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J3198" i="2" l="1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2" i="2"/>
  <c r="J1" i="2"/>
  <c r="F6" i="2"/>
  <c r="E3" i="2"/>
  <c r="F3" i="2"/>
  <c r="G3" i="2" s="1"/>
  <c r="E4" i="2"/>
  <c r="G4" i="2" s="1"/>
  <c r="F4" i="2"/>
  <c r="E5" i="2"/>
  <c r="F5" i="2"/>
  <c r="E6" i="2"/>
  <c r="G6" i="2" s="1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G119" i="2" s="1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G249" i="2" s="1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G405" i="2" s="1"/>
  <c r="E406" i="2"/>
  <c r="G406" i="2" s="1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G513" i="2" s="1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G523" i="2" s="1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G607" i="2" s="1"/>
  <c r="E608" i="2"/>
  <c r="F608" i="2"/>
  <c r="E609" i="2"/>
  <c r="F609" i="2"/>
  <c r="E610" i="2"/>
  <c r="F610" i="2"/>
  <c r="E611" i="2"/>
  <c r="F611" i="2"/>
  <c r="E612" i="2"/>
  <c r="F612" i="2"/>
  <c r="E613" i="2"/>
  <c r="F613" i="2"/>
  <c r="G613" i="2" s="1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G683" i="2" s="1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G747" i="2" s="1"/>
  <c r="E748" i="2"/>
  <c r="F748" i="2"/>
  <c r="E749" i="2"/>
  <c r="F749" i="2"/>
  <c r="E750" i="2"/>
  <c r="F750" i="2"/>
  <c r="E751" i="2"/>
  <c r="F751" i="2"/>
  <c r="E752" i="2"/>
  <c r="F752" i="2"/>
  <c r="E753" i="2"/>
  <c r="F753" i="2"/>
  <c r="G753" i="2" s="1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/>
  <c r="E794" i="2"/>
  <c r="F794" i="2"/>
  <c r="E795" i="2"/>
  <c r="F795" i="2"/>
  <c r="E796" i="2"/>
  <c r="F796" i="2"/>
  <c r="E797" i="2"/>
  <c r="F797" i="2"/>
  <c r="E798" i="2"/>
  <c r="F798" i="2"/>
  <c r="E799" i="2"/>
  <c r="F799" i="2"/>
  <c r="E800" i="2"/>
  <c r="F800" i="2"/>
  <c r="E801" i="2"/>
  <c r="F801" i="2"/>
  <c r="G801" i="2" s="1"/>
  <c r="E802" i="2"/>
  <c r="F802" i="2"/>
  <c r="E803" i="2"/>
  <c r="F803" i="2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E816" i="2"/>
  <c r="F816" i="2"/>
  <c r="E817" i="2"/>
  <c r="F817" i="2"/>
  <c r="E818" i="2"/>
  <c r="F818" i="2"/>
  <c r="E819" i="2"/>
  <c r="F819" i="2"/>
  <c r="E820" i="2"/>
  <c r="F820" i="2"/>
  <c r="E821" i="2"/>
  <c r="F821" i="2"/>
  <c r="E822" i="2"/>
  <c r="F822" i="2"/>
  <c r="E823" i="2"/>
  <c r="F823" i="2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/>
  <c r="E833" i="2"/>
  <c r="F833" i="2"/>
  <c r="E834" i="2"/>
  <c r="F834" i="2"/>
  <c r="E835" i="2"/>
  <c r="F835" i="2"/>
  <c r="E836" i="2"/>
  <c r="F836" i="2"/>
  <c r="E837" i="2"/>
  <c r="F837" i="2"/>
  <c r="E838" i="2"/>
  <c r="F838" i="2"/>
  <c r="E839" i="2"/>
  <c r="F839" i="2"/>
  <c r="E840" i="2"/>
  <c r="F840" i="2"/>
  <c r="E841" i="2"/>
  <c r="F841" i="2"/>
  <c r="E842" i="2"/>
  <c r="F842" i="2"/>
  <c r="E843" i="2"/>
  <c r="F843" i="2"/>
  <c r="E844" i="2"/>
  <c r="F844" i="2"/>
  <c r="E845" i="2"/>
  <c r="F845" i="2"/>
  <c r="G845" i="2" s="1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/>
  <c r="E865" i="2"/>
  <c r="F865" i="2"/>
  <c r="E866" i="2"/>
  <c r="F866" i="2"/>
  <c r="E867" i="2"/>
  <c r="F867" i="2"/>
  <c r="E868" i="2"/>
  <c r="F868" i="2"/>
  <c r="E869" i="2"/>
  <c r="F869" i="2"/>
  <c r="E870" i="2"/>
  <c r="F870" i="2"/>
  <c r="E871" i="2"/>
  <c r="F871" i="2"/>
  <c r="E872" i="2"/>
  <c r="F872" i="2"/>
  <c r="E873" i="2"/>
  <c r="F873" i="2"/>
  <c r="E874" i="2"/>
  <c r="F874" i="2"/>
  <c r="E875" i="2"/>
  <c r="F875" i="2"/>
  <c r="E876" i="2"/>
  <c r="F876" i="2"/>
  <c r="E877" i="2"/>
  <c r="F877" i="2"/>
  <c r="E878" i="2"/>
  <c r="F878" i="2"/>
  <c r="E879" i="2"/>
  <c r="F879" i="2"/>
  <c r="E880" i="2"/>
  <c r="F880" i="2"/>
  <c r="E881" i="2"/>
  <c r="F881" i="2"/>
  <c r="E882" i="2"/>
  <c r="F882" i="2"/>
  <c r="E883" i="2"/>
  <c r="F883" i="2"/>
  <c r="E884" i="2"/>
  <c r="F884" i="2"/>
  <c r="E885" i="2"/>
  <c r="F885" i="2"/>
  <c r="G885" i="2" s="1"/>
  <c r="E886" i="2"/>
  <c r="F886" i="2"/>
  <c r="E887" i="2"/>
  <c r="F887" i="2"/>
  <c r="E888" i="2"/>
  <c r="F888" i="2"/>
  <c r="E889" i="2"/>
  <c r="F889" i="2"/>
  <c r="G889" i="2" s="1"/>
  <c r="E890" i="2"/>
  <c r="F890" i="2"/>
  <c r="E891" i="2"/>
  <c r="F891" i="2"/>
  <c r="E892" i="2"/>
  <c r="F892" i="2"/>
  <c r="E893" i="2"/>
  <c r="F893" i="2"/>
  <c r="E894" i="2"/>
  <c r="F894" i="2"/>
  <c r="E895" i="2"/>
  <c r="F895" i="2"/>
  <c r="E896" i="2"/>
  <c r="F896" i="2"/>
  <c r="E897" i="2"/>
  <c r="F897" i="2"/>
  <c r="E898" i="2"/>
  <c r="F898" i="2"/>
  <c r="E899" i="2"/>
  <c r="F899" i="2"/>
  <c r="E900" i="2"/>
  <c r="F900" i="2"/>
  <c r="E901" i="2"/>
  <c r="F901" i="2"/>
  <c r="E902" i="2"/>
  <c r="F902" i="2"/>
  <c r="E903" i="2"/>
  <c r="F903" i="2"/>
  <c r="E904" i="2"/>
  <c r="F904" i="2"/>
  <c r="E905" i="2"/>
  <c r="F905" i="2"/>
  <c r="E906" i="2"/>
  <c r="F906" i="2"/>
  <c r="E907" i="2"/>
  <c r="F907" i="2"/>
  <c r="E908" i="2"/>
  <c r="F908" i="2"/>
  <c r="E909" i="2"/>
  <c r="F909" i="2"/>
  <c r="E910" i="2"/>
  <c r="F910" i="2"/>
  <c r="E911" i="2"/>
  <c r="F911" i="2"/>
  <c r="E912" i="2"/>
  <c r="F912" i="2"/>
  <c r="E913" i="2"/>
  <c r="F913" i="2"/>
  <c r="E914" i="2"/>
  <c r="F914" i="2"/>
  <c r="E915" i="2"/>
  <c r="F915" i="2"/>
  <c r="E916" i="2"/>
  <c r="F916" i="2"/>
  <c r="E917" i="2"/>
  <c r="F917" i="2"/>
  <c r="E918" i="2"/>
  <c r="F918" i="2"/>
  <c r="E919" i="2"/>
  <c r="F919" i="2"/>
  <c r="E920" i="2"/>
  <c r="F920" i="2"/>
  <c r="E921" i="2"/>
  <c r="F921" i="2"/>
  <c r="G921" i="2" s="1"/>
  <c r="E922" i="2"/>
  <c r="F922" i="2"/>
  <c r="E923" i="2"/>
  <c r="F923" i="2"/>
  <c r="E924" i="2"/>
  <c r="F924" i="2"/>
  <c r="G924" i="2" s="1"/>
  <c r="E925" i="2"/>
  <c r="F925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3" i="2"/>
  <c r="F933" i="2"/>
  <c r="E934" i="2"/>
  <c r="F934" i="2"/>
  <c r="E935" i="2"/>
  <c r="F935" i="2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/>
  <c r="E944" i="2"/>
  <c r="F944" i="2"/>
  <c r="E945" i="2"/>
  <c r="F945" i="2"/>
  <c r="E946" i="2"/>
  <c r="F946" i="2"/>
  <c r="E947" i="2"/>
  <c r="F947" i="2"/>
  <c r="E948" i="2"/>
  <c r="F948" i="2"/>
  <c r="E949" i="2"/>
  <c r="F949" i="2"/>
  <c r="G949" i="2" s="1"/>
  <c r="E950" i="2"/>
  <c r="F950" i="2"/>
  <c r="E951" i="2"/>
  <c r="F951" i="2"/>
  <c r="E952" i="2"/>
  <c r="F952" i="2"/>
  <c r="E953" i="2"/>
  <c r="F953" i="2"/>
  <c r="G953" i="2" s="1"/>
  <c r="E954" i="2"/>
  <c r="F954" i="2"/>
  <c r="E955" i="2"/>
  <c r="F955" i="2"/>
  <c r="E956" i="2"/>
  <c r="F956" i="2"/>
  <c r="E957" i="2"/>
  <c r="F957" i="2"/>
  <c r="E958" i="2"/>
  <c r="F958" i="2"/>
  <c r="E959" i="2"/>
  <c r="F959" i="2"/>
  <c r="E960" i="2"/>
  <c r="F960" i="2"/>
  <c r="E961" i="2"/>
  <c r="F961" i="2"/>
  <c r="E962" i="2"/>
  <c r="F962" i="2"/>
  <c r="E963" i="2"/>
  <c r="F963" i="2"/>
  <c r="E964" i="2"/>
  <c r="F964" i="2"/>
  <c r="E965" i="2"/>
  <c r="F965" i="2"/>
  <c r="E966" i="2"/>
  <c r="F966" i="2"/>
  <c r="E967" i="2"/>
  <c r="F967" i="2"/>
  <c r="E968" i="2"/>
  <c r="F968" i="2"/>
  <c r="E969" i="2"/>
  <c r="F969" i="2"/>
  <c r="E970" i="2"/>
  <c r="F970" i="2"/>
  <c r="E971" i="2"/>
  <c r="F971" i="2"/>
  <c r="E972" i="2"/>
  <c r="F972" i="2"/>
  <c r="E973" i="2"/>
  <c r="F973" i="2"/>
  <c r="E974" i="2"/>
  <c r="F974" i="2"/>
  <c r="E975" i="2"/>
  <c r="F975" i="2"/>
  <c r="E976" i="2"/>
  <c r="F976" i="2"/>
  <c r="E977" i="2"/>
  <c r="F977" i="2"/>
  <c r="G977" i="2" s="1"/>
  <c r="E978" i="2"/>
  <c r="F978" i="2"/>
  <c r="E979" i="2"/>
  <c r="F979" i="2"/>
  <c r="E980" i="2"/>
  <c r="F980" i="2"/>
  <c r="E981" i="2"/>
  <c r="F981" i="2"/>
  <c r="G981" i="2" s="1"/>
  <c r="E982" i="2"/>
  <c r="F982" i="2"/>
  <c r="E983" i="2"/>
  <c r="F983" i="2"/>
  <c r="E984" i="2"/>
  <c r="F984" i="2"/>
  <c r="E985" i="2"/>
  <c r="F985" i="2"/>
  <c r="E986" i="2"/>
  <c r="F986" i="2"/>
  <c r="E987" i="2"/>
  <c r="F987" i="2"/>
  <c r="E988" i="2"/>
  <c r="F988" i="2"/>
  <c r="E989" i="2"/>
  <c r="F989" i="2"/>
  <c r="E990" i="2"/>
  <c r="F990" i="2"/>
  <c r="E991" i="2"/>
  <c r="F991" i="2"/>
  <c r="E992" i="2"/>
  <c r="F992" i="2"/>
  <c r="E993" i="2"/>
  <c r="F993" i="2"/>
  <c r="E994" i="2"/>
  <c r="F994" i="2"/>
  <c r="E995" i="2"/>
  <c r="F995" i="2"/>
  <c r="E996" i="2"/>
  <c r="F996" i="2"/>
  <c r="E997" i="2"/>
  <c r="F997" i="2"/>
  <c r="E998" i="2"/>
  <c r="F998" i="2"/>
  <c r="E999" i="2"/>
  <c r="F999" i="2"/>
  <c r="E1000" i="2"/>
  <c r="F1000" i="2"/>
  <c r="E1001" i="2"/>
  <c r="F1001" i="2"/>
  <c r="E1002" i="2"/>
  <c r="F1002" i="2"/>
  <c r="E1003" i="2"/>
  <c r="F1003" i="2"/>
  <c r="E1004" i="2"/>
  <c r="F1004" i="2"/>
  <c r="E1005" i="2"/>
  <c r="F1005" i="2"/>
  <c r="G1005" i="2" s="1"/>
  <c r="E1006" i="2"/>
  <c r="F1006" i="2"/>
  <c r="E1007" i="2"/>
  <c r="F1007" i="2"/>
  <c r="E1008" i="2"/>
  <c r="F1008" i="2"/>
  <c r="E1009" i="2"/>
  <c r="F1009" i="2"/>
  <c r="G1009" i="2" s="1"/>
  <c r="E1010" i="2"/>
  <c r="F1010" i="2"/>
  <c r="E1011" i="2"/>
  <c r="F1011" i="2"/>
  <c r="E1012" i="2"/>
  <c r="F1012" i="2"/>
  <c r="E1013" i="2"/>
  <c r="F1013" i="2"/>
  <c r="E1014" i="2"/>
  <c r="F1014" i="2"/>
  <c r="E1015" i="2"/>
  <c r="F1015" i="2"/>
  <c r="E1016" i="2"/>
  <c r="F1016" i="2"/>
  <c r="E1017" i="2"/>
  <c r="F1017" i="2"/>
  <c r="E1018" i="2"/>
  <c r="F1018" i="2"/>
  <c r="E1019" i="2"/>
  <c r="F1019" i="2"/>
  <c r="E1020" i="2"/>
  <c r="F1020" i="2"/>
  <c r="E1021" i="2"/>
  <c r="F1021" i="2"/>
  <c r="E1022" i="2"/>
  <c r="F1022" i="2"/>
  <c r="E1023" i="2"/>
  <c r="F1023" i="2"/>
  <c r="E1024" i="2"/>
  <c r="F1024" i="2"/>
  <c r="E1025" i="2"/>
  <c r="F1025" i="2"/>
  <c r="E1026" i="2"/>
  <c r="F1026" i="2"/>
  <c r="E1027" i="2"/>
  <c r="F1027" i="2"/>
  <c r="E1028" i="2"/>
  <c r="F1028" i="2"/>
  <c r="E1029" i="2"/>
  <c r="F1029" i="2"/>
  <c r="E1030" i="2"/>
  <c r="F1030" i="2"/>
  <c r="E1031" i="2"/>
  <c r="F1031" i="2"/>
  <c r="E1032" i="2"/>
  <c r="F1032" i="2"/>
  <c r="E1033" i="2"/>
  <c r="F1033" i="2"/>
  <c r="E1034" i="2"/>
  <c r="F1034" i="2"/>
  <c r="E1035" i="2"/>
  <c r="F1035" i="2"/>
  <c r="E1036" i="2"/>
  <c r="F1036" i="2"/>
  <c r="E1037" i="2"/>
  <c r="F1037" i="2"/>
  <c r="G1037" i="2" s="1"/>
  <c r="E1038" i="2"/>
  <c r="F1038" i="2"/>
  <c r="E1039" i="2"/>
  <c r="F1039" i="2"/>
  <c r="E1040" i="2"/>
  <c r="F1040" i="2"/>
  <c r="E1041" i="2"/>
  <c r="F1041" i="2"/>
  <c r="E1042" i="2"/>
  <c r="F1042" i="2"/>
  <c r="E1043" i="2"/>
  <c r="F1043" i="2"/>
  <c r="E1044" i="2"/>
  <c r="F1044" i="2"/>
  <c r="E1045" i="2"/>
  <c r="F1045" i="2"/>
  <c r="E1046" i="2"/>
  <c r="F1046" i="2"/>
  <c r="E1047" i="2"/>
  <c r="F1047" i="2"/>
  <c r="E1048" i="2"/>
  <c r="F1048" i="2"/>
  <c r="E1049" i="2"/>
  <c r="F1049" i="2"/>
  <c r="E1050" i="2"/>
  <c r="F1050" i="2"/>
  <c r="E1051" i="2"/>
  <c r="F1051" i="2"/>
  <c r="E1052" i="2"/>
  <c r="F1052" i="2"/>
  <c r="E1053" i="2"/>
  <c r="F1053" i="2"/>
  <c r="E1054" i="2"/>
  <c r="F1054" i="2"/>
  <c r="E1055" i="2"/>
  <c r="F1055" i="2"/>
  <c r="E1056" i="2"/>
  <c r="F1056" i="2"/>
  <c r="E1057" i="2"/>
  <c r="F1057" i="2"/>
  <c r="E1058" i="2"/>
  <c r="F1058" i="2"/>
  <c r="E1059" i="2"/>
  <c r="F1059" i="2"/>
  <c r="E1060" i="2"/>
  <c r="F1060" i="2"/>
  <c r="E1061" i="2"/>
  <c r="F1061" i="2"/>
  <c r="G1061" i="2" s="1"/>
  <c r="E1062" i="2"/>
  <c r="F1062" i="2"/>
  <c r="E1063" i="2"/>
  <c r="F1063" i="2"/>
  <c r="E1064" i="2"/>
  <c r="F1064" i="2"/>
  <c r="E1065" i="2"/>
  <c r="F1065" i="2"/>
  <c r="E1066" i="2"/>
  <c r="F1066" i="2"/>
  <c r="E1067" i="2"/>
  <c r="F1067" i="2"/>
  <c r="E1068" i="2"/>
  <c r="F1068" i="2"/>
  <c r="E1069" i="2"/>
  <c r="F1069" i="2"/>
  <c r="E1070" i="2"/>
  <c r="F1070" i="2"/>
  <c r="E1071" i="2"/>
  <c r="F1071" i="2"/>
  <c r="E1072" i="2"/>
  <c r="F1072" i="2"/>
  <c r="E1073" i="2"/>
  <c r="F1073" i="2"/>
  <c r="E1074" i="2"/>
  <c r="F1074" i="2"/>
  <c r="E1075" i="2"/>
  <c r="F1075" i="2"/>
  <c r="E1076" i="2"/>
  <c r="F1076" i="2"/>
  <c r="E1077" i="2"/>
  <c r="F1077" i="2"/>
  <c r="E1078" i="2"/>
  <c r="F1078" i="2"/>
  <c r="E1079" i="2"/>
  <c r="F1079" i="2"/>
  <c r="E1080" i="2"/>
  <c r="F1080" i="2"/>
  <c r="E1081" i="2"/>
  <c r="F1081" i="2"/>
  <c r="E1082" i="2"/>
  <c r="F1082" i="2"/>
  <c r="E1083" i="2"/>
  <c r="F1083" i="2"/>
  <c r="E1084" i="2"/>
  <c r="F1084" i="2"/>
  <c r="E1085" i="2"/>
  <c r="F1085" i="2"/>
  <c r="E1086" i="2"/>
  <c r="F1086" i="2"/>
  <c r="E1087" i="2"/>
  <c r="F1087" i="2"/>
  <c r="E1088" i="2"/>
  <c r="F1088" i="2"/>
  <c r="E1089" i="2"/>
  <c r="F1089" i="2"/>
  <c r="E1090" i="2"/>
  <c r="F1090" i="2"/>
  <c r="E1091" i="2"/>
  <c r="F1091" i="2"/>
  <c r="E1092" i="2"/>
  <c r="F1092" i="2"/>
  <c r="E1093" i="2"/>
  <c r="F1093" i="2"/>
  <c r="G1093" i="2" s="1"/>
  <c r="E1094" i="2"/>
  <c r="F1094" i="2"/>
  <c r="E1095" i="2"/>
  <c r="F1095" i="2"/>
  <c r="E1096" i="2"/>
  <c r="F1096" i="2"/>
  <c r="E1097" i="2"/>
  <c r="F1097" i="2"/>
  <c r="E1098" i="2"/>
  <c r="F1098" i="2"/>
  <c r="E1099" i="2"/>
  <c r="F1099" i="2"/>
  <c r="E1100" i="2"/>
  <c r="F1100" i="2"/>
  <c r="E1101" i="2"/>
  <c r="F1101" i="2"/>
  <c r="E1102" i="2"/>
  <c r="F1102" i="2"/>
  <c r="E1103" i="2"/>
  <c r="F1103" i="2"/>
  <c r="E1104" i="2"/>
  <c r="F1104" i="2"/>
  <c r="E1105" i="2"/>
  <c r="F1105" i="2"/>
  <c r="E1106" i="2"/>
  <c r="F1106" i="2"/>
  <c r="E1107" i="2"/>
  <c r="F1107" i="2"/>
  <c r="E1108" i="2"/>
  <c r="F1108" i="2"/>
  <c r="E1109" i="2"/>
  <c r="F1109" i="2"/>
  <c r="E1110" i="2"/>
  <c r="F1110" i="2"/>
  <c r="E1111" i="2"/>
  <c r="F1111" i="2"/>
  <c r="E1112" i="2"/>
  <c r="F1112" i="2"/>
  <c r="E1113" i="2"/>
  <c r="F1113" i="2"/>
  <c r="E1114" i="2"/>
  <c r="F1114" i="2"/>
  <c r="E1115" i="2"/>
  <c r="F1115" i="2"/>
  <c r="E1116" i="2"/>
  <c r="F1116" i="2"/>
  <c r="E1117" i="2"/>
  <c r="F1117" i="2"/>
  <c r="E1118" i="2"/>
  <c r="F1118" i="2"/>
  <c r="E1119" i="2"/>
  <c r="F1119" i="2"/>
  <c r="E1120" i="2"/>
  <c r="F1120" i="2"/>
  <c r="E1121" i="2"/>
  <c r="F1121" i="2"/>
  <c r="G1121" i="2" s="1"/>
  <c r="E1122" i="2"/>
  <c r="F1122" i="2"/>
  <c r="E1123" i="2"/>
  <c r="F1123" i="2"/>
  <c r="E1124" i="2"/>
  <c r="F1124" i="2"/>
  <c r="E1125" i="2"/>
  <c r="F1125" i="2"/>
  <c r="E1126" i="2"/>
  <c r="F1126" i="2"/>
  <c r="E1127" i="2"/>
  <c r="F1127" i="2"/>
  <c r="E1128" i="2"/>
  <c r="F1128" i="2"/>
  <c r="E1129" i="2"/>
  <c r="F1129" i="2"/>
  <c r="E1130" i="2"/>
  <c r="F1130" i="2"/>
  <c r="E1131" i="2"/>
  <c r="F1131" i="2"/>
  <c r="E1132" i="2"/>
  <c r="F1132" i="2"/>
  <c r="E1133" i="2"/>
  <c r="F1133" i="2"/>
  <c r="E1134" i="2"/>
  <c r="F1134" i="2"/>
  <c r="E1135" i="2"/>
  <c r="F1135" i="2"/>
  <c r="E1136" i="2"/>
  <c r="F1136" i="2"/>
  <c r="E1137" i="2"/>
  <c r="F1137" i="2"/>
  <c r="E1138" i="2"/>
  <c r="F1138" i="2"/>
  <c r="E1139" i="2"/>
  <c r="F1139" i="2"/>
  <c r="E1140" i="2"/>
  <c r="F1140" i="2"/>
  <c r="E1141" i="2"/>
  <c r="F1141" i="2"/>
  <c r="E1142" i="2"/>
  <c r="F1142" i="2"/>
  <c r="E1143" i="2"/>
  <c r="F1143" i="2"/>
  <c r="E1144" i="2"/>
  <c r="F1144" i="2"/>
  <c r="E1145" i="2"/>
  <c r="F1145" i="2"/>
  <c r="E1146" i="2"/>
  <c r="F1146" i="2"/>
  <c r="E1147" i="2"/>
  <c r="F1147" i="2"/>
  <c r="E1148" i="2"/>
  <c r="F1148" i="2"/>
  <c r="E1149" i="2"/>
  <c r="F1149" i="2"/>
  <c r="E1150" i="2"/>
  <c r="F1150" i="2"/>
  <c r="E1151" i="2"/>
  <c r="F1151" i="2"/>
  <c r="E1152" i="2"/>
  <c r="F1152" i="2"/>
  <c r="E1153" i="2"/>
  <c r="F1153" i="2"/>
  <c r="G1153" i="2" s="1"/>
  <c r="E1154" i="2"/>
  <c r="F1154" i="2"/>
  <c r="E1155" i="2"/>
  <c r="F1155" i="2"/>
  <c r="E1156" i="2"/>
  <c r="F1156" i="2"/>
  <c r="E1157" i="2"/>
  <c r="F1157" i="2"/>
  <c r="E1158" i="2"/>
  <c r="F1158" i="2"/>
  <c r="E1159" i="2"/>
  <c r="F1159" i="2"/>
  <c r="E1160" i="2"/>
  <c r="F1160" i="2"/>
  <c r="E1161" i="2"/>
  <c r="F1161" i="2"/>
  <c r="E1162" i="2"/>
  <c r="F1162" i="2"/>
  <c r="E1163" i="2"/>
  <c r="F1163" i="2"/>
  <c r="E1164" i="2"/>
  <c r="F1164" i="2"/>
  <c r="E1165" i="2"/>
  <c r="F1165" i="2"/>
  <c r="E1166" i="2"/>
  <c r="F1166" i="2"/>
  <c r="E1167" i="2"/>
  <c r="F1167" i="2"/>
  <c r="E1168" i="2"/>
  <c r="F1168" i="2"/>
  <c r="E1169" i="2"/>
  <c r="F1169" i="2"/>
  <c r="E1170" i="2"/>
  <c r="F1170" i="2"/>
  <c r="E1171" i="2"/>
  <c r="F1171" i="2"/>
  <c r="G1171" i="2" s="1"/>
  <c r="E1172" i="2"/>
  <c r="F1172" i="2"/>
  <c r="E1173" i="2"/>
  <c r="F1173" i="2"/>
  <c r="E1174" i="2"/>
  <c r="F1174" i="2"/>
  <c r="E1175" i="2"/>
  <c r="F1175" i="2"/>
  <c r="E1176" i="2"/>
  <c r="F1176" i="2"/>
  <c r="E1177" i="2"/>
  <c r="F1177" i="2"/>
  <c r="E1178" i="2"/>
  <c r="F1178" i="2"/>
  <c r="E1179" i="2"/>
  <c r="F1179" i="2"/>
  <c r="E1180" i="2"/>
  <c r="F1180" i="2"/>
  <c r="E1181" i="2"/>
  <c r="F1181" i="2"/>
  <c r="E1182" i="2"/>
  <c r="F1182" i="2"/>
  <c r="E1183" i="2"/>
  <c r="F1183" i="2"/>
  <c r="E1184" i="2"/>
  <c r="F1184" i="2"/>
  <c r="E1185" i="2"/>
  <c r="F1185" i="2"/>
  <c r="E1186" i="2"/>
  <c r="F1186" i="2"/>
  <c r="E1187" i="2"/>
  <c r="F1187" i="2"/>
  <c r="E1188" i="2"/>
  <c r="F1188" i="2"/>
  <c r="E1189" i="2"/>
  <c r="F1189" i="2"/>
  <c r="G1189" i="2" s="1"/>
  <c r="E1190" i="2"/>
  <c r="F1190" i="2"/>
  <c r="E1191" i="2"/>
  <c r="F1191" i="2"/>
  <c r="E1192" i="2"/>
  <c r="F1192" i="2"/>
  <c r="E1193" i="2"/>
  <c r="F1193" i="2"/>
  <c r="E1194" i="2"/>
  <c r="F1194" i="2"/>
  <c r="E1195" i="2"/>
  <c r="F1195" i="2"/>
  <c r="E1196" i="2"/>
  <c r="F1196" i="2"/>
  <c r="E1197" i="2"/>
  <c r="F1197" i="2"/>
  <c r="E1198" i="2"/>
  <c r="F1198" i="2"/>
  <c r="E1199" i="2"/>
  <c r="F1199" i="2"/>
  <c r="E1200" i="2"/>
  <c r="F1200" i="2"/>
  <c r="E1201" i="2"/>
  <c r="F1201" i="2"/>
  <c r="E1202" i="2"/>
  <c r="F1202" i="2"/>
  <c r="E1203" i="2"/>
  <c r="F1203" i="2"/>
  <c r="E1204" i="2"/>
  <c r="F1204" i="2"/>
  <c r="E1205" i="2"/>
  <c r="F1205" i="2"/>
  <c r="E1206" i="2"/>
  <c r="F1206" i="2"/>
  <c r="E1207" i="2"/>
  <c r="F1207" i="2"/>
  <c r="E1208" i="2"/>
  <c r="F1208" i="2"/>
  <c r="E1209" i="2"/>
  <c r="F1209" i="2"/>
  <c r="E1210" i="2"/>
  <c r="F1210" i="2"/>
  <c r="E1211" i="2"/>
  <c r="F1211" i="2"/>
  <c r="G1211" i="2" s="1"/>
  <c r="E1212" i="2"/>
  <c r="F1212" i="2"/>
  <c r="E1213" i="2"/>
  <c r="F1213" i="2"/>
  <c r="E1214" i="2"/>
  <c r="F1214" i="2"/>
  <c r="E1215" i="2"/>
  <c r="F1215" i="2"/>
  <c r="E1216" i="2"/>
  <c r="F1216" i="2"/>
  <c r="E1217" i="2"/>
  <c r="F1217" i="2"/>
  <c r="E1218" i="2"/>
  <c r="F1218" i="2"/>
  <c r="E1219" i="2"/>
  <c r="F1219" i="2"/>
  <c r="E1220" i="2"/>
  <c r="F1220" i="2"/>
  <c r="E1221" i="2"/>
  <c r="F1221" i="2"/>
  <c r="E1222" i="2"/>
  <c r="F1222" i="2"/>
  <c r="E1223" i="2"/>
  <c r="F1223" i="2"/>
  <c r="E1224" i="2"/>
  <c r="F1224" i="2"/>
  <c r="E1225" i="2"/>
  <c r="F1225" i="2"/>
  <c r="E1226" i="2"/>
  <c r="F1226" i="2"/>
  <c r="E1227" i="2"/>
  <c r="F1227" i="2"/>
  <c r="G1227" i="2" s="1"/>
  <c r="E1228" i="2"/>
  <c r="F1228" i="2"/>
  <c r="E1229" i="2"/>
  <c r="F1229" i="2"/>
  <c r="G1229" i="2" s="1"/>
  <c r="E1230" i="2"/>
  <c r="F1230" i="2"/>
  <c r="E1231" i="2"/>
  <c r="F1231" i="2"/>
  <c r="E1232" i="2"/>
  <c r="F1232" i="2"/>
  <c r="E1233" i="2"/>
  <c r="F1233" i="2"/>
  <c r="E1234" i="2"/>
  <c r="F1234" i="2"/>
  <c r="E1235" i="2"/>
  <c r="F1235" i="2"/>
  <c r="E1236" i="2"/>
  <c r="F1236" i="2"/>
  <c r="E1237" i="2"/>
  <c r="F1237" i="2"/>
  <c r="E1238" i="2"/>
  <c r="F1238" i="2"/>
  <c r="E1239" i="2"/>
  <c r="F1239" i="2"/>
  <c r="E1240" i="2"/>
  <c r="F1240" i="2"/>
  <c r="E1241" i="2"/>
  <c r="F1241" i="2"/>
  <c r="E1242" i="2"/>
  <c r="F1242" i="2"/>
  <c r="E1243" i="2"/>
  <c r="F1243" i="2"/>
  <c r="E1244" i="2"/>
  <c r="F1244" i="2"/>
  <c r="E1245" i="2"/>
  <c r="F1245" i="2"/>
  <c r="E1246" i="2"/>
  <c r="F1246" i="2"/>
  <c r="E1247" i="2"/>
  <c r="F1247" i="2"/>
  <c r="G1247" i="2" s="1"/>
  <c r="E1248" i="2"/>
  <c r="F1248" i="2"/>
  <c r="E1249" i="2"/>
  <c r="F1249" i="2"/>
  <c r="E1250" i="2"/>
  <c r="F1250" i="2"/>
  <c r="E1251" i="2"/>
  <c r="F1251" i="2"/>
  <c r="E1252" i="2"/>
  <c r="F1252" i="2"/>
  <c r="E1253" i="2"/>
  <c r="F1253" i="2"/>
  <c r="E1254" i="2"/>
  <c r="F1254" i="2"/>
  <c r="E1255" i="2"/>
  <c r="F1255" i="2"/>
  <c r="E1256" i="2"/>
  <c r="F1256" i="2"/>
  <c r="E1257" i="2"/>
  <c r="F1257" i="2"/>
  <c r="E1258" i="2"/>
  <c r="F1258" i="2"/>
  <c r="E1259" i="2"/>
  <c r="F1259" i="2"/>
  <c r="E1260" i="2"/>
  <c r="F1260" i="2"/>
  <c r="E1261" i="2"/>
  <c r="F1261" i="2"/>
  <c r="E1262" i="2"/>
  <c r="F1262" i="2"/>
  <c r="E1263" i="2"/>
  <c r="F1263" i="2"/>
  <c r="E1264" i="2"/>
  <c r="F1264" i="2"/>
  <c r="E1265" i="2"/>
  <c r="F1265" i="2"/>
  <c r="E1266" i="2"/>
  <c r="F1266" i="2"/>
  <c r="E1267" i="2"/>
  <c r="F1267" i="2"/>
  <c r="E1268" i="2"/>
  <c r="F1268" i="2"/>
  <c r="E1269" i="2"/>
  <c r="F1269" i="2"/>
  <c r="E1270" i="2"/>
  <c r="F1270" i="2"/>
  <c r="E1271" i="2"/>
  <c r="F1271" i="2"/>
  <c r="E1272" i="2"/>
  <c r="F1272" i="2"/>
  <c r="E1273" i="2"/>
  <c r="F1273" i="2"/>
  <c r="E1274" i="2"/>
  <c r="F1274" i="2"/>
  <c r="E1275" i="2"/>
  <c r="F1275" i="2"/>
  <c r="E1276" i="2"/>
  <c r="F1276" i="2"/>
  <c r="E1277" i="2"/>
  <c r="F1277" i="2"/>
  <c r="E1278" i="2"/>
  <c r="F1278" i="2"/>
  <c r="E1279" i="2"/>
  <c r="F1279" i="2"/>
  <c r="E1280" i="2"/>
  <c r="F1280" i="2"/>
  <c r="E1281" i="2"/>
  <c r="F1281" i="2"/>
  <c r="G1281" i="2" s="1"/>
  <c r="E1282" i="2"/>
  <c r="F1282" i="2"/>
  <c r="E1283" i="2"/>
  <c r="F1283" i="2"/>
  <c r="E1284" i="2"/>
  <c r="F1284" i="2"/>
  <c r="E1285" i="2"/>
  <c r="F1285" i="2"/>
  <c r="E1286" i="2"/>
  <c r="F1286" i="2"/>
  <c r="E1287" i="2"/>
  <c r="F1287" i="2"/>
  <c r="E1288" i="2"/>
  <c r="F1288" i="2"/>
  <c r="E1289" i="2"/>
  <c r="F1289" i="2"/>
  <c r="E1290" i="2"/>
  <c r="F1290" i="2"/>
  <c r="E1291" i="2"/>
  <c r="F1291" i="2"/>
  <c r="E1292" i="2"/>
  <c r="F1292" i="2"/>
  <c r="E1293" i="2"/>
  <c r="F1293" i="2"/>
  <c r="E1294" i="2"/>
  <c r="F1294" i="2"/>
  <c r="E1295" i="2"/>
  <c r="F1295" i="2"/>
  <c r="E1296" i="2"/>
  <c r="G1296" i="2" s="1"/>
  <c r="F1296" i="2"/>
  <c r="E1297" i="2"/>
  <c r="F1297" i="2"/>
  <c r="E1298" i="2"/>
  <c r="F1298" i="2"/>
  <c r="E1299" i="2"/>
  <c r="F1299" i="2"/>
  <c r="E1300" i="2"/>
  <c r="F1300" i="2"/>
  <c r="E1301" i="2"/>
  <c r="F1301" i="2"/>
  <c r="E1302" i="2"/>
  <c r="F1302" i="2"/>
  <c r="E1303" i="2"/>
  <c r="F1303" i="2"/>
  <c r="E1304" i="2"/>
  <c r="F1304" i="2"/>
  <c r="E1305" i="2"/>
  <c r="F1305" i="2"/>
  <c r="E1306" i="2"/>
  <c r="F1306" i="2"/>
  <c r="E1307" i="2"/>
  <c r="F1307" i="2"/>
  <c r="E1308" i="2"/>
  <c r="F1308" i="2"/>
  <c r="E1309" i="2"/>
  <c r="F1309" i="2"/>
  <c r="E1310" i="2"/>
  <c r="F1310" i="2"/>
  <c r="E1311" i="2"/>
  <c r="F1311" i="2"/>
  <c r="G1311" i="2" s="1"/>
  <c r="E1312" i="2"/>
  <c r="F1312" i="2"/>
  <c r="E1313" i="2"/>
  <c r="F1313" i="2"/>
  <c r="E1314" i="2"/>
  <c r="F1314" i="2"/>
  <c r="E1315" i="2"/>
  <c r="F1315" i="2"/>
  <c r="E1316" i="2"/>
  <c r="F1316" i="2"/>
  <c r="E1317" i="2"/>
  <c r="F1317" i="2"/>
  <c r="E1318" i="2"/>
  <c r="F1318" i="2"/>
  <c r="E1319" i="2"/>
  <c r="F1319" i="2"/>
  <c r="E1320" i="2"/>
  <c r="F1320" i="2"/>
  <c r="E1321" i="2"/>
  <c r="F1321" i="2"/>
  <c r="E1322" i="2"/>
  <c r="F1322" i="2"/>
  <c r="E1323" i="2"/>
  <c r="F1323" i="2"/>
  <c r="E1324" i="2"/>
  <c r="F1324" i="2"/>
  <c r="E1325" i="2"/>
  <c r="F1325" i="2"/>
  <c r="E1326" i="2"/>
  <c r="F1326" i="2"/>
  <c r="E1327" i="2"/>
  <c r="F1327" i="2"/>
  <c r="E1328" i="2"/>
  <c r="F1328" i="2"/>
  <c r="E1329" i="2"/>
  <c r="F1329" i="2"/>
  <c r="E1330" i="2"/>
  <c r="F1330" i="2"/>
  <c r="E1331" i="2"/>
  <c r="F1331" i="2"/>
  <c r="E1332" i="2"/>
  <c r="F1332" i="2"/>
  <c r="E1333" i="2"/>
  <c r="F1333" i="2"/>
  <c r="E1334" i="2"/>
  <c r="F1334" i="2"/>
  <c r="E1335" i="2"/>
  <c r="F1335" i="2"/>
  <c r="E1336" i="2"/>
  <c r="F1336" i="2"/>
  <c r="E1337" i="2"/>
  <c r="F1337" i="2"/>
  <c r="E1338" i="2"/>
  <c r="F1338" i="2"/>
  <c r="E1339" i="2"/>
  <c r="F1339" i="2"/>
  <c r="G1339" i="2" s="1"/>
  <c r="E1340" i="2"/>
  <c r="F1340" i="2"/>
  <c r="E1341" i="2"/>
  <c r="F1341" i="2"/>
  <c r="E1342" i="2"/>
  <c r="F1342" i="2"/>
  <c r="E1343" i="2"/>
  <c r="F1343" i="2"/>
  <c r="E1344" i="2"/>
  <c r="F1344" i="2"/>
  <c r="E1345" i="2"/>
  <c r="F1345" i="2"/>
  <c r="E1346" i="2"/>
  <c r="F1346" i="2"/>
  <c r="E1347" i="2"/>
  <c r="F1347" i="2"/>
  <c r="E1348" i="2"/>
  <c r="F1348" i="2"/>
  <c r="E1349" i="2"/>
  <c r="F1349" i="2"/>
  <c r="E1350" i="2"/>
  <c r="F1350" i="2"/>
  <c r="E1351" i="2"/>
  <c r="F1351" i="2"/>
  <c r="E1352" i="2"/>
  <c r="F1352" i="2"/>
  <c r="E1353" i="2"/>
  <c r="F1353" i="2"/>
  <c r="G1353" i="2" s="1"/>
  <c r="E1354" i="2"/>
  <c r="F1354" i="2"/>
  <c r="E1355" i="2"/>
  <c r="F1355" i="2"/>
  <c r="E1356" i="2"/>
  <c r="F1356" i="2"/>
  <c r="E1357" i="2"/>
  <c r="F1357" i="2"/>
  <c r="E1358" i="2"/>
  <c r="F1358" i="2"/>
  <c r="E1359" i="2"/>
  <c r="F1359" i="2"/>
  <c r="E1360" i="2"/>
  <c r="F1360" i="2"/>
  <c r="E1361" i="2"/>
  <c r="F1361" i="2"/>
  <c r="E1362" i="2"/>
  <c r="F1362" i="2"/>
  <c r="E1363" i="2"/>
  <c r="F1363" i="2"/>
  <c r="E1364" i="2"/>
  <c r="F1364" i="2"/>
  <c r="E1365" i="2"/>
  <c r="F1365" i="2"/>
  <c r="E1366" i="2"/>
  <c r="F1366" i="2"/>
  <c r="E1367" i="2"/>
  <c r="F1367" i="2"/>
  <c r="E1368" i="2"/>
  <c r="F1368" i="2"/>
  <c r="E1369" i="2"/>
  <c r="F1369" i="2"/>
  <c r="E1370" i="2"/>
  <c r="F1370" i="2"/>
  <c r="E1371" i="2"/>
  <c r="F1371" i="2"/>
  <c r="E1372" i="2"/>
  <c r="F1372" i="2"/>
  <c r="E1373" i="2"/>
  <c r="F1373" i="2"/>
  <c r="E1374" i="2"/>
  <c r="F1374" i="2"/>
  <c r="E1375" i="2"/>
  <c r="F1375" i="2"/>
  <c r="E1376" i="2"/>
  <c r="F1376" i="2"/>
  <c r="E1377" i="2"/>
  <c r="F1377" i="2"/>
  <c r="E1378" i="2"/>
  <c r="F1378" i="2"/>
  <c r="E1379" i="2"/>
  <c r="F1379" i="2"/>
  <c r="E1380" i="2"/>
  <c r="F1380" i="2"/>
  <c r="E1381" i="2"/>
  <c r="F1381" i="2"/>
  <c r="E1382" i="2"/>
  <c r="F1382" i="2"/>
  <c r="E1383" i="2"/>
  <c r="F1383" i="2"/>
  <c r="E1384" i="2"/>
  <c r="F1384" i="2"/>
  <c r="E1385" i="2"/>
  <c r="F1385" i="2"/>
  <c r="E1386" i="2"/>
  <c r="F1386" i="2"/>
  <c r="E1387" i="2"/>
  <c r="F1387" i="2"/>
  <c r="E1388" i="2"/>
  <c r="F1388" i="2"/>
  <c r="E1389" i="2"/>
  <c r="F1389" i="2"/>
  <c r="E1390" i="2"/>
  <c r="F1390" i="2"/>
  <c r="E1391" i="2"/>
  <c r="F1391" i="2"/>
  <c r="E1392" i="2"/>
  <c r="F1392" i="2"/>
  <c r="E1393" i="2"/>
  <c r="F1393" i="2"/>
  <c r="E1394" i="2"/>
  <c r="F1394" i="2"/>
  <c r="E1395" i="2"/>
  <c r="F1395" i="2"/>
  <c r="E1396" i="2"/>
  <c r="F1396" i="2"/>
  <c r="E1397" i="2"/>
  <c r="F1397" i="2"/>
  <c r="E1398" i="2"/>
  <c r="F1398" i="2"/>
  <c r="E1399" i="2"/>
  <c r="F1399" i="2"/>
  <c r="E1400" i="2"/>
  <c r="F1400" i="2"/>
  <c r="E1401" i="2"/>
  <c r="F1401" i="2"/>
  <c r="E1402" i="2"/>
  <c r="F1402" i="2"/>
  <c r="E1403" i="2"/>
  <c r="F1403" i="2"/>
  <c r="E1404" i="2"/>
  <c r="F1404" i="2"/>
  <c r="E1405" i="2"/>
  <c r="F1405" i="2"/>
  <c r="E1406" i="2"/>
  <c r="F1406" i="2"/>
  <c r="E1407" i="2"/>
  <c r="F1407" i="2"/>
  <c r="E1408" i="2"/>
  <c r="F1408" i="2"/>
  <c r="E1409" i="2"/>
  <c r="F1409" i="2"/>
  <c r="G1409" i="2" s="1"/>
  <c r="E1410" i="2"/>
  <c r="F1410" i="2"/>
  <c r="E1411" i="2"/>
  <c r="F1411" i="2"/>
  <c r="E1412" i="2"/>
  <c r="F1412" i="2"/>
  <c r="E1413" i="2"/>
  <c r="F1413" i="2"/>
  <c r="E1414" i="2"/>
  <c r="F1414" i="2"/>
  <c r="E1415" i="2"/>
  <c r="F1415" i="2"/>
  <c r="E1416" i="2"/>
  <c r="F1416" i="2"/>
  <c r="E1417" i="2"/>
  <c r="F1417" i="2"/>
  <c r="E1418" i="2"/>
  <c r="F1418" i="2"/>
  <c r="E1419" i="2"/>
  <c r="F1419" i="2"/>
  <c r="E1420" i="2"/>
  <c r="F1420" i="2"/>
  <c r="E1421" i="2"/>
  <c r="F1421" i="2"/>
  <c r="E1422" i="2"/>
  <c r="F1422" i="2"/>
  <c r="E1423" i="2"/>
  <c r="F1423" i="2"/>
  <c r="E1424" i="2"/>
  <c r="F1424" i="2"/>
  <c r="E1425" i="2"/>
  <c r="F1425" i="2"/>
  <c r="E1426" i="2"/>
  <c r="F1426" i="2"/>
  <c r="E1427" i="2"/>
  <c r="F1427" i="2"/>
  <c r="E1428" i="2"/>
  <c r="F1428" i="2"/>
  <c r="E1429" i="2"/>
  <c r="F1429" i="2"/>
  <c r="E1430" i="2"/>
  <c r="F1430" i="2"/>
  <c r="E1431" i="2"/>
  <c r="F1431" i="2"/>
  <c r="E1432" i="2"/>
  <c r="F1432" i="2"/>
  <c r="E1433" i="2"/>
  <c r="F1433" i="2"/>
  <c r="E1434" i="2"/>
  <c r="F1434" i="2"/>
  <c r="E1435" i="2"/>
  <c r="F1435" i="2"/>
  <c r="E1436" i="2"/>
  <c r="F1436" i="2"/>
  <c r="E1437" i="2"/>
  <c r="F1437" i="2"/>
  <c r="E1438" i="2"/>
  <c r="F1438" i="2"/>
  <c r="E1439" i="2"/>
  <c r="F1439" i="2"/>
  <c r="E1440" i="2"/>
  <c r="F1440" i="2"/>
  <c r="E1441" i="2"/>
  <c r="F1441" i="2"/>
  <c r="E1442" i="2"/>
  <c r="F1442" i="2"/>
  <c r="E1443" i="2"/>
  <c r="F1443" i="2"/>
  <c r="E1444" i="2"/>
  <c r="F1444" i="2"/>
  <c r="E1445" i="2"/>
  <c r="F1445" i="2"/>
  <c r="E1446" i="2"/>
  <c r="F1446" i="2"/>
  <c r="E1447" i="2"/>
  <c r="F1447" i="2"/>
  <c r="E1448" i="2"/>
  <c r="F1448" i="2"/>
  <c r="E1449" i="2"/>
  <c r="F1449" i="2"/>
  <c r="E1450" i="2"/>
  <c r="F1450" i="2"/>
  <c r="E1451" i="2"/>
  <c r="F1451" i="2"/>
  <c r="E1452" i="2"/>
  <c r="F1452" i="2"/>
  <c r="E1453" i="2"/>
  <c r="F1453" i="2"/>
  <c r="E1454" i="2"/>
  <c r="F1454" i="2"/>
  <c r="E1455" i="2"/>
  <c r="F1455" i="2"/>
  <c r="E1456" i="2"/>
  <c r="F1456" i="2"/>
  <c r="E1457" i="2"/>
  <c r="F1457" i="2"/>
  <c r="E1458" i="2"/>
  <c r="F1458" i="2"/>
  <c r="E1459" i="2"/>
  <c r="F1459" i="2"/>
  <c r="E1460" i="2"/>
  <c r="F1460" i="2"/>
  <c r="E1461" i="2"/>
  <c r="F1461" i="2"/>
  <c r="E1462" i="2"/>
  <c r="F1462" i="2"/>
  <c r="E1463" i="2"/>
  <c r="F1463" i="2"/>
  <c r="E1464" i="2"/>
  <c r="F1464" i="2"/>
  <c r="E1465" i="2"/>
  <c r="F1465" i="2"/>
  <c r="E1466" i="2"/>
  <c r="F1466" i="2"/>
  <c r="E1467" i="2"/>
  <c r="F1467" i="2"/>
  <c r="G1467" i="2" s="1"/>
  <c r="E1468" i="2"/>
  <c r="F1468" i="2"/>
  <c r="E1469" i="2"/>
  <c r="F1469" i="2"/>
  <c r="E1470" i="2"/>
  <c r="F1470" i="2"/>
  <c r="E1471" i="2"/>
  <c r="F1471" i="2"/>
  <c r="E1472" i="2"/>
  <c r="F1472" i="2"/>
  <c r="E1473" i="2"/>
  <c r="F1473" i="2"/>
  <c r="E1474" i="2"/>
  <c r="F1474" i="2"/>
  <c r="E1475" i="2"/>
  <c r="F1475" i="2"/>
  <c r="E1476" i="2"/>
  <c r="F1476" i="2"/>
  <c r="E1477" i="2"/>
  <c r="F1477" i="2"/>
  <c r="E1478" i="2"/>
  <c r="F1478" i="2"/>
  <c r="E1479" i="2"/>
  <c r="F1479" i="2"/>
  <c r="E1480" i="2"/>
  <c r="F1480" i="2"/>
  <c r="E1481" i="2"/>
  <c r="F1481" i="2"/>
  <c r="E1482" i="2"/>
  <c r="F1482" i="2"/>
  <c r="E1483" i="2"/>
  <c r="F1483" i="2"/>
  <c r="E1484" i="2"/>
  <c r="F1484" i="2"/>
  <c r="E1485" i="2"/>
  <c r="F1485" i="2"/>
  <c r="E1486" i="2"/>
  <c r="F1486" i="2"/>
  <c r="E1487" i="2"/>
  <c r="F1487" i="2"/>
  <c r="E1488" i="2"/>
  <c r="F1488" i="2"/>
  <c r="E1489" i="2"/>
  <c r="F1489" i="2"/>
  <c r="E1490" i="2"/>
  <c r="F1490" i="2"/>
  <c r="E1491" i="2"/>
  <c r="F1491" i="2"/>
  <c r="E1492" i="2"/>
  <c r="F1492" i="2"/>
  <c r="E1493" i="2"/>
  <c r="F1493" i="2"/>
  <c r="E1494" i="2"/>
  <c r="F1494" i="2"/>
  <c r="E1495" i="2"/>
  <c r="F1495" i="2"/>
  <c r="E1496" i="2"/>
  <c r="F1496" i="2"/>
  <c r="E1497" i="2"/>
  <c r="F1497" i="2"/>
  <c r="E1498" i="2"/>
  <c r="F1498" i="2"/>
  <c r="E1499" i="2"/>
  <c r="F1499" i="2"/>
  <c r="E1500" i="2"/>
  <c r="F1500" i="2"/>
  <c r="E1501" i="2"/>
  <c r="F1501" i="2"/>
  <c r="E1502" i="2"/>
  <c r="F1502" i="2"/>
  <c r="E1503" i="2"/>
  <c r="F1503" i="2"/>
  <c r="E1504" i="2"/>
  <c r="F1504" i="2"/>
  <c r="E1505" i="2"/>
  <c r="F1505" i="2"/>
  <c r="E1506" i="2"/>
  <c r="F1506" i="2"/>
  <c r="E1507" i="2"/>
  <c r="F1507" i="2"/>
  <c r="E1508" i="2"/>
  <c r="F1508" i="2"/>
  <c r="E1509" i="2"/>
  <c r="F1509" i="2"/>
  <c r="G1509" i="2" s="1"/>
  <c r="E1510" i="2"/>
  <c r="F1510" i="2"/>
  <c r="E1511" i="2"/>
  <c r="F1511" i="2"/>
  <c r="E1512" i="2"/>
  <c r="F1512" i="2"/>
  <c r="E1513" i="2"/>
  <c r="F1513" i="2"/>
  <c r="E1514" i="2"/>
  <c r="F1514" i="2"/>
  <c r="E1515" i="2"/>
  <c r="F1515" i="2"/>
  <c r="E1516" i="2"/>
  <c r="F1516" i="2"/>
  <c r="E1517" i="2"/>
  <c r="F1517" i="2"/>
  <c r="E1518" i="2"/>
  <c r="F1518" i="2"/>
  <c r="E1519" i="2"/>
  <c r="F1519" i="2"/>
  <c r="E1520" i="2"/>
  <c r="F1520" i="2"/>
  <c r="E1521" i="2"/>
  <c r="F1521" i="2"/>
  <c r="E1522" i="2"/>
  <c r="F1522" i="2"/>
  <c r="E1523" i="2"/>
  <c r="F1523" i="2"/>
  <c r="E1524" i="2"/>
  <c r="F1524" i="2"/>
  <c r="G1524" i="2" s="1"/>
  <c r="E1525" i="2"/>
  <c r="F1525" i="2"/>
  <c r="E1526" i="2"/>
  <c r="F1526" i="2"/>
  <c r="E1527" i="2"/>
  <c r="F1527" i="2"/>
  <c r="E1528" i="2"/>
  <c r="F1528" i="2"/>
  <c r="E1529" i="2"/>
  <c r="F1529" i="2"/>
  <c r="E1530" i="2"/>
  <c r="F1530" i="2"/>
  <c r="E1531" i="2"/>
  <c r="F1531" i="2"/>
  <c r="E1532" i="2"/>
  <c r="F1532" i="2"/>
  <c r="E1533" i="2"/>
  <c r="F1533" i="2"/>
  <c r="E1534" i="2"/>
  <c r="F1534" i="2"/>
  <c r="E1535" i="2"/>
  <c r="F1535" i="2"/>
  <c r="E1536" i="2"/>
  <c r="F1536" i="2"/>
  <c r="E1537" i="2"/>
  <c r="F1537" i="2"/>
  <c r="E1538" i="2"/>
  <c r="F1538" i="2"/>
  <c r="E1539" i="2"/>
  <c r="F1539" i="2"/>
  <c r="E1540" i="2"/>
  <c r="F1540" i="2"/>
  <c r="E1541" i="2"/>
  <c r="F1541" i="2"/>
  <c r="E1542" i="2"/>
  <c r="F1542" i="2"/>
  <c r="E1543" i="2"/>
  <c r="F1543" i="2"/>
  <c r="E1544" i="2"/>
  <c r="F1544" i="2"/>
  <c r="E1545" i="2"/>
  <c r="F1545" i="2"/>
  <c r="E1546" i="2"/>
  <c r="F1546" i="2"/>
  <c r="E1547" i="2"/>
  <c r="F1547" i="2"/>
  <c r="E1548" i="2"/>
  <c r="F1548" i="2"/>
  <c r="E1549" i="2"/>
  <c r="F1549" i="2"/>
  <c r="E1550" i="2"/>
  <c r="F1550" i="2"/>
  <c r="E1551" i="2"/>
  <c r="F1551" i="2"/>
  <c r="E1552" i="2"/>
  <c r="F1552" i="2"/>
  <c r="E1553" i="2"/>
  <c r="F1553" i="2"/>
  <c r="E1554" i="2"/>
  <c r="F1554" i="2"/>
  <c r="E1555" i="2"/>
  <c r="F1555" i="2"/>
  <c r="E1556" i="2"/>
  <c r="F1556" i="2"/>
  <c r="E1557" i="2"/>
  <c r="F1557" i="2"/>
  <c r="E1558" i="2"/>
  <c r="F1558" i="2"/>
  <c r="E1559" i="2"/>
  <c r="F1559" i="2"/>
  <c r="E1560" i="2"/>
  <c r="F1560" i="2"/>
  <c r="E1561" i="2"/>
  <c r="F1561" i="2"/>
  <c r="E1562" i="2"/>
  <c r="F1562" i="2"/>
  <c r="E1563" i="2"/>
  <c r="F1563" i="2"/>
  <c r="E1564" i="2"/>
  <c r="F1564" i="2"/>
  <c r="E1565" i="2"/>
  <c r="F1565" i="2"/>
  <c r="E1566" i="2"/>
  <c r="F1566" i="2"/>
  <c r="E1567" i="2"/>
  <c r="F1567" i="2"/>
  <c r="G1567" i="2" s="1"/>
  <c r="E1568" i="2"/>
  <c r="F1568" i="2"/>
  <c r="E1569" i="2"/>
  <c r="F1569" i="2"/>
  <c r="E1570" i="2"/>
  <c r="F1570" i="2"/>
  <c r="E1571" i="2"/>
  <c r="F1571" i="2"/>
  <c r="E1572" i="2"/>
  <c r="F1572" i="2"/>
  <c r="E1573" i="2"/>
  <c r="F1573" i="2"/>
  <c r="E1574" i="2"/>
  <c r="F1574" i="2"/>
  <c r="E1575" i="2"/>
  <c r="F1575" i="2"/>
  <c r="E1576" i="2"/>
  <c r="F1576" i="2"/>
  <c r="E1577" i="2"/>
  <c r="F1577" i="2"/>
  <c r="E1578" i="2"/>
  <c r="F1578" i="2"/>
  <c r="E1579" i="2"/>
  <c r="F1579" i="2"/>
  <c r="E1580" i="2"/>
  <c r="F1580" i="2"/>
  <c r="E1581" i="2"/>
  <c r="F1581" i="2"/>
  <c r="E1582" i="2"/>
  <c r="F1582" i="2"/>
  <c r="E1583" i="2"/>
  <c r="F1583" i="2"/>
  <c r="E1584" i="2"/>
  <c r="F1584" i="2"/>
  <c r="E1585" i="2"/>
  <c r="F1585" i="2"/>
  <c r="E1586" i="2"/>
  <c r="F1586" i="2"/>
  <c r="E1587" i="2"/>
  <c r="F1587" i="2"/>
  <c r="E1588" i="2"/>
  <c r="F1588" i="2"/>
  <c r="E1589" i="2"/>
  <c r="F1589" i="2"/>
  <c r="E1590" i="2"/>
  <c r="F1590" i="2"/>
  <c r="E1591" i="2"/>
  <c r="F1591" i="2"/>
  <c r="E1592" i="2"/>
  <c r="F1592" i="2"/>
  <c r="E1593" i="2"/>
  <c r="F1593" i="2"/>
  <c r="E1594" i="2"/>
  <c r="F1594" i="2"/>
  <c r="E1595" i="2"/>
  <c r="F1595" i="2"/>
  <c r="E1596" i="2"/>
  <c r="F1596" i="2"/>
  <c r="E1597" i="2"/>
  <c r="F1597" i="2"/>
  <c r="E1598" i="2"/>
  <c r="F1598" i="2"/>
  <c r="E1599" i="2"/>
  <c r="F1599" i="2"/>
  <c r="E1600" i="2"/>
  <c r="F1600" i="2"/>
  <c r="E1601" i="2"/>
  <c r="F1601" i="2"/>
  <c r="E1602" i="2"/>
  <c r="F1602" i="2"/>
  <c r="E1603" i="2"/>
  <c r="F1603" i="2"/>
  <c r="E1604" i="2"/>
  <c r="F1604" i="2"/>
  <c r="E1605" i="2"/>
  <c r="F1605" i="2"/>
  <c r="E1606" i="2"/>
  <c r="F1606" i="2"/>
  <c r="E1607" i="2"/>
  <c r="F1607" i="2"/>
  <c r="E1608" i="2"/>
  <c r="F1608" i="2"/>
  <c r="E1609" i="2"/>
  <c r="F1609" i="2"/>
  <c r="E1610" i="2"/>
  <c r="F1610" i="2"/>
  <c r="E1611" i="2"/>
  <c r="F1611" i="2"/>
  <c r="E1612" i="2"/>
  <c r="F1612" i="2"/>
  <c r="E1613" i="2"/>
  <c r="F1613" i="2"/>
  <c r="E1614" i="2"/>
  <c r="F1614" i="2"/>
  <c r="E1615" i="2"/>
  <c r="F1615" i="2"/>
  <c r="E1616" i="2"/>
  <c r="F1616" i="2"/>
  <c r="E1617" i="2"/>
  <c r="F1617" i="2"/>
  <c r="E1618" i="2"/>
  <c r="F1618" i="2"/>
  <c r="E1619" i="2"/>
  <c r="F1619" i="2"/>
  <c r="E1620" i="2"/>
  <c r="F1620" i="2"/>
  <c r="E1621" i="2"/>
  <c r="F1621" i="2"/>
  <c r="E1622" i="2"/>
  <c r="F1622" i="2"/>
  <c r="E1623" i="2"/>
  <c r="F1623" i="2"/>
  <c r="G1623" i="2" s="1"/>
  <c r="E1624" i="2"/>
  <c r="F1624" i="2"/>
  <c r="E1625" i="2"/>
  <c r="F1625" i="2"/>
  <c r="E1626" i="2"/>
  <c r="F1626" i="2"/>
  <c r="E1627" i="2"/>
  <c r="F1627" i="2"/>
  <c r="E1628" i="2"/>
  <c r="F1628" i="2"/>
  <c r="E1629" i="2"/>
  <c r="F1629" i="2"/>
  <c r="E1630" i="2"/>
  <c r="F1630" i="2"/>
  <c r="E1631" i="2"/>
  <c r="F1631" i="2"/>
  <c r="E1632" i="2"/>
  <c r="F1632" i="2"/>
  <c r="E1633" i="2"/>
  <c r="F1633" i="2"/>
  <c r="E1634" i="2"/>
  <c r="F1634" i="2"/>
  <c r="E1635" i="2"/>
  <c r="F1635" i="2"/>
  <c r="E1636" i="2"/>
  <c r="F1636" i="2"/>
  <c r="E1637" i="2"/>
  <c r="F1637" i="2"/>
  <c r="G1637" i="2" s="1"/>
  <c r="E1638" i="2"/>
  <c r="F1638" i="2"/>
  <c r="E1639" i="2"/>
  <c r="F1639" i="2"/>
  <c r="E1640" i="2"/>
  <c r="F1640" i="2"/>
  <c r="E1641" i="2"/>
  <c r="F1641" i="2"/>
  <c r="E1642" i="2"/>
  <c r="F1642" i="2"/>
  <c r="E1643" i="2"/>
  <c r="F1643" i="2"/>
  <c r="E1644" i="2"/>
  <c r="F1644" i="2"/>
  <c r="E1645" i="2"/>
  <c r="F1645" i="2"/>
  <c r="E1646" i="2"/>
  <c r="F1646" i="2"/>
  <c r="E1647" i="2"/>
  <c r="F1647" i="2"/>
  <c r="E1648" i="2"/>
  <c r="F1648" i="2"/>
  <c r="E1649" i="2"/>
  <c r="F1649" i="2"/>
  <c r="E1650" i="2"/>
  <c r="F1650" i="2"/>
  <c r="E1651" i="2"/>
  <c r="F1651" i="2"/>
  <c r="E1652" i="2"/>
  <c r="F1652" i="2"/>
  <c r="E1653" i="2"/>
  <c r="F1653" i="2"/>
  <c r="E1654" i="2"/>
  <c r="F1654" i="2"/>
  <c r="E1655" i="2"/>
  <c r="F1655" i="2"/>
  <c r="E1656" i="2"/>
  <c r="F1656" i="2"/>
  <c r="E1657" i="2"/>
  <c r="F1657" i="2"/>
  <c r="E1658" i="2"/>
  <c r="F1658" i="2"/>
  <c r="E1659" i="2"/>
  <c r="F1659" i="2"/>
  <c r="E1660" i="2"/>
  <c r="F1660" i="2"/>
  <c r="E1661" i="2"/>
  <c r="F1661" i="2"/>
  <c r="E1662" i="2"/>
  <c r="F1662" i="2"/>
  <c r="E1663" i="2"/>
  <c r="F1663" i="2"/>
  <c r="E1664" i="2"/>
  <c r="F1664" i="2"/>
  <c r="E1665" i="2"/>
  <c r="F1665" i="2"/>
  <c r="E1666" i="2"/>
  <c r="F1666" i="2"/>
  <c r="E1667" i="2"/>
  <c r="F1667" i="2"/>
  <c r="E1668" i="2"/>
  <c r="F1668" i="2"/>
  <c r="E1669" i="2"/>
  <c r="F1669" i="2"/>
  <c r="E1670" i="2"/>
  <c r="F1670" i="2"/>
  <c r="E1671" i="2"/>
  <c r="F1671" i="2"/>
  <c r="E1672" i="2"/>
  <c r="F1672" i="2"/>
  <c r="E1673" i="2"/>
  <c r="F1673" i="2"/>
  <c r="E1674" i="2"/>
  <c r="F1674" i="2"/>
  <c r="E1675" i="2"/>
  <c r="F1675" i="2"/>
  <c r="E1676" i="2"/>
  <c r="F1676" i="2"/>
  <c r="E1677" i="2"/>
  <c r="F1677" i="2"/>
  <c r="E1678" i="2"/>
  <c r="F1678" i="2"/>
  <c r="E1679" i="2"/>
  <c r="F1679" i="2"/>
  <c r="E1680" i="2"/>
  <c r="F1680" i="2"/>
  <c r="E1681" i="2"/>
  <c r="F1681" i="2"/>
  <c r="E1682" i="2"/>
  <c r="F1682" i="2"/>
  <c r="E1683" i="2"/>
  <c r="F1683" i="2"/>
  <c r="E1684" i="2"/>
  <c r="F1684" i="2"/>
  <c r="E1685" i="2"/>
  <c r="F1685" i="2"/>
  <c r="E1686" i="2"/>
  <c r="F1686" i="2"/>
  <c r="E1687" i="2"/>
  <c r="F1687" i="2"/>
  <c r="E1688" i="2"/>
  <c r="F1688" i="2"/>
  <c r="E1689" i="2"/>
  <c r="F1689" i="2"/>
  <c r="E1690" i="2"/>
  <c r="F1690" i="2"/>
  <c r="E1691" i="2"/>
  <c r="F1691" i="2"/>
  <c r="E1692" i="2"/>
  <c r="F1692" i="2"/>
  <c r="E1693" i="2"/>
  <c r="F1693" i="2"/>
  <c r="E1694" i="2"/>
  <c r="F1694" i="2"/>
  <c r="E1695" i="2"/>
  <c r="F1695" i="2"/>
  <c r="G1695" i="2" s="1"/>
  <c r="E1696" i="2"/>
  <c r="F1696" i="2"/>
  <c r="E1697" i="2"/>
  <c r="F1697" i="2"/>
  <c r="E1698" i="2"/>
  <c r="F1698" i="2"/>
  <c r="E1699" i="2"/>
  <c r="F1699" i="2"/>
  <c r="E1700" i="2"/>
  <c r="F1700" i="2"/>
  <c r="E1701" i="2"/>
  <c r="F1701" i="2"/>
  <c r="E1702" i="2"/>
  <c r="F1702" i="2"/>
  <c r="E1703" i="2"/>
  <c r="F1703" i="2"/>
  <c r="E1704" i="2"/>
  <c r="F1704" i="2"/>
  <c r="E1705" i="2"/>
  <c r="F1705" i="2"/>
  <c r="E1706" i="2"/>
  <c r="F1706" i="2"/>
  <c r="E1707" i="2"/>
  <c r="F1707" i="2"/>
  <c r="E1708" i="2"/>
  <c r="F1708" i="2"/>
  <c r="E1709" i="2"/>
  <c r="F1709" i="2"/>
  <c r="E1710" i="2"/>
  <c r="F1710" i="2"/>
  <c r="E1711" i="2"/>
  <c r="F1711" i="2"/>
  <c r="E1712" i="2"/>
  <c r="F1712" i="2"/>
  <c r="E1713" i="2"/>
  <c r="F1713" i="2"/>
  <c r="E1714" i="2"/>
  <c r="F1714" i="2"/>
  <c r="E1715" i="2"/>
  <c r="F1715" i="2"/>
  <c r="E1716" i="2"/>
  <c r="F1716" i="2"/>
  <c r="E1717" i="2"/>
  <c r="F1717" i="2"/>
  <c r="E1718" i="2"/>
  <c r="F1718" i="2"/>
  <c r="E1719" i="2"/>
  <c r="F1719" i="2"/>
  <c r="E1720" i="2"/>
  <c r="F1720" i="2"/>
  <c r="E1721" i="2"/>
  <c r="F1721" i="2"/>
  <c r="E1722" i="2"/>
  <c r="F1722" i="2"/>
  <c r="E1723" i="2"/>
  <c r="F1723" i="2"/>
  <c r="E1724" i="2"/>
  <c r="F1724" i="2"/>
  <c r="E1725" i="2"/>
  <c r="F1725" i="2"/>
  <c r="E1726" i="2"/>
  <c r="F1726" i="2"/>
  <c r="E1727" i="2"/>
  <c r="F1727" i="2"/>
  <c r="E1728" i="2"/>
  <c r="F1728" i="2"/>
  <c r="E1729" i="2"/>
  <c r="F1729" i="2"/>
  <c r="E1730" i="2"/>
  <c r="F1730" i="2"/>
  <c r="E1731" i="2"/>
  <c r="F1731" i="2"/>
  <c r="E1732" i="2"/>
  <c r="F1732" i="2"/>
  <c r="E1733" i="2"/>
  <c r="F1733" i="2"/>
  <c r="E1734" i="2"/>
  <c r="F1734" i="2"/>
  <c r="E1735" i="2"/>
  <c r="F1735" i="2"/>
  <c r="E1736" i="2"/>
  <c r="F1736" i="2"/>
  <c r="E1737" i="2"/>
  <c r="F1737" i="2"/>
  <c r="G1737" i="2" s="1"/>
  <c r="E1738" i="2"/>
  <c r="F1738" i="2"/>
  <c r="E1739" i="2"/>
  <c r="F1739" i="2"/>
  <c r="E1740" i="2"/>
  <c r="F1740" i="2"/>
  <c r="E1741" i="2"/>
  <c r="F1741" i="2"/>
  <c r="E1742" i="2"/>
  <c r="F1742" i="2"/>
  <c r="E1743" i="2"/>
  <c r="F1743" i="2"/>
  <c r="E1744" i="2"/>
  <c r="F1744" i="2"/>
  <c r="E1745" i="2"/>
  <c r="F1745" i="2"/>
  <c r="E1746" i="2"/>
  <c r="F1746" i="2"/>
  <c r="E1747" i="2"/>
  <c r="F1747" i="2"/>
  <c r="E1748" i="2"/>
  <c r="F1748" i="2"/>
  <c r="E1749" i="2"/>
  <c r="F1749" i="2"/>
  <c r="E1750" i="2"/>
  <c r="F1750" i="2"/>
  <c r="E1751" i="2"/>
  <c r="F1751" i="2"/>
  <c r="G1751" i="2" s="1"/>
  <c r="E1752" i="2"/>
  <c r="F1752" i="2"/>
  <c r="E1753" i="2"/>
  <c r="F1753" i="2"/>
  <c r="E1754" i="2"/>
  <c r="F1754" i="2"/>
  <c r="E1755" i="2"/>
  <c r="F1755" i="2"/>
  <c r="E1756" i="2"/>
  <c r="F1756" i="2"/>
  <c r="E1757" i="2"/>
  <c r="F1757" i="2"/>
  <c r="E1758" i="2"/>
  <c r="F1758" i="2"/>
  <c r="E1759" i="2"/>
  <c r="F1759" i="2"/>
  <c r="E1760" i="2"/>
  <c r="F1760" i="2"/>
  <c r="E1761" i="2"/>
  <c r="F1761" i="2"/>
  <c r="E1762" i="2"/>
  <c r="F1762" i="2"/>
  <c r="E1763" i="2"/>
  <c r="F1763" i="2"/>
  <c r="E1764" i="2"/>
  <c r="F1764" i="2"/>
  <c r="E1765" i="2"/>
  <c r="F1765" i="2"/>
  <c r="E1766" i="2"/>
  <c r="F1766" i="2"/>
  <c r="E1767" i="2"/>
  <c r="F1767" i="2"/>
  <c r="E1768" i="2"/>
  <c r="F1768" i="2"/>
  <c r="E1769" i="2"/>
  <c r="F1769" i="2"/>
  <c r="E1770" i="2"/>
  <c r="F1770" i="2"/>
  <c r="E1771" i="2"/>
  <c r="F1771" i="2"/>
  <c r="E1772" i="2"/>
  <c r="F1772" i="2"/>
  <c r="E1773" i="2"/>
  <c r="F1773" i="2"/>
  <c r="E1774" i="2"/>
  <c r="F1774" i="2"/>
  <c r="E1775" i="2"/>
  <c r="F1775" i="2"/>
  <c r="E1776" i="2"/>
  <c r="F1776" i="2"/>
  <c r="E1777" i="2"/>
  <c r="F1777" i="2"/>
  <c r="E1778" i="2"/>
  <c r="F1778" i="2"/>
  <c r="E1779" i="2"/>
  <c r="F1779" i="2"/>
  <c r="E1780" i="2"/>
  <c r="F1780" i="2"/>
  <c r="E1781" i="2"/>
  <c r="F1781" i="2"/>
  <c r="E1782" i="2"/>
  <c r="F1782" i="2"/>
  <c r="E1783" i="2"/>
  <c r="F1783" i="2"/>
  <c r="E1784" i="2"/>
  <c r="F1784" i="2"/>
  <c r="E1785" i="2"/>
  <c r="F1785" i="2"/>
  <c r="E1786" i="2"/>
  <c r="F1786" i="2"/>
  <c r="E1787" i="2"/>
  <c r="F1787" i="2"/>
  <c r="E1788" i="2"/>
  <c r="F1788" i="2"/>
  <c r="E1789" i="2"/>
  <c r="F1789" i="2"/>
  <c r="E1790" i="2"/>
  <c r="F1790" i="2"/>
  <c r="E1791" i="2"/>
  <c r="F1791" i="2"/>
  <c r="E1792" i="2"/>
  <c r="F1792" i="2"/>
  <c r="E1793" i="2"/>
  <c r="F1793" i="2"/>
  <c r="G1793" i="2" s="1"/>
  <c r="E1794" i="2"/>
  <c r="F1794" i="2"/>
  <c r="E1795" i="2"/>
  <c r="F1795" i="2"/>
  <c r="E1796" i="2"/>
  <c r="F1796" i="2"/>
  <c r="E1797" i="2"/>
  <c r="F1797" i="2"/>
  <c r="E1798" i="2"/>
  <c r="F1798" i="2"/>
  <c r="E1799" i="2"/>
  <c r="F1799" i="2"/>
  <c r="E1800" i="2"/>
  <c r="F1800" i="2"/>
  <c r="E1801" i="2"/>
  <c r="F1801" i="2"/>
  <c r="E1802" i="2"/>
  <c r="F1802" i="2"/>
  <c r="E1803" i="2"/>
  <c r="F1803" i="2"/>
  <c r="E1804" i="2"/>
  <c r="F1804" i="2"/>
  <c r="E1805" i="2"/>
  <c r="F1805" i="2"/>
  <c r="E1806" i="2"/>
  <c r="F1806" i="2"/>
  <c r="E1807" i="2"/>
  <c r="F1807" i="2"/>
  <c r="E1808" i="2"/>
  <c r="F1808" i="2"/>
  <c r="E1809" i="2"/>
  <c r="F1809" i="2"/>
  <c r="E1810" i="2"/>
  <c r="F1810" i="2"/>
  <c r="E1811" i="2"/>
  <c r="F1811" i="2"/>
  <c r="E1812" i="2"/>
  <c r="F1812" i="2"/>
  <c r="E1813" i="2"/>
  <c r="F1813" i="2"/>
  <c r="E1814" i="2"/>
  <c r="F1814" i="2"/>
  <c r="E1815" i="2"/>
  <c r="F1815" i="2"/>
  <c r="E1816" i="2"/>
  <c r="F1816" i="2"/>
  <c r="E1817" i="2"/>
  <c r="F1817" i="2"/>
  <c r="E1818" i="2"/>
  <c r="F1818" i="2"/>
  <c r="E1819" i="2"/>
  <c r="F1819" i="2"/>
  <c r="E1820" i="2"/>
  <c r="F1820" i="2"/>
  <c r="E1821" i="2"/>
  <c r="F1821" i="2"/>
  <c r="E1822" i="2"/>
  <c r="F1822" i="2"/>
  <c r="E1823" i="2"/>
  <c r="F1823" i="2"/>
  <c r="E1824" i="2"/>
  <c r="F1824" i="2"/>
  <c r="E1825" i="2"/>
  <c r="F1825" i="2"/>
  <c r="E1826" i="2"/>
  <c r="F1826" i="2"/>
  <c r="E1827" i="2"/>
  <c r="F1827" i="2"/>
  <c r="E1828" i="2"/>
  <c r="F1828" i="2"/>
  <c r="E1829" i="2"/>
  <c r="F1829" i="2"/>
  <c r="E1830" i="2"/>
  <c r="F1830" i="2"/>
  <c r="E1831" i="2"/>
  <c r="F1831" i="2"/>
  <c r="E1832" i="2"/>
  <c r="F1832" i="2"/>
  <c r="E1833" i="2"/>
  <c r="F1833" i="2"/>
  <c r="E1834" i="2"/>
  <c r="F1834" i="2"/>
  <c r="E1835" i="2"/>
  <c r="F1835" i="2"/>
  <c r="E1836" i="2"/>
  <c r="F1836" i="2"/>
  <c r="E1837" i="2"/>
  <c r="F1837" i="2"/>
  <c r="E1838" i="2"/>
  <c r="F1838" i="2"/>
  <c r="E1839" i="2"/>
  <c r="F1839" i="2"/>
  <c r="E1840" i="2"/>
  <c r="F1840" i="2"/>
  <c r="E1841" i="2"/>
  <c r="F1841" i="2"/>
  <c r="E1842" i="2"/>
  <c r="F1842" i="2"/>
  <c r="E1843" i="2"/>
  <c r="F1843" i="2"/>
  <c r="E1844" i="2"/>
  <c r="F1844" i="2"/>
  <c r="E1845" i="2"/>
  <c r="F1845" i="2"/>
  <c r="E1846" i="2"/>
  <c r="F1846" i="2"/>
  <c r="E1847" i="2"/>
  <c r="F1847" i="2"/>
  <c r="E1848" i="2"/>
  <c r="F1848" i="2"/>
  <c r="E1849" i="2"/>
  <c r="F1849" i="2"/>
  <c r="E1850" i="2"/>
  <c r="F1850" i="2"/>
  <c r="E1851" i="2"/>
  <c r="F1851" i="2"/>
  <c r="G1851" i="2" s="1"/>
  <c r="E1852" i="2"/>
  <c r="F1852" i="2"/>
  <c r="E1853" i="2"/>
  <c r="F1853" i="2"/>
  <c r="E1854" i="2"/>
  <c r="F1854" i="2"/>
  <c r="E1855" i="2"/>
  <c r="F1855" i="2"/>
  <c r="E1856" i="2"/>
  <c r="F1856" i="2"/>
  <c r="E1857" i="2"/>
  <c r="F1857" i="2"/>
  <c r="E1858" i="2"/>
  <c r="F1858" i="2"/>
  <c r="E1859" i="2"/>
  <c r="F1859" i="2"/>
  <c r="E1860" i="2"/>
  <c r="F1860" i="2"/>
  <c r="E1861" i="2"/>
  <c r="F1861" i="2"/>
  <c r="E1862" i="2"/>
  <c r="F1862" i="2"/>
  <c r="E1863" i="2"/>
  <c r="F1863" i="2"/>
  <c r="E1864" i="2"/>
  <c r="F1864" i="2"/>
  <c r="E1865" i="2"/>
  <c r="F1865" i="2"/>
  <c r="G1865" i="2" s="1"/>
  <c r="E1866" i="2"/>
  <c r="F1866" i="2"/>
  <c r="E1867" i="2"/>
  <c r="F1867" i="2"/>
  <c r="E1868" i="2"/>
  <c r="F1868" i="2"/>
  <c r="E1869" i="2"/>
  <c r="F1869" i="2"/>
  <c r="E1870" i="2"/>
  <c r="F1870" i="2"/>
  <c r="E1871" i="2"/>
  <c r="F1871" i="2"/>
  <c r="E1872" i="2"/>
  <c r="F1872" i="2"/>
  <c r="E1873" i="2"/>
  <c r="F1873" i="2"/>
  <c r="E1874" i="2"/>
  <c r="F1874" i="2"/>
  <c r="E1875" i="2"/>
  <c r="F1875" i="2"/>
  <c r="E1876" i="2"/>
  <c r="F1876" i="2"/>
  <c r="E1877" i="2"/>
  <c r="F1877" i="2"/>
  <c r="E1878" i="2"/>
  <c r="F1878" i="2"/>
  <c r="E1879" i="2"/>
  <c r="F1879" i="2"/>
  <c r="E1880" i="2"/>
  <c r="F1880" i="2"/>
  <c r="E1881" i="2"/>
  <c r="F1881" i="2"/>
  <c r="E1882" i="2"/>
  <c r="F1882" i="2"/>
  <c r="E1883" i="2"/>
  <c r="F1883" i="2"/>
  <c r="E1884" i="2"/>
  <c r="F1884" i="2"/>
  <c r="E1885" i="2"/>
  <c r="F1885" i="2"/>
  <c r="E1886" i="2"/>
  <c r="F1886" i="2"/>
  <c r="E1887" i="2"/>
  <c r="F1887" i="2"/>
  <c r="E1888" i="2"/>
  <c r="F1888" i="2"/>
  <c r="E1889" i="2"/>
  <c r="F1889" i="2"/>
  <c r="E1890" i="2"/>
  <c r="F1890" i="2"/>
  <c r="E1891" i="2"/>
  <c r="F1891" i="2"/>
  <c r="E1892" i="2"/>
  <c r="F1892" i="2"/>
  <c r="E1893" i="2"/>
  <c r="F1893" i="2"/>
  <c r="E1894" i="2"/>
  <c r="F1894" i="2"/>
  <c r="E1895" i="2"/>
  <c r="F1895" i="2"/>
  <c r="E1896" i="2"/>
  <c r="F1896" i="2"/>
  <c r="E1897" i="2"/>
  <c r="F1897" i="2"/>
  <c r="E1898" i="2"/>
  <c r="F1898" i="2"/>
  <c r="E1899" i="2"/>
  <c r="F1899" i="2"/>
  <c r="E1900" i="2"/>
  <c r="F1900" i="2"/>
  <c r="E1901" i="2"/>
  <c r="F1901" i="2"/>
  <c r="E1902" i="2"/>
  <c r="F1902" i="2"/>
  <c r="E1903" i="2"/>
  <c r="F1903" i="2"/>
  <c r="E1904" i="2"/>
  <c r="F1904" i="2"/>
  <c r="E1905" i="2"/>
  <c r="F1905" i="2"/>
  <c r="E1906" i="2"/>
  <c r="F1906" i="2"/>
  <c r="E1907" i="2"/>
  <c r="F1907" i="2"/>
  <c r="E1908" i="2"/>
  <c r="F1908" i="2"/>
  <c r="E1909" i="2"/>
  <c r="F1909" i="2"/>
  <c r="E1910" i="2"/>
  <c r="F1910" i="2"/>
  <c r="E1911" i="2"/>
  <c r="F1911" i="2"/>
  <c r="E1912" i="2"/>
  <c r="F1912" i="2"/>
  <c r="E1913" i="2"/>
  <c r="F1913" i="2"/>
  <c r="E1914" i="2"/>
  <c r="F1914" i="2"/>
  <c r="E1915" i="2"/>
  <c r="F1915" i="2"/>
  <c r="E1916" i="2"/>
  <c r="F1916" i="2"/>
  <c r="E1917" i="2"/>
  <c r="F1917" i="2"/>
  <c r="E1918" i="2"/>
  <c r="F1918" i="2"/>
  <c r="E1919" i="2"/>
  <c r="F1919" i="2"/>
  <c r="E1920" i="2"/>
  <c r="F1920" i="2"/>
  <c r="E1921" i="2"/>
  <c r="F1921" i="2"/>
  <c r="G1921" i="2" s="1"/>
  <c r="E1922" i="2"/>
  <c r="F1922" i="2"/>
  <c r="E1923" i="2"/>
  <c r="F1923" i="2"/>
  <c r="E1924" i="2"/>
  <c r="F1924" i="2"/>
  <c r="E1925" i="2"/>
  <c r="F1925" i="2"/>
  <c r="E1926" i="2"/>
  <c r="F1926" i="2"/>
  <c r="E1927" i="2"/>
  <c r="F1927" i="2"/>
  <c r="E1928" i="2"/>
  <c r="F1928" i="2"/>
  <c r="E1929" i="2"/>
  <c r="F1929" i="2"/>
  <c r="E1930" i="2"/>
  <c r="F1930" i="2"/>
  <c r="E1931" i="2"/>
  <c r="F1931" i="2"/>
  <c r="E1932" i="2"/>
  <c r="F1932" i="2"/>
  <c r="E1933" i="2"/>
  <c r="F1933" i="2"/>
  <c r="E1934" i="2"/>
  <c r="F1934" i="2"/>
  <c r="E1935" i="2"/>
  <c r="F1935" i="2"/>
  <c r="E1936" i="2"/>
  <c r="F1936" i="2"/>
  <c r="E1937" i="2"/>
  <c r="F1937" i="2"/>
  <c r="E1938" i="2"/>
  <c r="F1938" i="2"/>
  <c r="E1939" i="2"/>
  <c r="F1939" i="2"/>
  <c r="E1940" i="2"/>
  <c r="F1940" i="2"/>
  <c r="E1941" i="2"/>
  <c r="F1941" i="2"/>
  <c r="E1942" i="2"/>
  <c r="F1942" i="2"/>
  <c r="E1943" i="2"/>
  <c r="F1943" i="2"/>
  <c r="E1944" i="2"/>
  <c r="F1944" i="2"/>
  <c r="E1945" i="2"/>
  <c r="F1945" i="2"/>
  <c r="E1946" i="2"/>
  <c r="F1946" i="2"/>
  <c r="E1947" i="2"/>
  <c r="F1947" i="2"/>
  <c r="E1948" i="2"/>
  <c r="F1948" i="2"/>
  <c r="E1949" i="2"/>
  <c r="F1949" i="2"/>
  <c r="E1950" i="2"/>
  <c r="F1950" i="2"/>
  <c r="E1951" i="2"/>
  <c r="F1951" i="2"/>
  <c r="E1952" i="2"/>
  <c r="F1952" i="2"/>
  <c r="E1953" i="2"/>
  <c r="F1953" i="2"/>
  <c r="E1954" i="2"/>
  <c r="F1954" i="2"/>
  <c r="E1955" i="2"/>
  <c r="F1955" i="2"/>
  <c r="E1956" i="2"/>
  <c r="F1956" i="2"/>
  <c r="E1957" i="2"/>
  <c r="F1957" i="2"/>
  <c r="E1958" i="2"/>
  <c r="F1958" i="2"/>
  <c r="E1959" i="2"/>
  <c r="F1959" i="2"/>
  <c r="E1960" i="2"/>
  <c r="F1960" i="2"/>
  <c r="E1961" i="2"/>
  <c r="F1961" i="2"/>
  <c r="E1962" i="2"/>
  <c r="F1962" i="2"/>
  <c r="E1963" i="2"/>
  <c r="F1963" i="2"/>
  <c r="E1964" i="2"/>
  <c r="F1964" i="2"/>
  <c r="E1965" i="2"/>
  <c r="F1965" i="2"/>
  <c r="E1966" i="2"/>
  <c r="F1966" i="2"/>
  <c r="E1967" i="2"/>
  <c r="F1967" i="2"/>
  <c r="E1968" i="2"/>
  <c r="F1968" i="2"/>
  <c r="E1969" i="2"/>
  <c r="F1969" i="2"/>
  <c r="E1970" i="2"/>
  <c r="F1970" i="2"/>
  <c r="E1971" i="2"/>
  <c r="F1971" i="2"/>
  <c r="E1972" i="2"/>
  <c r="F1972" i="2"/>
  <c r="E1973" i="2"/>
  <c r="F1973" i="2"/>
  <c r="E1974" i="2"/>
  <c r="F1974" i="2"/>
  <c r="E1975" i="2"/>
  <c r="F1975" i="2"/>
  <c r="E1976" i="2"/>
  <c r="F1976" i="2"/>
  <c r="E1977" i="2"/>
  <c r="F1977" i="2"/>
  <c r="E1978" i="2"/>
  <c r="F1978" i="2"/>
  <c r="E1979" i="2"/>
  <c r="F1979" i="2"/>
  <c r="G1979" i="2" s="1"/>
  <c r="E1980" i="2"/>
  <c r="F1980" i="2"/>
  <c r="E1981" i="2"/>
  <c r="F1981" i="2"/>
  <c r="E1982" i="2"/>
  <c r="F1982" i="2"/>
  <c r="E1983" i="2"/>
  <c r="F1983" i="2"/>
  <c r="E1984" i="2"/>
  <c r="F1984" i="2"/>
  <c r="E1985" i="2"/>
  <c r="F1985" i="2"/>
  <c r="E1986" i="2"/>
  <c r="F1986" i="2"/>
  <c r="E1987" i="2"/>
  <c r="F1987" i="2"/>
  <c r="E1988" i="2"/>
  <c r="F1988" i="2"/>
  <c r="E1989" i="2"/>
  <c r="F1989" i="2"/>
  <c r="E1990" i="2"/>
  <c r="F1990" i="2"/>
  <c r="E1991" i="2"/>
  <c r="F1991" i="2"/>
  <c r="E1992" i="2"/>
  <c r="F1992" i="2"/>
  <c r="E1993" i="2"/>
  <c r="F1993" i="2"/>
  <c r="E1994" i="2"/>
  <c r="F1994" i="2"/>
  <c r="E1995" i="2"/>
  <c r="F1995" i="2"/>
  <c r="E1996" i="2"/>
  <c r="F1996" i="2"/>
  <c r="E1997" i="2"/>
  <c r="F1997" i="2"/>
  <c r="E1998" i="2"/>
  <c r="F1998" i="2"/>
  <c r="E1999" i="2"/>
  <c r="F1999" i="2"/>
  <c r="E2000" i="2"/>
  <c r="F2000" i="2"/>
  <c r="E2001" i="2"/>
  <c r="F2001" i="2"/>
  <c r="E2002" i="2"/>
  <c r="F2002" i="2"/>
  <c r="E2003" i="2"/>
  <c r="F2003" i="2"/>
  <c r="E2004" i="2"/>
  <c r="F2004" i="2"/>
  <c r="E2005" i="2"/>
  <c r="F2005" i="2"/>
  <c r="E2006" i="2"/>
  <c r="F2006" i="2"/>
  <c r="E2007" i="2"/>
  <c r="F2007" i="2"/>
  <c r="E2008" i="2"/>
  <c r="F2008" i="2"/>
  <c r="E2009" i="2"/>
  <c r="F2009" i="2"/>
  <c r="E2010" i="2"/>
  <c r="F2010" i="2"/>
  <c r="E2011" i="2"/>
  <c r="F2011" i="2"/>
  <c r="E2012" i="2"/>
  <c r="F2012" i="2"/>
  <c r="E2013" i="2"/>
  <c r="F2013" i="2"/>
  <c r="E2014" i="2"/>
  <c r="F2014" i="2"/>
  <c r="E2015" i="2"/>
  <c r="F2015" i="2"/>
  <c r="E2016" i="2"/>
  <c r="F2016" i="2"/>
  <c r="E2017" i="2"/>
  <c r="F2017" i="2"/>
  <c r="E2018" i="2"/>
  <c r="F2018" i="2"/>
  <c r="E2019" i="2"/>
  <c r="F2019" i="2"/>
  <c r="E2020" i="2"/>
  <c r="F2020" i="2"/>
  <c r="E2021" i="2"/>
  <c r="F2021" i="2"/>
  <c r="G2021" i="2" s="1"/>
  <c r="E2022" i="2"/>
  <c r="F2022" i="2"/>
  <c r="E2023" i="2"/>
  <c r="F2023" i="2"/>
  <c r="E2024" i="2"/>
  <c r="F2024" i="2"/>
  <c r="E2025" i="2"/>
  <c r="F2025" i="2"/>
  <c r="E2026" i="2"/>
  <c r="F2026" i="2"/>
  <c r="E2027" i="2"/>
  <c r="F2027" i="2"/>
  <c r="E2028" i="2"/>
  <c r="F2028" i="2"/>
  <c r="E2029" i="2"/>
  <c r="F2029" i="2"/>
  <c r="E2030" i="2"/>
  <c r="F2030" i="2"/>
  <c r="E2031" i="2"/>
  <c r="F2031" i="2"/>
  <c r="E2032" i="2"/>
  <c r="F2032" i="2"/>
  <c r="E2033" i="2"/>
  <c r="F2033" i="2"/>
  <c r="E2034" i="2"/>
  <c r="F2034" i="2"/>
  <c r="E2035" i="2"/>
  <c r="F2035" i="2"/>
  <c r="E2036" i="2"/>
  <c r="F2036" i="2"/>
  <c r="E2037" i="2"/>
  <c r="F2037" i="2"/>
  <c r="E2038" i="2"/>
  <c r="F2038" i="2"/>
  <c r="E2039" i="2"/>
  <c r="F2039" i="2"/>
  <c r="E2040" i="2"/>
  <c r="F2040" i="2"/>
  <c r="E2041" i="2"/>
  <c r="F2041" i="2"/>
  <c r="E2042" i="2"/>
  <c r="F2042" i="2"/>
  <c r="E2043" i="2"/>
  <c r="F2043" i="2"/>
  <c r="E2044" i="2"/>
  <c r="F2044" i="2"/>
  <c r="E2045" i="2"/>
  <c r="F2045" i="2"/>
  <c r="E2046" i="2"/>
  <c r="F2046" i="2"/>
  <c r="E2047" i="2"/>
  <c r="F2047" i="2"/>
  <c r="E2048" i="2"/>
  <c r="F2048" i="2"/>
  <c r="E2049" i="2"/>
  <c r="F2049" i="2"/>
  <c r="E2050" i="2"/>
  <c r="F2050" i="2"/>
  <c r="E2051" i="2"/>
  <c r="F2051" i="2"/>
  <c r="E2052" i="2"/>
  <c r="F2052" i="2"/>
  <c r="E2053" i="2"/>
  <c r="F2053" i="2"/>
  <c r="E2054" i="2"/>
  <c r="F2054" i="2"/>
  <c r="E2055" i="2"/>
  <c r="F2055" i="2"/>
  <c r="E2056" i="2"/>
  <c r="F2056" i="2"/>
  <c r="E2057" i="2"/>
  <c r="F2057" i="2"/>
  <c r="E2058" i="2"/>
  <c r="F2058" i="2"/>
  <c r="E2059" i="2"/>
  <c r="F2059" i="2"/>
  <c r="E2060" i="2"/>
  <c r="F2060" i="2"/>
  <c r="E2061" i="2"/>
  <c r="F2061" i="2"/>
  <c r="E2062" i="2"/>
  <c r="F2062" i="2"/>
  <c r="E2063" i="2"/>
  <c r="F2063" i="2"/>
  <c r="E2064" i="2"/>
  <c r="F2064" i="2"/>
  <c r="E2065" i="2"/>
  <c r="F2065" i="2"/>
  <c r="E2066" i="2"/>
  <c r="F2066" i="2"/>
  <c r="E2067" i="2"/>
  <c r="F2067" i="2"/>
  <c r="E2068" i="2"/>
  <c r="F2068" i="2"/>
  <c r="E2069" i="2"/>
  <c r="F2069" i="2"/>
  <c r="E2070" i="2"/>
  <c r="F2070" i="2"/>
  <c r="E2071" i="2"/>
  <c r="F2071" i="2"/>
  <c r="E2072" i="2"/>
  <c r="F2072" i="2"/>
  <c r="E2073" i="2"/>
  <c r="F2073" i="2"/>
  <c r="E2074" i="2"/>
  <c r="F2074" i="2"/>
  <c r="E2075" i="2"/>
  <c r="F2075" i="2"/>
  <c r="E2076" i="2"/>
  <c r="F2076" i="2"/>
  <c r="E2077" i="2"/>
  <c r="F2077" i="2"/>
  <c r="E2078" i="2"/>
  <c r="F2078" i="2"/>
  <c r="E2079" i="2"/>
  <c r="F2079" i="2"/>
  <c r="G2079" i="2" s="1"/>
  <c r="E2080" i="2"/>
  <c r="F2080" i="2"/>
  <c r="E2081" i="2"/>
  <c r="F2081" i="2"/>
  <c r="E2082" i="2"/>
  <c r="F2082" i="2"/>
  <c r="E2083" i="2"/>
  <c r="F2083" i="2"/>
  <c r="E2084" i="2"/>
  <c r="F2084" i="2"/>
  <c r="E2085" i="2"/>
  <c r="F2085" i="2"/>
  <c r="E2086" i="2"/>
  <c r="F2086" i="2"/>
  <c r="E2087" i="2"/>
  <c r="F2087" i="2"/>
  <c r="E2088" i="2"/>
  <c r="F2088" i="2"/>
  <c r="E2089" i="2"/>
  <c r="F2089" i="2"/>
  <c r="E2090" i="2"/>
  <c r="F2090" i="2"/>
  <c r="E2091" i="2"/>
  <c r="F2091" i="2"/>
  <c r="E2092" i="2"/>
  <c r="F2092" i="2"/>
  <c r="E2093" i="2"/>
  <c r="F2093" i="2"/>
  <c r="E2094" i="2"/>
  <c r="F2094" i="2"/>
  <c r="E2095" i="2"/>
  <c r="F2095" i="2"/>
  <c r="E2096" i="2"/>
  <c r="F2096" i="2"/>
  <c r="E2097" i="2"/>
  <c r="F2097" i="2"/>
  <c r="E2098" i="2"/>
  <c r="F2098" i="2"/>
  <c r="E2099" i="2"/>
  <c r="F2099" i="2"/>
  <c r="E2100" i="2"/>
  <c r="F2100" i="2"/>
  <c r="E2101" i="2"/>
  <c r="F2101" i="2"/>
  <c r="E2102" i="2"/>
  <c r="F2102" i="2"/>
  <c r="E2103" i="2"/>
  <c r="F2103" i="2"/>
  <c r="E2104" i="2"/>
  <c r="F2104" i="2"/>
  <c r="E2105" i="2"/>
  <c r="F2105" i="2"/>
  <c r="E2106" i="2"/>
  <c r="F2106" i="2"/>
  <c r="E2107" i="2"/>
  <c r="F2107" i="2"/>
  <c r="E2108" i="2"/>
  <c r="F2108" i="2"/>
  <c r="E2109" i="2"/>
  <c r="F2109" i="2"/>
  <c r="E2110" i="2"/>
  <c r="F2110" i="2"/>
  <c r="E2111" i="2"/>
  <c r="F2111" i="2"/>
  <c r="E2112" i="2"/>
  <c r="F2112" i="2"/>
  <c r="E2113" i="2"/>
  <c r="F2113" i="2"/>
  <c r="E2114" i="2"/>
  <c r="F2114" i="2"/>
  <c r="E2115" i="2"/>
  <c r="F2115" i="2"/>
  <c r="E2116" i="2"/>
  <c r="F2116" i="2"/>
  <c r="E2117" i="2"/>
  <c r="F2117" i="2"/>
  <c r="E2118" i="2"/>
  <c r="F2118" i="2"/>
  <c r="E2119" i="2"/>
  <c r="F2119" i="2"/>
  <c r="E2120" i="2"/>
  <c r="F2120" i="2"/>
  <c r="E2121" i="2"/>
  <c r="F2121" i="2"/>
  <c r="E2122" i="2"/>
  <c r="F2122" i="2"/>
  <c r="E2123" i="2"/>
  <c r="F2123" i="2"/>
  <c r="E2124" i="2"/>
  <c r="F2124" i="2"/>
  <c r="E2125" i="2"/>
  <c r="F2125" i="2"/>
  <c r="E2126" i="2"/>
  <c r="F2126" i="2"/>
  <c r="E2127" i="2"/>
  <c r="F2127" i="2"/>
  <c r="E2128" i="2"/>
  <c r="F2128" i="2"/>
  <c r="E2129" i="2"/>
  <c r="F2129" i="2"/>
  <c r="E2130" i="2"/>
  <c r="F2130" i="2"/>
  <c r="E2131" i="2"/>
  <c r="F2131" i="2"/>
  <c r="E2132" i="2"/>
  <c r="F2132" i="2"/>
  <c r="E2133" i="2"/>
  <c r="F2133" i="2"/>
  <c r="G2133" i="2" s="1"/>
  <c r="E2134" i="2"/>
  <c r="F2134" i="2"/>
  <c r="E2135" i="2"/>
  <c r="F2135" i="2"/>
  <c r="G2135" i="2" s="1"/>
  <c r="E2136" i="2"/>
  <c r="F2136" i="2"/>
  <c r="E2137" i="2"/>
  <c r="F2137" i="2"/>
  <c r="E2138" i="2"/>
  <c r="F2138" i="2"/>
  <c r="E2139" i="2"/>
  <c r="F2139" i="2"/>
  <c r="E2140" i="2"/>
  <c r="F2140" i="2"/>
  <c r="E2141" i="2"/>
  <c r="F2141" i="2"/>
  <c r="E2142" i="2"/>
  <c r="F2142" i="2"/>
  <c r="E2143" i="2"/>
  <c r="F2143" i="2"/>
  <c r="E2144" i="2"/>
  <c r="F2144" i="2"/>
  <c r="E2145" i="2"/>
  <c r="F2145" i="2"/>
  <c r="E2146" i="2"/>
  <c r="F2146" i="2"/>
  <c r="E2147" i="2"/>
  <c r="F2147" i="2"/>
  <c r="E2148" i="2"/>
  <c r="F2148" i="2"/>
  <c r="E2149" i="2"/>
  <c r="F2149" i="2"/>
  <c r="E2150" i="2"/>
  <c r="F2150" i="2"/>
  <c r="E2151" i="2"/>
  <c r="F2151" i="2"/>
  <c r="E2152" i="2"/>
  <c r="F2152" i="2"/>
  <c r="E2153" i="2"/>
  <c r="F2153" i="2"/>
  <c r="E2154" i="2"/>
  <c r="F2154" i="2"/>
  <c r="E2155" i="2"/>
  <c r="F2155" i="2"/>
  <c r="E2156" i="2"/>
  <c r="F2156" i="2"/>
  <c r="E2157" i="2"/>
  <c r="F2157" i="2"/>
  <c r="E2158" i="2"/>
  <c r="F2158" i="2"/>
  <c r="E2159" i="2"/>
  <c r="F2159" i="2"/>
  <c r="E2160" i="2"/>
  <c r="F2160" i="2"/>
  <c r="E2161" i="2"/>
  <c r="F2161" i="2"/>
  <c r="G2161" i="2" s="1"/>
  <c r="E2162" i="2"/>
  <c r="F2162" i="2"/>
  <c r="E2163" i="2"/>
  <c r="F2163" i="2"/>
  <c r="E2164" i="2"/>
  <c r="F2164" i="2"/>
  <c r="E2165" i="2"/>
  <c r="F2165" i="2"/>
  <c r="E2166" i="2"/>
  <c r="F2166" i="2"/>
  <c r="E2167" i="2"/>
  <c r="F2167" i="2"/>
  <c r="E2168" i="2"/>
  <c r="F2168" i="2"/>
  <c r="E2169" i="2"/>
  <c r="F2169" i="2"/>
  <c r="E2170" i="2"/>
  <c r="F2170" i="2"/>
  <c r="E2171" i="2"/>
  <c r="F2171" i="2"/>
  <c r="E2172" i="2"/>
  <c r="F2172" i="2"/>
  <c r="E2173" i="2"/>
  <c r="F2173" i="2"/>
  <c r="E2174" i="2"/>
  <c r="F2174" i="2"/>
  <c r="E2175" i="2"/>
  <c r="F2175" i="2"/>
  <c r="E2176" i="2"/>
  <c r="F2176" i="2"/>
  <c r="E2177" i="2"/>
  <c r="F2177" i="2"/>
  <c r="E2178" i="2"/>
  <c r="F2178" i="2"/>
  <c r="E2179" i="2"/>
  <c r="F2179" i="2"/>
  <c r="E2180" i="2"/>
  <c r="F2180" i="2"/>
  <c r="E2181" i="2"/>
  <c r="F2181" i="2"/>
  <c r="E2182" i="2"/>
  <c r="F2182" i="2"/>
  <c r="E2183" i="2"/>
  <c r="F2183" i="2"/>
  <c r="E2184" i="2"/>
  <c r="F2184" i="2"/>
  <c r="E2185" i="2"/>
  <c r="F2185" i="2"/>
  <c r="E2186" i="2"/>
  <c r="F2186" i="2"/>
  <c r="E2187" i="2"/>
  <c r="F2187" i="2"/>
  <c r="E2188" i="2"/>
  <c r="F2188" i="2"/>
  <c r="E2189" i="2"/>
  <c r="F2189" i="2"/>
  <c r="E2190" i="2"/>
  <c r="F2190" i="2"/>
  <c r="E2191" i="2"/>
  <c r="F2191" i="2"/>
  <c r="G2191" i="2" s="1"/>
  <c r="E2192" i="2"/>
  <c r="F2192" i="2"/>
  <c r="E2193" i="2"/>
  <c r="F2193" i="2"/>
  <c r="E2194" i="2"/>
  <c r="F2194" i="2"/>
  <c r="E2195" i="2"/>
  <c r="F2195" i="2"/>
  <c r="E2196" i="2"/>
  <c r="F2196" i="2"/>
  <c r="E2197" i="2"/>
  <c r="F2197" i="2"/>
  <c r="E2198" i="2"/>
  <c r="F2198" i="2"/>
  <c r="E2199" i="2"/>
  <c r="F2199" i="2"/>
  <c r="E2200" i="2"/>
  <c r="F2200" i="2"/>
  <c r="E2201" i="2"/>
  <c r="F2201" i="2"/>
  <c r="E2202" i="2"/>
  <c r="F2202" i="2"/>
  <c r="E2203" i="2"/>
  <c r="F2203" i="2"/>
  <c r="E2204" i="2"/>
  <c r="F2204" i="2"/>
  <c r="E2205" i="2"/>
  <c r="F2205" i="2"/>
  <c r="E2206" i="2"/>
  <c r="F2206" i="2"/>
  <c r="E2207" i="2"/>
  <c r="F2207" i="2"/>
  <c r="E2208" i="2"/>
  <c r="F2208" i="2"/>
  <c r="E2209" i="2"/>
  <c r="F2209" i="2"/>
  <c r="E2210" i="2"/>
  <c r="F2210" i="2"/>
  <c r="E2211" i="2"/>
  <c r="F2211" i="2"/>
  <c r="E2212" i="2"/>
  <c r="F2212" i="2"/>
  <c r="E2213" i="2"/>
  <c r="F2213" i="2"/>
  <c r="E2214" i="2"/>
  <c r="F2214" i="2"/>
  <c r="E2215" i="2"/>
  <c r="F2215" i="2"/>
  <c r="E2216" i="2"/>
  <c r="F2216" i="2"/>
  <c r="E2217" i="2"/>
  <c r="F2217" i="2"/>
  <c r="G2217" i="2" s="1"/>
  <c r="E2218" i="2"/>
  <c r="F2218" i="2"/>
  <c r="E2219" i="2"/>
  <c r="F2219" i="2"/>
  <c r="E2220" i="2"/>
  <c r="F2220" i="2"/>
  <c r="E2221" i="2"/>
  <c r="F2221" i="2"/>
  <c r="E2222" i="2"/>
  <c r="F2222" i="2"/>
  <c r="E2223" i="2"/>
  <c r="F2223" i="2"/>
  <c r="E2224" i="2"/>
  <c r="F2224" i="2"/>
  <c r="E2225" i="2"/>
  <c r="F2225" i="2"/>
  <c r="E2226" i="2"/>
  <c r="F2226" i="2"/>
  <c r="E2227" i="2"/>
  <c r="F2227" i="2"/>
  <c r="E2228" i="2"/>
  <c r="F2228" i="2"/>
  <c r="E2229" i="2"/>
  <c r="F2229" i="2"/>
  <c r="E2230" i="2"/>
  <c r="F2230" i="2"/>
  <c r="E2231" i="2"/>
  <c r="F2231" i="2"/>
  <c r="E2232" i="2"/>
  <c r="F2232" i="2"/>
  <c r="E2233" i="2"/>
  <c r="F2233" i="2"/>
  <c r="E2234" i="2"/>
  <c r="F2234" i="2"/>
  <c r="E2235" i="2"/>
  <c r="F2235" i="2"/>
  <c r="E2236" i="2"/>
  <c r="F2236" i="2"/>
  <c r="E2237" i="2"/>
  <c r="F2237" i="2"/>
  <c r="G2237" i="2" s="1"/>
  <c r="E2238" i="2"/>
  <c r="F2238" i="2"/>
  <c r="E2239" i="2"/>
  <c r="F2239" i="2"/>
  <c r="G2239" i="2" s="1"/>
  <c r="E2240" i="2"/>
  <c r="F2240" i="2"/>
  <c r="E2241" i="2"/>
  <c r="F2241" i="2"/>
  <c r="E2242" i="2"/>
  <c r="F2242" i="2"/>
  <c r="E2243" i="2"/>
  <c r="F2243" i="2"/>
  <c r="E2244" i="2"/>
  <c r="F2244" i="2"/>
  <c r="E2245" i="2"/>
  <c r="F2245" i="2"/>
  <c r="E2246" i="2"/>
  <c r="F2246" i="2"/>
  <c r="E2247" i="2"/>
  <c r="F2247" i="2"/>
  <c r="E2248" i="2"/>
  <c r="F2248" i="2"/>
  <c r="E2249" i="2"/>
  <c r="F2249" i="2"/>
  <c r="E2250" i="2"/>
  <c r="F2250" i="2"/>
  <c r="E2251" i="2"/>
  <c r="F2251" i="2"/>
  <c r="E2252" i="2"/>
  <c r="F2252" i="2"/>
  <c r="E2253" i="2"/>
  <c r="F2253" i="2"/>
  <c r="E2254" i="2"/>
  <c r="F2254" i="2"/>
  <c r="E2255" i="2"/>
  <c r="F2255" i="2"/>
  <c r="E2256" i="2"/>
  <c r="F2256" i="2"/>
  <c r="E2257" i="2"/>
  <c r="F2257" i="2"/>
  <c r="E2258" i="2"/>
  <c r="F2258" i="2"/>
  <c r="E2259" i="2"/>
  <c r="F2259" i="2"/>
  <c r="G2259" i="2" s="1"/>
  <c r="E2260" i="2"/>
  <c r="F2260" i="2"/>
  <c r="G2260" i="2" s="1"/>
  <c r="E2261" i="2"/>
  <c r="F2261" i="2"/>
  <c r="E2262" i="2"/>
  <c r="F2262" i="2"/>
  <c r="E2263" i="2"/>
  <c r="F2263" i="2"/>
  <c r="E2264" i="2"/>
  <c r="F2264" i="2"/>
  <c r="E2265" i="2"/>
  <c r="F2265" i="2"/>
  <c r="E2266" i="2"/>
  <c r="F2266" i="2"/>
  <c r="E2267" i="2"/>
  <c r="F2267" i="2"/>
  <c r="E2268" i="2"/>
  <c r="F2268" i="2"/>
  <c r="E2269" i="2"/>
  <c r="F2269" i="2"/>
  <c r="E2270" i="2"/>
  <c r="F2270" i="2"/>
  <c r="E2271" i="2"/>
  <c r="F2271" i="2"/>
  <c r="E2272" i="2"/>
  <c r="F2272" i="2"/>
  <c r="E2273" i="2"/>
  <c r="F2273" i="2"/>
  <c r="E2274" i="2"/>
  <c r="F2274" i="2"/>
  <c r="E2275" i="2"/>
  <c r="F2275" i="2"/>
  <c r="E2276" i="2"/>
  <c r="F2276" i="2"/>
  <c r="E2277" i="2"/>
  <c r="F2277" i="2"/>
  <c r="E2278" i="2"/>
  <c r="F2278" i="2"/>
  <c r="E2279" i="2"/>
  <c r="F2279" i="2"/>
  <c r="E2280" i="2"/>
  <c r="F2280" i="2"/>
  <c r="E2281" i="2"/>
  <c r="F2281" i="2"/>
  <c r="G2281" i="2" s="1"/>
  <c r="E2282" i="2"/>
  <c r="F2282" i="2"/>
  <c r="E2283" i="2"/>
  <c r="F2283" i="2"/>
  <c r="E2284" i="2"/>
  <c r="F2284" i="2"/>
  <c r="E2285" i="2"/>
  <c r="F2285" i="2"/>
  <c r="E2286" i="2"/>
  <c r="F2286" i="2"/>
  <c r="E2287" i="2"/>
  <c r="F2287" i="2"/>
  <c r="E2288" i="2"/>
  <c r="F2288" i="2"/>
  <c r="E2289" i="2"/>
  <c r="F2289" i="2"/>
  <c r="E2290" i="2"/>
  <c r="F2290" i="2"/>
  <c r="E2291" i="2"/>
  <c r="F2291" i="2"/>
  <c r="E2292" i="2"/>
  <c r="F2292" i="2"/>
  <c r="E2293" i="2"/>
  <c r="F2293" i="2"/>
  <c r="E2294" i="2"/>
  <c r="F2294" i="2"/>
  <c r="E2295" i="2"/>
  <c r="F2295" i="2"/>
  <c r="E2296" i="2"/>
  <c r="F2296" i="2"/>
  <c r="E2297" i="2"/>
  <c r="F2297" i="2"/>
  <c r="E2298" i="2"/>
  <c r="F2298" i="2"/>
  <c r="E2299" i="2"/>
  <c r="F2299" i="2"/>
  <c r="E2300" i="2"/>
  <c r="F2300" i="2"/>
  <c r="E2301" i="2"/>
  <c r="F2301" i="2"/>
  <c r="G2301" i="2" s="1"/>
  <c r="E2302" i="2"/>
  <c r="F2302" i="2"/>
  <c r="E2303" i="2"/>
  <c r="F2303" i="2"/>
  <c r="G2303" i="2" s="1"/>
  <c r="E2304" i="2"/>
  <c r="F2304" i="2"/>
  <c r="E2305" i="2"/>
  <c r="F2305" i="2"/>
  <c r="E2306" i="2"/>
  <c r="F2306" i="2"/>
  <c r="E2307" i="2"/>
  <c r="F2307" i="2"/>
  <c r="E2308" i="2"/>
  <c r="F2308" i="2"/>
  <c r="E2309" i="2"/>
  <c r="F2309" i="2"/>
  <c r="E2310" i="2"/>
  <c r="F2310" i="2"/>
  <c r="E2311" i="2"/>
  <c r="F2311" i="2"/>
  <c r="E2312" i="2"/>
  <c r="F2312" i="2"/>
  <c r="E2313" i="2"/>
  <c r="F2313" i="2"/>
  <c r="E2314" i="2"/>
  <c r="F2314" i="2"/>
  <c r="E2315" i="2"/>
  <c r="F2315" i="2"/>
  <c r="E2316" i="2"/>
  <c r="F2316" i="2"/>
  <c r="E2317" i="2"/>
  <c r="F2317" i="2"/>
  <c r="E2318" i="2"/>
  <c r="F2318" i="2"/>
  <c r="E2319" i="2"/>
  <c r="F2319" i="2"/>
  <c r="E2320" i="2"/>
  <c r="F2320" i="2"/>
  <c r="E2321" i="2"/>
  <c r="F2321" i="2"/>
  <c r="E2322" i="2"/>
  <c r="F2322" i="2"/>
  <c r="E2323" i="2"/>
  <c r="F2323" i="2"/>
  <c r="G2323" i="2" s="1"/>
  <c r="E2324" i="2"/>
  <c r="F2324" i="2"/>
  <c r="E2325" i="2"/>
  <c r="F2325" i="2"/>
  <c r="E2326" i="2"/>
  <c r="F2326" i="2"/>
  <c r="E2327" i="2"/>
  <c r="F2327" i="2"/>
  <c r="E2328" i="2"/>
  <c r="F2328" i="2"/>
  <c r="E2329" i="2"/>
  <c r="F2329" i="2"/>
  <c r="E2330" i="2"/>
  <c r="F2330" i="2"/>
  <c r="E2331" i="2"/>
  <c r="F2331" i="2"/>
  <c r="E2332" i="2"/>
  <c r="F2332" i="2"/>
  <c r="E2333" i="2"/>
  <c r="F2333" i="2"/>
  <c r="E2334" i="2"/>
  <c r="F2334" i="2"/>
  <c r="E2335" i="2"/>
  <c r="F2335" i="2"/>
  <c r="E2336" i="2"/>
  <c r="F2336" i="2"/>
  <c r="E2337" i="2"/>
  <c r="F2337" i="2"/>
  <c r="E2338" i="2"/>
  <c r="F2338" i="2"/>
  <c r="E2339" i="2"/>
  <c r="F2339" i="2"/>
  <c r="E2340" i="2"/>
  <c r="F2340" i="2"/>
  <c r="E2341" i="2"/>
  <c r="F2341" i="2"/>
  <c r="E2342" i="2"/>
  <c r="F2342" i="2"/>
  <c r="E2343" i="2"/>
  <c r="F2343" i="2"/>
  <c r="E2344" i="2"/>
  <c r="F2344" i="2"/>
  <c r="E2345" i="2"/>
  <c r="F2345" i="2"/>
  <c r="G2345" i="2" s="1"/>
  <c r="E2346" i="2"/>
  <c r="F2346" i="2"/>
  <c r="E2347" i="2"/>
  <c r="F2347" i="2"/>
  <c r="E2348" i="2"/>
  <c r="F2348" i="2"/>
  <c r="E2349" i="2"/>
  <c r="F2349" i="2"/>
  <c r="E2350" i="2"/>
  <c r="F2350" i="2"/>
  <c r="E2351" i="2"/>
  <c r="F2351" i="2"/>
  <c r="E2352" i="2"/>
  <c r="F2352" i="2"/>
  <c r="E2353" i="2"/>
  <c r="F2353" i="2"/>
  <c r="E2354" i="2"/>
  <c r="F2354" i="2"/>
  <c r="E2355" i="2"/>
  <c r="F2355" i="2"/>
  <c r="E2356" i="2"/>
  <c r="F2356" i="2"/>
  <c r="E2357" i="2"/>
  <c r="F2357" i="2"/>
  <c r="E2358" i="2"/>
  <c r="F2358" i="2"/>
  <c r="E2359" i="2"/>
  <c r="F2359" i="2"/>
  <c r="E2360" i="2"/>
  <c r="F2360" i="2"/>
  <c r="E2361" i="2"/>
  <c r="F2361" i="2"/>
  <c r="E2362" i="2"/>
  <c r="F2362" i="2"/>
  <c r="E2363" i="2"/>
  <c r="F2363" i="2"/>
  <c r="E2364" i="2"/>
  <c r="F2364" i="2"/>
  <c r="E2365" i="2"/>
  <c r="F2365" i="2"/>
  <c r="G2365" i="2" s="1"/>
  <c r="E2366" i="2"/>
  <c r="F2366" i="2"/>
  <c r="E2367" i="2"/>
  <c r="F2367" i="2"/>
  <c r="G2367" i="2" s="1"/>
  <c r="E2368" i="2"/>
  <c r="F2368" i="2"/>
  <c r="E2369" i="2"/>
  <c r="F2369" i="2"/>
  <c r="E2370" i="2"/>
  <c r="F2370" i="2"/>
  <c r="E2371" i="2"/>
  <c r="F2371" i="2"/>
  <c r="E2372" i="2"/>
  <c r="F2372" i="2"/>
  <c r="E2373" i="2"/>
  <c r="F2373" i="2"/>
  <c r="E2374" i="2"/>
  <c r="F2374" i="2"/>
  <c r="E2375" i="2"/>
  <c r="F2375" i="2"/>
  <c r="E2376" i="2"/>
  <c r="F2376" i="2"/>
  <c r="E2377" i="2"/>
  <c r="F2377" i="2"/>
  <c r="E2378" i="2"/>
  <c r="F2378" i="2"/>
  <c r="E2379" i="2"/>
  <c r="F2379" i="2"/>
  <c r="E2380" i="2"/>
  <c r="F2380" i="2"/>
  <c r="E2381" i="2"/>
  <c r="F2381" i="2"/>
  <c r="E2382" i="2"/>
  <c r="F2382" i="2"/>
  <c r="E2383" i="2"/>
  <c r="F2383" i="2"/>
  <c r="E2384" i="2"/>
  <c r="F2384" i="2"/>
  <c r="E2385" i="2"/>
  <c r="F2385" i="2"/>
  <c r="E2386" i="2"/>
  <c r="F2386" i="2"/>
  <c r="E2387" i="2"/>
  <c r="F2387" i="2"/>
  <c r="G2387" i="2" s="1"/>
  <c r="E2388" i="2"/>
  <c r="F2388" i="2"/>
  <c r="E2389" i="2"/>
  <c r="F2389" i="2"/>
  <c r="E2390" i="2"/>
  <c r="F2390" i="2"/>
  <c r="E2391" i="2"/>
  <c r="F2391" i="2"/>
  <c r="E2392" i="2"/>
  <c r="F2392" i="2"/>
  <c r="E2393" i="2"/>
  <c r="F2393" i="2"/>
  <c r="E2394" i="2"/>
  <c r="F2394" i="2"/>
  <c r="E2395" i="2"/>
  <c r="F2395" i="2"/>
  <c r="E2396" i="2"/>
  <c r="F2396" i="2"/>
  <c r="E2397" i="2"/>
  <c r="F2397" i="2"/>
  <c r="E2398" i="2"/>
  <c r="F2398" i="2"/>
  <c r="E2399" i="2"/>
  <c r="F2399" i="2"/>
  <c r="E2400" i="2"/>
  <c r="F2400" i="2"/>
  <c r="E2401" i="2"/>
  <c r="F2401" i="2"/>
  <c r="E2402" i="2"/>
  <c r="F2402" i="2"/>
  <c r="E2403" i="2"/>
  <c r="F2403" i="2"/>
  <c r="E2404" i="2"/>
  <c r="F2404" i="2"/>
  <c r="E2405" i="2"/>
  <c r="F2405" i="2"/>
  <c r="E2406" i="2"/>
  <c r="F2406" i="2"/>
  <c r="E2407" i="2"/>
  <c r="F2407" i="2"/>
  <c r="E2408" i="2"/>
  <c r="F2408" i="2"/>
  <c r="E2409" i="2"/>
  <c r="F2409" i="2"/>
  <c r="G2409" i="2" s="1"/>
  <c r="E2410" i="2"/>
  <c r="F2410" i="2"/>
  <c r="E2411" i="2"/>
  <c r="F2411" i="2"/>
  <c r="E2412" i="2"/>
  <c r="F2412" i="2"/>
  <c r="E2413" i="2"/>
  <c r="F2413" i="2"/>
  <c r="E2414" i="2"/>
  <c r="F2414" i="2"/>
  <c r="E2415" i="2"/>
  <c r="F2415" i="2"/>
  <c r="E2416" i="2"/>
  <c r="F2416" i="2"/>
  <c r="E2417" i="2"/>
  <c r="F2417" i="2"/>
  <c r="E2418" i="2"/>
  <c r="F2418" i="2"/>
  <c r="E2419" i="2"/>
  <c r="F2419" i="2"/>
  <c r="E2420" i="2"/>
  <c r="F2420" i="2"/>
  <c r="E2421" i="2"/>
  <c r="F2421" i="2"/>
  <c r="E2422" i="2"/>
  <c r="F2422" i="2"/>
  <c r="E2423" i="2"/>
  <c r="F2423" i="2"/>
  <c r="E2424" i="2"/>
  <c r="F2424" i="2"/>
  <c r="E2425" i="2"/>
  <c r="F2425" i="2"/>
  <c r="E2426" i="2"/>
  <c r="F2426" i="2"/>
  <c r="E2427" i="2"/>
  <c r="F2427" i="2"/>
  <c r="E2428" i="2"/>
  <c r="F2428" i="2"/>
  <c r="E2429" i="2"/>
  <c r="F2429" i="2"/>
  <c r="G2429" i="2" s="1"/>
  <c r="E2430" i="2"/>
  <c r="F2430" i="2"/>
  <c r="E2431" i="2"/>
  <c r="F2431" i="2"/>
  <c r="G2431" i="2" s="1"/>
  <c r="E2432" i="2"/>
  <c r="F2432" i="2"/>
  <c r="E2433" i="2"/>
  <c r="F2433" i="2"/>
  <c r="E2434" i="2"/>
  <c r="F2434" i="2"/>
  <c r="E2435" i="2"/>
  <c r="F2435" i="2"/>
  <c r="E2436" i="2"/>
  <c r="F2436" i="2"/>
  <c r="E2437" i="2"/>
  <c r="F2437" i="2"/>
  <c r="E2438" i="2"/>
  <c r="F2438" i="2"/>
  <c r="E2439" i="2"/>
  <c r="F2439" i="2"/>
  <c r="E2440" i="2"/>
  <c r="F2440" i="2"/>
  <c r="E2441" i="2"/>
  <c r="F2441" i="2"/>
  <c r="E2442" i="2"/>
  <c r="F2442" i="2"/>
  <c r="E2443" i="2"/>
  <c r="F2443" i="2"/>
  <c r="E2444" i="2"/>
  <c r="F2444" i="2"/>
  <c r="E2445" i="2"/>
  <c r="F2445" i="2"/>
  <c r="E2446" i="2"/>
  <c r="F2446" i="2"/>
  <c r="E2447" i="2"/>
  <c r="F2447" i="2"/>
  <c r="E2448" i="2"/>
  <c r="F2448" i="2"/>
  <c r="E2449" i="2"/>
  <c r="F2449" i="2"/>
  <c r="E2450" i="2"/>
  <c r="F2450" i="2"/>
  <c r="E2451" i="2"/>
  <c r="F2451" i="2"/>
  <c r="G2451" i="2" s="1"/>
  <c r="E2452" i="2"/>
  <c r="F2452" i="2"/>
  <c r="E2453" i="2"/>
  <c r="F2453" i="2"/>
  <c r="E2454" i="2"/>
  <c r="F2454" i="2"/>
  <c r="E2455" i="2"/>
  <c r="F2455" i="2"/>
  <c r="E2456" i="2"/>
  <c r="F2456" i="2"/>
  <c r="E2457" i="2"/>
  <c r="F2457" i="2"/>
  <c r="E2458" i="2"/>
  <c r="F2458" i="2"/>
  <c r="E2459" i="2"/>
  <c r="F2459" i="2"/>
  <c r="E2460" i="2"/>
  <c r="F2460" i="2"/>
  <c r="E2461" i="2"/>
  <c r="F2461" i="2"/>
  <c r="E2462" i="2"/>
  <c r="F2462" i="2"/>
  <c r="E2463" i="2"/>
  <c r="F2463" i="2"/>
  <c r="E2464" i="2"/>
  <c r="F2464" i="2"/>
  <c r="E2465" i="2"/>
  <c r="F2465" i="2"/>
  <c r="E2466" i="2"/>
  <c r="F2466" i="2"/>
  <c r="E2467" i="2"/>
  <c r="F2467" i="2"/>
  <c r="E2468" i="2"/>
  <c r="F2468" i="2"/>
  <c r="E2469" i="2"/>
  <c r="F2469" i="2"/>
  <c r="E2470" i="2"/>
  <c r="F2470" i="2"/>
  <c r="E2471" i="2"/>
  <c r="F2471" i="2"/>
  <c r="E2472" i="2"/>
  <c r="F2472" i="2"/>
  <c r="E2473" i="2"/>
  <c r="F2473" i="2"/>
  <c r="G2473" i="2" s="1"/>
  <c r="E2474" i="2"/>
  <c r="F2474" i="2"/>
  <c r="E2475" i="2"/>
  <c r="F2475" i="2"/>
  <c r="E2476" i="2"/>
  <c r="F2476" i="2"/>
  <c r="E2477" i="2"/>
  <c r="F2477" i="2"/>
  <c r="E2478" i="2"/>
  <c r="F2478" i="2"/>
  <c r="E2479" i="2"/>
  <c r="F2479" i="2"/>
  <c r="E2480" i="2"/>
  <c r="F2480" i="2"/>
  <c r="E2481" i="2"/>
  <c r="F2481" i="2"/>
  <c r="E2482" i="2"/>
  <c r="F2482" i="2"/>
  <c r="E2483" i="2"/>
  <c r="F2483" i="2"/>
  <c r="E2484" i="2"/>
  <c r="F2484" i="2"/>
  <c r="E2485" i="2"/>
  <c r="F2485" i="2"/>
  <c r="E2486" i="2"/>
  <c r="F2486" i="2"/>
  <c r="E2487" i="2"/>
  <c r="F2487" i="2"/>
  <c r="E2488" i="2"/>
  <c r="F2488" i="2"/>
  <c r="E2489" i="2"/>
  <c r="F2489" i="2"/>
  <c r="E2490" i="2"/>
  <c r="F2490" i="2"/>
  <c r="E2491" i="2"/>
  <c r="F2491" i="2"/>
  <c r="E2492" i="2"/>
  <c r="F2492" i="2"/>
  <c r="E2493" i="2"/>
  <c r="F2493" i="2"/>
  <c r="G2493" i="2" s="1"/>
  <c r="E2494" i="2"/>
  <c r="F2494" i="2"/>
  <c r="E2495" i="2"/>
  <c r="F2495" i="2"/>
  <c r="G2495" i="2" s="1"/>
  <c r="E2496" i="2"/>
  <c r="F2496" i="2"/>
  <c r="E2497" i="2"/>
  <c r="F2497" i="2"/>
  <c r="E2498" i="2"/>
  <c r="F2498" i="2"/>
  <c r="E2499" i="2"/>
  <c r="F2499" i="2"/>
  <c r="E2500" i="2"/>
  <c r="F2500" i="2"/>
  <c r="E2501" i="2"/>
  <c r="F2501" i="2"/>
  <c r="E2502" i="2"/>
  <c r="F2502" i="2"/>
  <c r="E2503" i="2"/>
  <c r="F2503" i="2"/>
  <c r="E2504" i="2"/>
  <c r="F2504" i="2"/>
  <c r="E2505" i="2"/>
  <c r="F2505" i="2"/>
  <c r="E2506" i="2"/>
  <c r="F2506" i="2"/>
  <c r="E2507" i="2"/>
  <c r="F2507" i="2"/>
  <c r="E2508" i="2"/>
  <c r="F2508" i="2"/>
  <c r="E2509" i="2"/>
  <c r="F2509" i="2"/>
  <c r="E2510" i="2"/>
  <c r="F2510" i="2"/>
  <c r="E2511" i="2"/>
  <c r="F2511" i="2"/>
  <c r="E2512" i="2"/>
  <c r="F2512" i="2"/>
  <c r="E2513" i="2"/>
  <c r="F2513" i="2"/>
  <c r="E2514" i="2"/>
  <c r="F2514" i="2"/>
  <c r="E2515" i="2"/>
  <c r="F2515" i="2"/>
  <c r="G2515" i="2" s="1"/>
  <c r="E2516" i="2"/>
  <c r="F2516" i="2"/>
  <c r="E2517" i="2"/>
  <c r="F2517" i="2"/>
  <c r="E2518" i="2"/>
  <c r="F2518" i="2"/>
  <c r="E2519" i="2"/>
  <c r="F2519" i="2"/>
  <c r="E2520" i="2"/>
  <c r="F2520" i="2"/>
  <c r="E2521" i="2"/>
  <c r="F2521" i="2"/>
  <c r="E2522" i="2"/>
  <c r="F2522" i="2"/>
  <c r="E2523" i="2"/>
  <c r="F2523" i="2"/>
  <c r="E2524" i="2"/>
  <c r="F2524" i="2"/>
  <c r="E2525" i="2"/>
  <c r="F2525" i="2"/>
  <c r="E2526" i="2"/>
  <c r="F2526" i="2"/>
  <c r="E2527" i="2"/>
  <c r="F2527" i="2"/>
  <c r="E2528" i="2"/>
  <c r="F2528" i="2"/>
  <c r="E2529" i="2"/>
  <c r="F2529" i="2"/>
  <c r="E2530" i="2"/>
  <c r="F2530" i="2"/>
  <c r="E2531" i="2"/>
  <c r="F2531" i="2"/>
  <c r="E2532" i="2"/>
  <c r="F2532" i="2"/>
  <c r="E2533" i="2"/>
  <c r="F2533" i="2"/>
  <c r="E2534" i="2"/>
  <c r="F2534" i="2"/>
  <c r="E2535" i="2"/>
  <c r="F2535" i="2"/>
  <c r="E2536" i="2"/>
  <c r="F2536" i="2"/>
  <c r="E2537" i="2"/>
  <c r="F2537" i="2"/>
  <c r="G2537" i="2" s="1"/>
  <c r="E2538" i="2"/>
  <c r="F2538" i="2"/>
  <c r="E2539" i="2"/>
  <c r="F2539" i="2"/>
  <c r="E2540" i="2"/>
  <c r="F2540" i="2"/>
  <c r="E2541" i="2"/>
  <c r="F2541" i="2"/>
  <c r="E2542" i="2"/>
  <c r="F2542" i="2"/>
  <c r="E2543" i="2"/>
  <c r="F2543" i="2"/>
  <c r="E2544" i="2"/>
  <c r="F2544" i="2"/>
  <c r="E2545" i="2"/>
  <c r="F2545" i="2"/>
  <c r="E2546" i="2"/>
  <c r="F2546" i="2"/>
  <c r="E2547" i="2"/>
  <c r="F2547" i="2"/>
  <c r="E2548" i="2"/>
  <c r="F2548" i="2"/>
  <c r="E2549" i="2"/>
  <c r="F2549" i="2"/>
  <c r="E2550" i="2"/>
  <c r="F2550" i="2"/>
  <c r="E2551" i="2"/>
  <c r="F2551" i="2"/>
  <c r="E2552" i="2"/>
  <c r="F2552" i="2"/>
  <c r="E2553" i="2"/>
  <c r="F2553" i="2"/>
  <c r="E2554" i="2"/>
  <c r="F2554" i="2"/>
  <c r="E2555" i="2"/>
  <c r="F2555" i="2"/>
  <c r="E2556" i="2"/>
  <c r="F2556" i="2"/>
  <c r="E2557" i="2"/>
  <c r="F2557" i="2"/>
  <c r="G2557" i="2" s="1"/>
  <c r="E2558" i="2"/>
  <c r="F2558" i="2"/>
  <c r="E2559" i="2"/>
  <c r="F2559" i="2"/>
  <c r="G2559" i="2" s="1"/>
  <c r="E2560" i="2"/>
  <c r="F2560" i="2"/>
  <c r="E2561" i="2"/>
  <c r="F2561" i="2"/>
  <c r="E2562" i="2"/>
  <c r="F2562" i="2"/>
  <c r="E2563" i="2"/>
  <c r="F2563" i="2"/>
  <c r="E2564" i="2"/>
  <c r="F2564" i="2"/>
  <c r="E2565" i="2"/>
  <c r="F2565" i="2"/>
  <c r="E2566" i="2"/>
  <c r="F2566" i="2"/>
  <c r="E2567" i="2"/>
  <c r="F2567" i="2"/>
  <c r="E2568" i="2"/>
  <c r="F2568" i="2"/>
  <c r="E2569" i="2"/>
  <c r="F2569" i="2"/>
  <c r="E2570" i="2"/>
  <c r="F2570" i="2"/>
  <c r="E2571" i="2"/>
  <c r="F2571" i="2"/>
  <c r="E2572" i="2"/>
  <c r="F2572" i="2"/>
  <c r="E2573" i="2"/>
  <c r="F2573" i="2"/>
  <c r="E2574" i="2"/>
  <c r="F2574" i="2"/>
  <c r="E2575" i="2"/>
  <c r="F2575" i="2"/>
  <c r="G2575" i="2" s="1"/>
  <c r="E2576" i="2"/>
  <c r="F2576" i="2"/>
  <c r="E2577" i="2"/>
  <c r="F2577" i="2"/>
  <c r="E2578" i="2"/>
  <c r="F2578" i="2"/>
  <c r="E2579" i="2"/>
  <c r="F2579" i="2"/>
  <c r="E2580" i="2"/>
  <c r="F2580" i="2"/>
  <c r="E2581" i="2"/>
  <c r="F2581" i="2"/>
  <c r="E2582" i="2"/>
  <c r="F2582" i="2"/>
  <c r="E2583" i="2"/>
  <c r="F2583" i="2"/>
  <c r="E2584" i="2"/>
  <c r="F2584" i="2"/>
  <c r="E2585" i="2"/>
  <c r="F2585" i="2"/>
  <c r="E2586" i="2"/>
  <c r="F2586" i="2"/>
  <c r="E2587" i="2"/>
  <c r="F2587" i="2"/>
  <c r="E2588" i="2"/>
  <c r="F2588" i="2"/>
  <c r="E2589" i="2"/>
  <c r="F2589" i="2"/>
  <c r="E2590" i="2"/>
  <c r="F2590" i="2"/>
  <c r="E2591" i="2"/>
  <c r="F2591" i="2"/>
  <c r="G2591" i="2" s="1"/>
  <c r="E2592" i="2"/>
  <c r="F2592" i="2"/>
  <c r="E2593" i="2"/>
  <c r="F2593" i="2"/>
  <c r="E2594" i="2"/>
  <c r="F2594" i="2"/>
  <c r="E2595" i="2"/>
  <c r="F2595" i="2"/>
  <c r="E2596" i="2"/>
  <c r="F2596" i="2"/>
  <c r="E2597" i="2"/>
  <c r="F2597" i="2"/>
  <c r="E2598" i="2"/>
  <c r="F2598" i="2"/>
  <c r="E2599" i="2"/>
  <c r="F2599" i="2"/>
  <c r="E2600" i="2"/>
  <c r="F2600" i="2"/>
  <c r="E2601" i="2"/>
  <c r="F2601" i="2"/>
  <c r="E2602" i="2"/>
  <c r="F2602" i="2"/>
  <c r="E2603" i="2"/>
  <c r="F2603" i="2"/>
  <c r="E2604" i="2"/>
  <c r="F2604" i="2"/>
  <c r="E2605" i="2"/>
  <c r="F2605" i="2"/>
  <c r="E2606" i="2"/>
  <c r="F2606" i="2"/>
  <c r="E2607" i="2"/>
  <c r="F2607" i="2"/>
  <c r="E2608" i="2"/>
  <c r="F2608" i="2"/>
  <c r="E2609" i="2"/>
  <c r="F2609" i="2"/>
  <c r="E2610" i="2"/>
  <c r="F2610" i="2"/>
  <c r="E2611" i="2"/>
  <c r="F2611" i="2"/>
  <c r="E2612" i="2"/>
  <c r="F2612" i="2"/>
  <c r="E2613" i="2"/>
  <c r="F2613" i="2"/>
  <c r="E2614" i="2"/>
  <c r="F2614" i="2"/>
  <c r="E2615" i="2"/>
  <c r="F2615" i="2"/>
  <c r="E2616" i="2"/>
  <c r="F2616" i="2"/>
  <c r="E2617" i="2"/>
  <c r="F2617" i="2"/>
  <c r="E2618" i="2"/>
  <c r="F2618" i="2"/>
  <c r="E2619" i="2"/>
  <c r="F2619" i="2"/>
  <c r="E2620" i="2"/>
  <c r="F2620" i="2"/>
  <c r="E2621" i="2"/>
  <c r="F2621" i="2"/>
  <c r="E2622" i="2"/>
  <c r="F2622" i="2"/>
  <c r="E2623" i="2"/>
  <c r="F2623" i="2"/>
  <c r="G2623" i="2" s="1"/>
  <c r="E2624" i="2"/>
  <c r="F2624" i="2"/>
  <c r="E2625" i="2"/>
  <c r="F2625" i="2"/>
  <c r="E2626" i="2"/>
  <c r="F2626" i="2"/>
  <c r="E2627" i="2"/>
  <c r="F2627" i="2"/>
  <c r="E2628" i="2"/>
  <c r="F2628" i="2"/>
  <c r="E2629" i="2"/>
  <c r="F2629" i="2"/>
  <c r="E2630" i="2"/>
  <c r="F2630" i="2"/>
  <c r="E2631" i="2"/>
  <c r="F2631" i="2"/>
  <c r="E2632" i="2"/>
  <c r="F2632" i="2"/>
  <c r="E2633" i="2"/>
  <c r="F2633" i="2"/>
  <c r="E2634" i="2"/>
  <c r="F2634" i="2"/>
  <c r="E2635" i="2"/>
  <c r="F2635" i="2"/>
  <c r="E2636" i="2"/>
  <c r="F2636" i="2"/>
  <c r="E2637" i="2"/>
  <c r="F2637" i="2"/>
  <c r="E2638" i="2"/>
  <c r="F2638" i="2"/>
  <c r="E2639" i="2"/>
  <c r="F2639" i="2"/>
  <c r="E2640" i="2"/>
  <c r="F2640" i="2"/>
  <c r="E2641" i="2"/>
  <c r="F2641" i="2"/>
  <c r="E2642" i="2"/>
  <c r="F2642" i="2"/>
  <c r="E2643" i="2"/>
  <c r="F2643" i="2"/>
  <c r="E2644" i="2"/>
  <c r="F2644" i="2"/>
  <c r="E2645" i="2"/>
  <c r="F2645" i="2"/>
  <c r="E2646" i="2"/>
  <c r="F2646" i="2"/>
  <c r="E2647" i="2"/>
  <c r="F2647" i="2"/>
  <c r="E2648" i="2"/>
  <c r="F2648" i="2"/>
  <c r="E2649" i="2"/>
  <c r="F2649" i="2"/>
  <c r="E2650" i="2"/>
  <c r="F2650" i="2"/>
  <c r="E2651" i="2"/>
  <c r="F2651" i="2"/>
  <c r="E2652" i="2"/>
  <c r="F2652" i="2"/>
  <c r="E2653" i="2"/>
  <c r="F2653" i="2"/>
  <c r="E2654" i="2"/>
  <c r="F2654" i="2"/>
  <c r="E2655" i="2"/>
  <c r="F2655" i="2"/>
  <c r="G2655" i="2" s="1"/>
  <c r="E2656" i="2"/>
  <c r="F2656" i="2"/>
  <c r="E2657" i="2"/>
  <c r="F2657" i="2"/>
  <c r="E2658" i="2"/>
  <c r="F2658" i="2"/>
  <c r="E2659" i="2"/>
  <c r="F2659" i="2"/>
  <c r="E2660" i="2"/>
  <c r="F2660" i="2"/>
  <c r="E2661" i="2"/>
  <c r="F2661" i="2"/>
  <c r="E2662" i="2"/>
  <c r="F2662" i="2"/>
  <c r="E2663" i="2"/>
  <c r="F2663" i="2"/>
  <c r="E2664" i="2"/>
  <c r="F2664" i="2"/>
  <c r="E2665" i="2"/>
  <c r="F2665" i="2"/>
  <c r="E2666" i="2"/>
  <c r="F2666" i="2"/>
  <c r="E2667" i="2"/>
  <c r="F2667" i="2"/>
  <c r="E2668" i="2"/>
  <c r="F2668" i="2"/>
  <c r="E2669" i="2"/>
  <c r="F2669" i="2"/>
  <c r="E2670" i="2"/>
  <c r="F2670" i="2"/>
  <c r="E2671" i="2"/>
  <c r="F2671" i="2"/>
  <c r="E2672" i="2"/>
  <c r="F2672" i="2"/>
  <c r="E2673" i="2"/>
  <c r="F2673" i="2"/>
  <c r="E2674" i="2"/>
  <c r="F2674" i="2"/>
  <c r="E2675" i="2"/>
  <c r="F2675" i="2"/>
  <c r="E2676" i="2"/>
  <c r="F2676" i="2"/>
  <c r="E2677" i="2"/>
  <c r="F2677" i="2"/>
  <c r="E2678" i="2"/>
  <c r="F2678" i="2"/>
  <c r="E2679" i="2"/>
  <c r="F2679" i="2"/>
  <c r="E2680" i="2"/>
  <c r="F2680" i="2"/>
  <c r="E2681" i="2"/>
  <c r="F2681" i="2"/>
  <c r="E2682" i="2"/>
  <c r="F2682" i="2"/>
  <c r="E2683" i="2"/>
  <c r="F2683" i="2"/>
  <c r="E2684" i="2"/>
  <c r="F2684" i="2"/>
  <c r="E2685" i="2"/>
  <c r="F2685" i="2"/>
  <c r="E2686" i="2"/>
  <c r="F2686" i="2"/>
  <c r="E2687" i="2"/>
  <c r="F2687" i="2"/>
  <c r="G2687" i="2" s="1"/>
  <c r="E2688" i="2"/>
  <c r="F2688" i="2"/>
  <c r="E2689" i="2"/>
  <c r="F2689" i="2"/>
  <c r="E2690" i="2"/>
  <c r="F2690" i="2"/>
  <c r="E2691" i="2"/>
  <c r="F2691" i="2"/>
  <c r="E2692" i="2"/>
  <c r="F2692" i="2"/>
  <c r="E2693" i="2"/>
  <c r="F2693" i="2"/>
  <c r="E2694" i="2"/>
  <c r="F2694" i="2"/>
  <c r="E2695" i="2"/>
  <c r="F2695" i="2"/>
  <c r="E2696" i="2"/>
  <c r="F2696" i="2"/>
  <c r="E2697" i="2"/>
  <c r="F2697" i="2"/>
  <c r="E2698" i="2"/>
  <c r="F2698" i="2"/>
  <c r="E2699" i="2"/>
  <c r="F2699" i="2"/>
  <c r="E2700" i="2"/>
  <c r="F2700" i="2"/>
  <c r="E2701" i="2"/>
  <c r="F2701" i="2"/>
  <c r="E2702" i="2"/>
  <c r="F2702" i="2"/>
  <c r="E2703" i="2"/>
  <c r="F2703" i="2"/>
  <c r="E2704" i="2"/>
  <c r="F2704" i="2"/>
  <c r="E2705" i="2"/>
  <c r="F2705" i="2"/>
  <c r="E2706" i="2"/>
  <c r="F2706" i="2"/>
  <c r="E2707" i="2"/>
  <c r="F2707" i="2"/>
  <c r="E2708" i="2"/>
  <c r="F2708" i="2"/>
  <c r="E2709" i="2"/>
  <c r="F2709" i="2"/>
  <c r="E2710" i="2"/>
  <c r="F2710" i="2"/>
  <c r="E2711" i="2"/>
  <c r="F2711" i="2"/>
  <c r="E2712" i="2"/>
  <c r="F2712" i="2"/>
  <c r="E2713" i="2"/>
  <c r="F2713" i="2"/>
  <c r="E2714" i="2"/>
  <c r="F2714" i="2"/>
  <c r="E2715" i="2"/>
  <c r="F2715" i="2"/>
  <c r="E2716" i="2"/>
  <c r="F2716" i="2"/>
  <c r="E2717" i="2"/>
  <c r="F2717" i="2"/>
  <c r="E2718" i="2"/>
  <c r="F2718" i="2"/>
  <c r="E2719" i="2"/>
  <c r="F2719" i="2"/>
  <c r="G2719" i="2" s="1"/>
  <c r="E2720" i="2"/>
  <c r="F2720" i="2"/>
  <c r="E2721" i="2"/>
  <c r="F2721" i="2"/>
  <c r="E2722" i="2"/>
  <c r="F2722" i="2"/>
  <c r="E2723" i="2"/>
  <c r="F2723" i="2"/>
  <c r="E2724" i="2"/>
  <c r="F2724" i="2"/>
  <c r="E2725" i="2"/>
  <c r="F2725" i="2"/>
  <c r="E2726" i="2"/>
  <c r="F2726" i="2"/>
  <c r="E2727" i="2"/>
  <c r="F2727" i="2"/>
  <c r="E2728" i="2"/>
  <c r="F2728" i="2"/>
  <c r="E2729" i="2"/>
  <c r="F2729" i="2"/>
  <c r="E2730" i="2"/>
  <c r="F2730" i="2"/>
  <c r="E2731" i="2"/>
  <c r="F2731" i="2"/>
  <c r="E2732" i="2"/>
  <c r="F2732" i="2"/>
  <c r="E2733" i="2"/>
  <c r="F2733" i="2"/>
  <c r="E2734" i="2"/>
  <c r="F2734" i="2"/>
  <c r="E2735" i="2"/>
  <c r="F2735" i="2"/>
  <c r="E2736" i="2"/>
  <c r="F2736" i="2"/>
  <c r="E2737" i="2"/>
  <c r="F2737" i="2"/>
  <c r="E2738" i="2"/>
  <c r="F2738" i="2"/>
  <c r="E2739" i="2"/>
  <c r="F2739" i="2"/>
  <c r="E2740" i="2"/>
  <c r="F2740" i="2"/>
  <c r="E2741" i="2"/>
  <c r="F2741" i="2"/>
  <c r="E2742" i="2"/>
  <c r="F2742" i="2"/>
  <c r="E2743" i="2"/>
  <c r="F2743" i="2"/>
  <c r="E2744" i="2"/>
  <c r="F2744" i="2"/>
  <c r="E2745" i="2"/>
  <c r="F2745" i="2"/>
  <c r="E2746" i="2"/>
  <c r="F2746" i="2"/>
  <c r="E2747" i="2"/>
  <c r="F2747" i="2"/>
  <c r="E2748" i="2"/>
  <c r="F2748" i="2"/>
  <c r="E2749" i="2"/>
  <c r="F2749" i="2"/>
  <c r="E2750" i="2"/>
  <c r="F2750" i="2"/>
  <c r="E2751" i="2"/>
  <c r="F2751" i="2"/>
  <c r="G2751" i="2" s="1"/>
  <c r="E2752" i="2"/>
  <c r="F2752" i="2"/>
  <c r="E2753" i="2"/>
  <c r="F2753" i="2"/>
  <c r="E2754" i="2"/>
  <c r="F2754" i="2"/>
  <c r="E2755" i="2"/>
  <c r="F2755" i="2"/>
  <c r="E2756" i="2"/>
  <c r="F2756" i="2"/>
  <c r="E2757" i="2"/>
  <c r="F2757" i="2"/>
  <c r="E2758" i="2"/>
  <c r="F2758" i="2"/>
  <c r="E2759" i="2"/>
  <c r="F2759" i="2"/>
  <c r="E2760" i="2"/>
  <c r="F2760" i="2"/>
  <c r="E2761" i="2"/>
  <c r="F2761" i="2"/>
  <c r="E2762" i="2"/>
  <c r="F2762" i="2"/>
  <c r="E2763" i="2"/>
  <c r="F2763" i="2"/>
  <c r="E2764" i="2"/>
  <c r="F2764" i="2"/>
  <c r="E2765" i="2"/>
  <c r="F2765" i="2"/>
  <c r="E2766" i="2"/>
  <c r="F2766" i="2"/>
  <c r="E2767" i="2"/>
  <c r="F2767" i="2"/>
  <c r="E2768" i="2"/>
  <c r="F2768" i="2"/>
  <c r="E2769" i="2"/>
  <c r="F2769" i="2"/>
  <c r="E2770" i="2"/>
  <c r="F2770" i="2"/>
  <c r="E2771" i="2"/>
  <c r="F2771" i="2"/>
  <c r="E2772" i="2"/>
  <c r="F2772" i="2"/>
  <c r="E2773" i="2"/>
  <c r="F2773" i="2"/>
  <c r="E2774" i="2"/>
  <c r="F2774" i="2"/>
  <c r="E2775" i="2"/>
  <c r="F2775" i="2"/>
  <c r="E2776" i="2"/>
  <c r="F2776" i="2"/>
  <c r="E2777" i="2"/>
  <c r="F2777" i="2"/>
  <c r="E2778" i="2"/>
  <c r="F2778" i="2"/>
  <c r="E2779" i="2"/>
  <c r="F2779" i="2"/>
  <c r="E2780" i="2"/>
  <c r="F2780" i="2"/>
  <c r="E2781" i="2"/>
  <c r="F2781" i="2"/>
  <c r="E2782" i="2"/>
  <c r="F2782" i="2"/>
  <c r="E2783" i="2"/>
  <c r="F2783" i="2"/>
  <c r="G2783" i="2" s="1"/>
  <c r="E2784" i="2"/>
  <c r="F2784" i="2"/>
  <c r="E2785" i="2"/>
  <c r="F2785" i="2"/>
  <c r="E2786" i="2"/>
  <c r="F2786" i="2"/>
  <c r="E2787" i="2"/>
  <c r="F2787" i="2"/>
  <c r="E2788" i="2"/>
  <c r="F2788" i="2"/>
  <c r="E2789" i="2"/>
  <c r="F2789" i="2"/>
  <c r="E2790" i="2"/>
  <c r="F2790" i="2"/>
  <c r="E2791" i="2"/>
  <c r="F2791" i="2"/>
  <c r="E2792" i="2"/>
  <c r="F2792" i="2"/>
  <c r="E2793" i="2"/>
  <c r="F2793" i="2"/>
  <c r="E2794" i="2"/>
  <c r="F2794" i="2"/>
  <c r="E2795" i="2"/>
  <c r="F2795" i="2"/>
  <c r="E2796" i="2"/>
  <c r="F2796" i="2"/>
  <c r="E2797" i="2"/>
  <c r="F2797" i="2"/>
  <c r="E2798" i="2"/>
  <c r="F2798" i="2"/>
  <c r="E2799" i="2"/>
  <c r="F2799" i="2"/>
  <c r="E2800" i="2"/>
  <c r="F2800" i="2"/>
  <c r="E2801" i="2"/>
  <c r="F2801" i="2"/>
  <c r="E2802" i="2"/>
  <c r="F2802" i="2"/>
  <c r="E2803" i="2"/>
  <c r="F2803" i="2"/>
  <c r="E2804" i="2"/>
  <c r="F2804" i="2"/>
  <c r="E2805" i="2"/>
  <c r="F2805" i="2"/>
  <c r="E2806" i="2"/>
  <c r="F2806" i="2"/>
  <c r="E2807" i="2"/>
  <c r="F2807" i="2"/>
  <c r="E2808" i="2"/>
  <c r="F2808" i="2"/>
  <c r="E2809" i="2"/>
  <c r="F2809" i="2"/>
  <c r="E2810" i="2"/>
  <c r="F2810" i="2"/>
  <c r="E2811" i="2"/>
  <c r="F2811" i="2"/>
  <c r="E2812" i="2"/>
  <c r="F2812" i="2"/>
  <c r="E2813" i="2"/>
  <c r="F2813" i="2"/>
  <c r="E2814" i="2"/>
  <c r="F2814" i="2"/>
  <c r="E2815" i="2"/>
  <c r="F2815" i="2"/>
  <c r="G2815" i="2" s="1"/>
  <c r="E2816" i="2"/>
  <c r="F2816" i="2"/>
  <c r="E2817" i="2"/>
  <c r="F2817" i="2"/>
  <c r="E2818" i="2"/>
  <c r="F2818" i="2"/>
  <c r="E2819" i="2"/>
  <c r="F2819" i="2"/>
  <c r="E2820" i="2"/>
  <c r="F2820" i="2"/>
  <c r="E2821" i="2"/>
  <c r="F2821" i="2"/>
  <c r="E2822" i="2"/>
  <c r="F2822" i="2"/>
  <c r="E2823" i="2"/>
  <c r="F2823" i="2"/>
  <c r="E2824" i="2"/>
  <c r="F2824" i="2"/>
  <c r="E2825" i="2"/>
  <c r="F2825" i="2"/>
  <c r="E2826" i="2"/>
  <c r="F2826" i="2"/>
  <c r="E2827" i="2"/>
  <c r="F2827" i="2"/>
  <c r="E2828" i="2"/>
  <c r="F2828" i="2"/>
  <c r="E2829" i="2"/>
  <c r="F2829" i="2"/>
  <c r="E2830" i="2"/>
  <c r="F2830" i="2"/>
  <c r="E2831" i="2"/>
  <c r="F2831" i="2"/>
  <c r="E2832" i="2"/>
  <c r="F2832" i="2"/>
  <c r="E2833" i="2"/>
  <c r="F2833" i="2"/>
  <c r="E2834" i="2"/>
  <c r="F2834" i="2"/>
  <c r="E2835" i="2"/>
  <c r="F2835" i="2"/>
  <c r="E2836" i="2"/>
  <c r="F2836" i="2"/>
  <c r="E2837" i="2"/>
  <c r="F2837" i="2"/>
  <c r="E2838" i="2"/>
  <c r="F2838" i="2"/>
  <c r="E2839" i="2"/>
  <c r="F2839" i="2"/>
  <c r="E2840" i="2"/>
  <c r="F2840" i="2"/>
  <c r="E2841" i="2"/>
  <c r="F2841" i="2"/>
  <c r="E2842" i="2"/>
  <c r="F2842" i="2"/>
  <c r="E2843" i="2"/>
  <c r="F2843" i="2"/>
  <c r="E2844" i="2"/>
  <c r="F2844" i="2"/>
  <c r="E2845" i="2"/>
  <c r="F2845" i="2"/>
  <c r="E2846" i="2"/>
  <c r="F2846" i="2"/>
  <c r="E2847" i="2"/>
  <c r="F2847" i="2"/>
  <c r="G2847" i="2" s="1"/>
  <c r="E2848" i="2"/>
  <c r="F2848" i="2"/>
  <c r="E2849" i="2"/>
  <c r="F2849" i="2"/>
  <c r="E2850" i="2"/>
  <c r="F2850" i="2"/>
  <c r="E2851" i="2"/>
  <c r="F2851" i="2"/>
  <c r="E2852" i="2"/>
  <c r="F2852" i="2"/>
  <c r="E2853" i="2"/>
  <c r="F2853" i="2"/>
  <c r="E2854" i="2"/>
  <c r="F2854" i="2"/>
  <c r="E2855" i="2"/>
  <c r="F2855" i="2"/>
  <c r="E2856" i="2"/>
  <c r="F2856" i="2"/>
  <c r="E2857" i="2"/>
  <c r="F2857" i="2"/>
  <c r="E2858" i="2"/>
  <c r="F2858" i="2"/>
  <c r="E2859" i="2"/>
  <c r="F2859" i="2"/>
  <c r="E2860" i="2"/>
  <c r="F2860" i="2"/>
  <c r="E2861" i="2"/>
  <c r="F2861" i="2"/>
  <c r="E2862" i="2"/>
  <c r="F2862" i="2"/>
  <c r="E2863" i="2"/>
  <c r="F2863" i="2"/>
  <c r="E2864" i="2"/>
  <c r="F2864" i="2"/>
  <c r="E2865" i="2"/>
  <c r="F2865" i="2"/>
  <c r="E2866" i="2"/>
  <c r="F2866" i="2"/>
  <c r="E2867" i="2"/>
  <c r="F2867" i="2"/>
  <c r="E2868" i="2"/>
  <c r="F2868" i="2"/>
  <c r="E2869" i="2"/>
  <c r="F2869" i="2"/>
  <c r="E2870" i="2"/>
  <c r="F2870" i="2"/>
  <c r="E2871" i="2"/>
  <c r="F2871" i="2"/>
  <c r="E2872" i="2"/>
  <c r="F2872" i="2"/>
  <c r="E2873" i="2"/>
  <c r="F2873" i="2"/>
  <c r="E2874" i="2"/>
  <c r="F2874" i="2"/>
  <c r="E2875" i="2"/>
  <c r="F2875" i="2"/>
  <c r="E2876" i="2"/>
  <c r="F2876" i="2"/>
  <c r="E2877" i="2"/>
  <c r="F2877" i="2"/>
  <c r="E2878" i="2"/>
  <c r="F2878" i="2"/>
  <c r="E2879" i="2"/>
  <c r="F2879" i="2"/>
  <c r="G2879" i="2" s="1"/>
  <c r="E2880" i="2"/>
  <c r="F2880" i="2"/>
  <c r="E2881" i="2"/>
  <c r="F2881" i="2"/>
  <c r="E2882" i="2"/>
  <c r="F2882" i="2"/>
  <c r="E2883" i="2"/>
  <c r="F2883" i="2"/>
  <c r="E2884" i="2"/>
  <c r="F2884" i="2"/>
  <c r="E2885" i="2"/>
  <c r="F2885" i="2"/>
  <c r="E2886" i="2"/>
  <c r="F2886" i="2"/>
  <c r="E2887" i="2"/>
  <c r="F2887" i="2"/>
  <c r="E2888" i="2"/>
  <c r="F2888" i="2"/>
  <c r="E2889" i="2"/>
  <c r="F2889" i="2"/>
  <c r="E2890" i="2"/>
  <c r="F2890" i="2"/>
  <c r="E2891" i="2"/>
  <c r="F2891" i="2"/>
  <c r="E2892" i="2"/>
  <c r="F2892" i="2"/>
  <c r="E2893" i="2"/>
  <c r="F2893" i="2"/>
  <c r="E2894" i="2"/>
  <c r="F2894" i="2"/>
  <c r="E2895" i="2"/>
  <c r="F2895" i="2"/>
  <c r="E2896" i="2"/>
  <c r="F2896" i="2"/>
  <c r="E2897" i="2"/>
  <c r="F2897" i="2"/>
  <c r="E2898" i="2"/>
  <c r="F2898" i="2"/>
  <c r="E2899" i="2"/>
  <c r="F2899" i="2"/>
  <c r="E2900" i="2"/>
  <c r="F2900" i="2"/>
  <c r="E2901" i="2"/>
  <c r="F2901" i="2"/>
  <c r="E2902" i="2"/>
  <c r="F2902" i="2"/>
  <c r="E2903" i="2"/>
  <c r="F2903" i="2"/>
  <c r="E2904" i="2"/>
  <c r="F2904" i="2"/>
  <c r="E2905" i="2"/>
  <c r="F2905" i="2"/>
  <c r="E2906" i="2"/>
  <c r="F2906" i="2"/>
  <c r="E2907" i="2"/>
  <c r="F2907" i="2"/>
  <c r="E2908" i="2"/>
  <c r="F2908" i="2"/>
  <c r="E2909" i="2"/>
  <c r="F2909" i="2"/>
  <c r="E2910" i="2"/>
  <c r="F2910" i="2"/>
  <c r="E2911" i="2"/>
  <c r="F2911" i="2"/>
  <c r="G2911" i="2" s="1"/>
  <c r="E2912" i="2"/>
  <c r="F2912" i="2"/>
  <c r="E2913" i="2"/>
  <c r="F2913" i="2"/>
  <c r="E2914" i="2"/>
  <c r="F2914" i="2"/>
  <c r="E2915" i="2"/>
  <c r="F2915" i="2"/>
  <c r="E2916" i="2"/>
  <c r="F2916" i="2"/>
  <c r="E2917" i="2"/>
  <c r="F2917" i="2"/>
  <c r="E2918" i="2"/>
  <c r="F2918" i="2"/>
  <c r="E2919" i="2"/>
  <c r="F2919" i="2"/>
  <c r="E2920" i="2"/>
  <c r="F2920" i="2"/>
  <c r="E2921" i="2"/>
  <c r="F2921" i="2"/>
  <c r="E2922" i="2"/>
  <c r="F2922" i="2"/>
  <c r="E2923" i="2"/>
  <c r="F2923" i="2"/>
  <c r="E2924" i="2"/>
  <c r="F2924" i="2"/>
  <c r="E2925" i="2"/>
  <c r="F2925" i="2"/>
  <c r="E2926" i="2"/>
  <c r="F2926" i="2"/>
  <c r="E2927" i="2"/>
  <c r="F2927" i="2"/>
  <c r="E2928" i="2"/>
  <c r="F2928" i="2"/>
  <c r="E2929" i="2"/>
  <c r="F2929" i="2"/>
  <c r="E2930" i="2"/>
  <c r="F2930" i="2"/>
  <c r="E2931" i="2"/>
  <c r="F2931" i="2"/>
  <c r="E2932" i="2"/>
  <c r="F2932" i="2"/>
  <c r="E2933" i="2"/>
  <c r="F2933" i="2"/>
  <c r="E2934" i="2"/>
  <c r="F2934" i="2"/>
  <c r="E2935" i="2"/>
  <c r="F2935" i="2"/>
  <c r="E2936" i="2"/>
  <c r="F2936" i="2"/>
  <c r="E2937" i="2"/>
  <c r="F2937" i="2"/>
  <c r="E2938" i="2"/>
  <c r="F2938" i="2"/>
  <c r="E2939" i="2"/>
  <c r="F2939" i="2"/>
  <c r="E2940" i="2"/>
  <c r="F2940" i="2"/>
  <c r="E2941" i="2"/>
  <c r="F2941" i="2"/>
  <c r="E2942" i="2"/>
  <c r="F2942" i="2"/>
  <c r="E2943" i="2"/>
  <c r="F2943" i="2"/>
  <c r="G2943" i="2" s="1"/>
  <c r="E2944" i="2"/>
  <c r="F2944" i="2"/>
  <c r="E2945" i="2"/>
  <c r="F2945" i="2"/>
  <c r="E2946" i="2"/>
  <c r="F2946" i="2"/>
  <c r="E2947" i="2"/>
  <c r="F2947" i="2"/>
  <c r="E2948" i="2"/>
  <c r="F2948" i="2"/>
  <c r="E2949" i="2"/>
  <c r="F2949" i="2"/>
  <c r="E2950" i="2"/>
  <c r="F2950" i="2"/>
  <c r="E2951" i="2"/>
  <c r="F2951" i="2"/>
  <c r="E2952" i="2"/>
  <c r="F2952" i="2"/>
  <c r="E2953" i="2"/>
  <c r="F2953" i="2"/>
  <c r="E2954" i="2"/>
  <c r="F2954" i="2"/>
  <c r="E2955" i="2"/>
  <c r="F2955" i="2"/>
  <c r="E2956" i="2"/>
  <c r="F2956" i="2"/>
  <c r="E2957" i="2"/>
  <c r="F2957" i="2"/>
  <c r="E2958" i="2"/>
  <c r="F2958" i="2"/>
  <c r="E2959" i="2"/>
  <c r="F2959" i="2"/>
  <c r="E2960" i="2"/>
  <c r="F2960" i="2"/>
  <c r="E2961" i="2"/>
  <c r="F2961" i="2"/>
  <c r="E2962" i="2"/>
  <c r="F2962" i="2"/>
  <c r="E2963" i="2"/>
  <c r="F2963" i="2"/>
  <c r="E2964" i="2"/>
  <c r="F2964" i="2"/>
  <c r="E2965" i="2"/>
  <c r="F2965" i="2"/>
  <c r="E2966" i="2"/>
  <c r="F2966" i="2"/>
  <c r="E2967" i="2"/>
  <c r="F2967" i="2"/>
  <c r="E2968" i="2"/>
  <c r="F2968" i="2"/>
  <c r="E2969" i="2"/>
  <c r="F2969" i="2"/>
  <c r="E2970" i="2"/>
  <c r="F2970" i="2"/>
  <c r="E2971" i="2"/>
  <c r="F2971" i="2"/>
  <c r="E2972" i="2"/>
  <c r="F2972" i="2"/>
  <c r="E2973" i="2"/>
  <c r="F2973" i="2"/>
  <c r="E2974" i="2"/>
  <c r="F2974" i="2"/>
  <c r="E2975" i="2"/>
  <c r="F2975" i="2"/>
  <c r="G2975" i="2" s="1"/>
  <c r="E2976" i="2"/>
  <c r="F2976" i="2"/>
  <c r="E2977" i="2"/>
  <c r="F2977" i="2"/>
  <c r="E2978" i="2"/>
  <c r="F2978" i="2"/>
  <c r="E2979" i="2"/>
  <c r="F2979" i="2"/>
  <c r="E2980" i="2"/>
  <c r="F2980" i="2"/>
  <c r="E2981" i="2"/>
  <c r="F2981" i="2"/>
  <c r="E2982" i="2"/>
  <c r="F2982" i="2"/>
  <c r="E2983" i="2"/>
  <c r="F2983" i="2"/>
  <c r="E2984" i="2"/>
  <c r="F2984" i="2"/>
  <c r="E2985" i="2"/>
  <c r="F2985" i="2"/>
  <c r="E2986" i="2"/>
  <c r="F2986" i="2"/>
  <c r="E2987" i="2"/>
  <c r="F2987" i="2"/>
  <c r="E2988" i="2"/>
  <c r="F2988" i="2"/>
  <c r="E2989" i="2"/>
  <c r="F2989" i="2"/>
  <c r="E2990" i="2"/>
  <c r="F2990" i="2"/>
  <c r="E2991" i="2"/>
  <c r="F2991" i="2"/>
  <c r="E2992" i="2"/>
  <c r="F2992" i="2"/>
  <c r="E2993" i="2"/>
  <c r="F2993" i="2"/>
  <c r="E2994" i="2"/>
  <c r="F2994" i="2"/>
  <c r="E2995" i="2"/>
  <c r="F2995" i="2"/>
  <c r="E2996" i="2"/>
  <c r="F2996" i="2"/>
  <c r="E2997" i="2"/>
  <c r="F2997" i="2"/>
  <c r="E2998" i="2"/>
  <c r="F2998" i="2"/>
  <c r="E2999" i="2"/>
  <c r="F2999" i="2"/>
  <c r="E3000" i="2"/>
  <c r="F3000" i="2"/>
  <c r="E3001" i="2"/>
  <c r="F3001" i="2"/>
  <c r="E3002" i="2"/>
  <c r="F3002" i="2"/>
  <c r="E3003" i="2"/>
  <c r="F3003" i="2"/>
  <c r="E3004" i="2"/>
  <c r="F3004" i="2"/>
  <c r="E3005" i="2"/>
  <c r="F3005" i="2"/>
  <c r="E3006" i="2"/>
  <c r="F3006" i="2"/>
  <c r="E3007" i="2"/>
  <c r="F3007" i="2"/>
  <c r="G3007" i="2" s="1"/>
  <c r="E3008" i="2"/>
  <c r="F3008" i="2"/>
  <c r="E3009" i="2"/>
  <c r="F3009" i="2"/>
  <c r="E3010" i="2"/>
  <c r="F3010" i="2"/>
  <c r="E3011" i="2"/>
  <c r="F3011" i="2"/>
  <c r="E3012" i="2"/>
  <c r="F3012" i="2"/>
  <c r="E3013" i="2"/>
  <c r="F3013" i="2"/>
  <c r="E3014" i="2"/>
  <c r="F3014" i="2"/>
  <c r="E3015" i="2"/>
  <c r="F3015" i="2"/>
  <c r="E3016" i="2"/>
  <c r="F3016" i="2"/>
  <c r="E3017" i="2"/>
  <c r="F3017" i="2"/>
  <c r="E3018" i="2"/>
  <c r="F3018" i="2"/>
  <c r="E3019" i="2"/>
  <c r="F3019" i="2"/>
  <c r="E3020" i="2"/>
  <c r="F3020" i="2"/>
  <c r="E3021" i="2"/>
  <c r="F3021" i="2"/>
  <c r="E3022" i="2"/>
  <c r="F3022" i="2"/>
  <c r="E3023" i="2"/>
  <c r="F3023" i="2"/>
  <c r="E3024" i="2"/>
  <c r="F3024" i="2"/>
  <c r="E3025" i="2"/>
  <c r="F3025" i="2"/>
  <c r="E3026" i="2"/>
  <c r="F3026" i="2"/>
  <c r="E3027" i="2"/>
  <c r="F3027" i="2"/>
  <c r="E3028" i="2"/>
  <c r="F3028" i="2"/>
  <c r="E3029" i="2"/>
  <c r="F3029" i="2"/>
  <c r="E3030" i="2"/>
  <c r="F3030" i="2"/>
  <c r="E3031" i="2"/>
  <c r="F3031" i="2"/>
  <c r="E3032" i="2"/>
  <c r="F3032" i="2"/>
  <c r="E3033" i="2"/>
  <c r="F3033" i="2"/>
  <c r="E3034" i="2"/>
  <c r="F3034" i="2"/>
  <c r="E3035" i="2"/>
  <c r="F3035" i="2"/>
  <c r="E3036" i="2"/>
  <c r="F3036" i="2"/>
  <c r="E3037" i="2"/>
  <c r="F3037" i="2"/>
  <c r="E3038" i="2"/>
  <c r="F3038" i="2"/>
  <c r="E3039" i="2"/>
  <c r="F3039" i="2"/>
  <c r="G3039" i="2" s="1"/>
  <c r="E3040" i="2"/>
  <c r="F3040" i="2"/>
  <c r="E3041" i="2"/>
  <c r="F3041" i="2"/>
  <c r="E3042" i="2"/>
  <c r="F3042" i="2"/>
  <c r="E3043" i="2"/>
  <c r="F3043" i="2"/>
  <c r="E3044" i="2"/>
  <c r="F3044" i="2"/>
  <c r="E3045" i="2"/>
  <c r="F3045" i="2"/>
  <c r="E3046" i="2"/>
  <c r="F3046" i="2"/>
  <c r="E3047" i="2"/>
  <c r="F3047" i="2"/>
  <c r="E3048" i="2"/>
  <c r="F3048" i="2"/>
  <c r="E3049" i="2"/>
  <c r="F3049" i="2"/>
  <c r="E3050" i="2"/>
  <c r="F3050" i="2"/>
  <c r="E3051" i="2"/>
  <c r="F3051" i="2"/>
  <c r="E3052" i="2"/>
  <c r="F3052" i="2"/>
  <c r="E3053" i="2"/>
  <c r="F3053" i="2"/>
  <c r="E3054" i="2"/>
  <c r="F3054" i="2"/>
  <c r="E3055" i="2"/>
  <c r="F3055" i="2"/>
  <c r="E3056" i="2"/>
  <c r="F3056" i="2"/>
  <c r="E3057" i="2"/>
  <c r="F3057" i="2"/>
  <c r="E3058" i="2"/>
  <c r="F3058" i="2"/>
  <c r="E3059" i="2"/>
  <c r="F3059" i="2"/>
  <c r="E3060" i="2"/>
  <c r="F3060" i="2"/>
  <c r="E3061" i="2"/>
  <c r="F3061" i="2"/>
  <c r="E3062" i="2"/>
  <c r="F3062" i="2"/>
  <c r="E3063" i="2"/>
  <c r="F3063" i="2"/>
  <c r="E3064" i="2"/>
  <c r="F3064" i="2"/>
  <c r="E3065" i="2"/>
  <c r="F3065" i="2"/>
  <c r="E3066" i="2"/>
  <c r="F3066" i="2"/>
  <c r="E3067" i="2"/>
  <c r="F3067" i="2"/>
  <c r="E3068" i="2"/>
  <c r="F3068" i="2"/>
  <c r="E3069" i="2"/>
  <c r="F3069" i="2"/>
  <c r="E3070" i="2"/>
  <c r="F3070" i="2"/>
  <c r="E3071" i="2"/>
  <c r="F3071" i="2"/>
  <c r="E3072" i="2"/>
  <c r="F3072" i="2"/>
  <c r="E3073" i="2"/>
  <c r="F3073" i="2"/>
  <c r="E3074" i="2"/>
  <c r="F3074" i="2"/>
  <c r="E3075" i="2"/>
  <c r="F3075" i="2"/>
  <c r="E3076" i="2"/>
  <c r="F3076" i="2"/>
  <c r="E3077" i="2"/>
  <c r="F3077" i="2"/>
  <c r="E3078" i="2"/>
  <c r="F3078" i="2"/>
  <c r="E3079" i="2"/>
  <c r="F3079" i="2"/>
  <c r="E3080" i="2"/>
  <c r="F3080" i="2"/>
  <c r="E3081" i="2"/>
  <c r="F3081" i="2"/>
  <c r="E3082" i="2"/>
  <c r="F3082" i="2"/>
  <c r="E3083" i="2"/>
  <c r="F3083" i="2"/>
  <c r="E3084" i="2"/>
  <c r="F3084" i="2"/>
  <c r="E3085" i="2"/>
  <c r="F3085" i="2"/>
  <c r="E3086" i="2"/>
  <c r="F3086" i="2"/>
  <c r="E3087" i="2"/>
  <c r="F3087" i="2"/>
  <c r="E3088" i="2"/>
  <c r="F3088" i="2"/>
  <c r="E3089" i="2"/>
  <c r="F3089" i="2"/>
  <c r="E3090" i="2"/>
  <c r="F3090" i="2"/>
  <c r="E3091" i="2"/>
  <c r="F3091" i="2"/>
  <c r="E3092" i="2"/>
  <c r="F3092" i="2"/>
  <c r="E3093" i="2"/>
  <c r="F3093" i="2"/>
  <c r="E3094" i="2"/>
  <c r="F3094" i="2"/>
  <c r="E3095" i="2"/>
  <c r="F3095" i="2"/>
  <c r="E3096" i="2"/>
  <c r="F3096" i="2"/>
  <c r="E3097" i="2"/>
  <c r="F3097" i="2"/>
  <c r="E3098" i="2"/>
  <c r="F3098" i="2"/>
  <c r="E3099" i="2"/>
  <c r="F3099" i="2"/>
  <c r="E3100" i="2"/>
  <c r="F3100" i="2"/>
  <c r="E3101" i="2"/>
  <c r="F3101" i="2"/>
  <c r="E3102" i="2"/>
  <c r="F3102" i="2"/>
  <c r="E3103" i="2"/>
  <c r="F3103" i="2"/>
  <c r="G3103" i="2" s="1"/>
  <c r="E3104" i="2"/>
  <c r="F3104" i="2"/>
  <c r="E3105" i="2"/>
  <c r="F3105" i="2"/>
  <c r="E3106" i="2"/>
  <c r="F3106" i="2"/>
  <c r="E3107" i="2"/>
  <c r="F3107" i="2"/>
  <c r="E3108" i="2"/>
  <c r="F3108" i="2"/>
  <c r="E3109" i="2"/>
  <c r="F3109" i="2"/>
  <c r="E3110" i="2"/>
  <c r="F3110" i="2"/>
  <c r="E3111" i="2"/>
  <c r="F3111" i="2"/>
  <c r="E3112" i="2"/>
  <c r="F3112" i="2"/>
  <c r="E3113" i="2"/>
  <c r="F3113" i="2"/>
  <c r="E3114" i="2"/>
  <c r="F3114" i="2"/>
  <c r="E3115" i="2"/>
  <c r="F3115" i="2"/>
  <c r="E3116" i="2"/>
  <c r="F3116" i="2"/>
  <c r="E3117" i="2"/>
  <c r="F3117" i="2"/>
  <c r="E3118" i="2"/>
  <c r="F3118" i="2"/>
  <c r="E3119" i="2"/>
  <c r="F3119" i="2"/>
  <c r="E3120" i="2"/>
  <c r="F3120" i="2"/>
  <c r="E3121" i="2"/>
  <c r="F3121" i="2"/>
  <c r="E3122" i="2"/>
  <c r="F3122" i="2"/>
  <c r="E3123" i="2"/>
  <c r="F3123" i="2"/>
  <c r="E3124" i="2"/>
  <c r="F3124" i="2"/>
  <c r="E3125" i="2"/>
  <c r="F3125" i="2"/>
  <c r="E3126" i="2"/>
  <c r="F3126" i="2"/>
  <c r="E3127" i="2"/>
  <c r="F3127" i="2"/>
  <c r="E3128" i="2"/>
  <c r="F3128" i="2"/>
  <c r="E3129" i="2"/>
  <c r="F3129" i="2"/>
  <c r="E3130" i="2"/>
  <c r="F3130" i="2"/>
  <c r="E3131" i="2"/>
  <c r="F3131" i="2"/>
  <c r="E3132" i="2"/>
  <c r="F3132" i="2"/>
  <c r="E3133" i="2"/>
  <c r="F3133" i="2"/>
  <c r="E3134" i="2"/>
  <c r="F3134" i="2"/>
  <c r="E3135" i="2"/>
  <c r="F3135" i="2"/>
  <c r="E3136" i="2"/>
  <c r="F3136" i="2"/>
  <c r="E3137" i="2"/>
  <c r="F3137" i="2"/>
  <c r="E3138" i="2"/>
  <c r="F3138" i="2"/>
  <c r="E3139" i="2"/>
  <c r="F3139" i="2"/>
  <c r="E3140" i="2"/>
  <c r="F3140" i="2"/>
  <c r="E3141" i="2"/>
  <c r="F3141" i="2"/>
  <c r="E3142" i="2"/>
  <c r="F3142" i="2"/>
  <c r="E3143" i="2"/>
  <c r="F3143" i="2"/>
  <c r="E3144" i="2"/>
  <c r="F3144" i="2"/>
  <c r="E3145" i="2"/>
  <c r="F3145" i="2"/>
  <c r="E3146" i="2"/>
  <c r="F3146" i="2"/>
  <c r="E3147" i="2"/>
  <c r="F3147" i="2"/>
  <c r="E3148" i="2"/>
  <c r="F3148" i="2"/>
  <c r="E3149" i="2"/>
  <c r="F3149" i="2"/>
  <c r="E3150" i="2"/>
  <c r="F3150" i="2"/>
  <c r="E3151" i="2"/>
  <c r="F3151" i="2"/>
  <c r="E3152" i="2"/>
  <c r="F3152" i="2"/>
  <c r="E3153" i="2"/>
  <c r="F3153" i="2"/>
  <c r="E3154" i="2"/>
  <c r="F3154" i="2"/>
  <c r="E3155" i="2"/>
  <c r="F3155" i="2"/>
  <c r="E3156" i="2"/>
  <c r="F3156" i="2"/>
  <c r="E3157" i="2"/>
  <c r="F3157" i="2"/>
  <c r="E3158" i="2"/>
  <c r="F3158" i="2"/>
  <c r="E3159" i="2"/>
  <c r="F3159" i="2"/>
  <c r="E3160" i="2"/>
  <c r="F3160" i="2"/>
  <c r="E3161" i="2"/>
  <c r="F3161" i="2"/>
  <c r="E3162" i="2"/>
  <c r="F3162" i="2"/>
  <c r="E3163" i="2"/>
  <c r="F3163" i="2"/>
  <c r="E3164" i="2"/>
  <c r="F3164" i="2"/>
  <c r="E3165" i="2"/>
  <c r="F3165" i="2"/>
  <c r="E3166" i="2"/>
  <c r="F3166" i="2"/>
  <c r="E3167" i="2"/>
  <c r="F3167" i="2"/>
  <c r="E3168" i="2"/>
  <c r="F3168" i="2"/>
  <c r="E3169" i="2"/>
  <c r="F3169" i="2"/>
  <c r="E3170" i="2"/>
  <c r="F3170" i="2"/>
  <c r="E3171" i="2"/>
  <c r="F3171" i="2"/>
  <c r="E3172" i="2"/>
  <c r="F3172" i="2"/>
  <c r="E3173" i="2"/>
  <c r="F3173" i="2"/>
  <c r="E3174" i="2"/>
  <c r="F3174" i="2"/>
  <c r="E3175" i="2"/>
  <c r="F3175" i="2"/>
  <c r="E3176" i="2"/>
  <c r="F3176" i="2"/>
  <c r="E3177" i="2"/>
  <c r="F3177" i="2"/>
  <c r="E3178" i="2"/>
  <c r="F3178" i="2"/>
  <c r="E3179" i="2"/>
  <c r="F3179" i="2"/>
  <c r="E3180" i="2"/>
  <c r="F3180" i="2"/>
  <c r="E3181" i="2"/>
  <c r="F3181" i="2"/>
  <c r="E3182" i="2"/>
  <c r="F3182" i="2"/>
  <c r="E3183" i="2"/>
  <c r="F3183" i="2"/>
  <c r="E3184" i="2"/>
  <c r="F3184" i="2"/>
  <c r="E3185" i="2"/>
  <c r="F3185" i="2"/>
  <c r="E3186" i="2"/>
  <c r="F3186" i="2"/>
  <c r="E3187" i="2"/>
  <c r="F3187" i="2"/>
  <c r="E3188" i="2"/>
  <c r="F3188" i="2"/>
  <c r="E3189" i="2"/>
  <c r="F3189" i="2"/>
  <c r="E3190" i="2"/>
  <c r="F3190" i="2"/>
  <c r="E3191" i="2"/>
  <c r="F3191" i="2"/>
  <c r="E3192" i="2"/>
  <c r="F3192" i="2"/>
  <c r="E3193" i="2"/>
  <c r="F3193" i="2"/>
  <c r="E3194" i="2"/>
  <c r="F3194" i="2"/>
  <c r="E3195" i="2"/>
  <c r="F3195" i="2"/>
  <c r="E3196" i="2"/>
  <c r="F3196" i="2"/>
  <c r="E3197" i="2"/>
  <c r="F3197" i="2"/>
  <c r="E3198" i="2"/>
  <c r="F3198" i="2"/>
  <c r="E3199" i="2"/>
  <c r="F3199" i="2"/>
  <c r="E3200" i="2"/>
  <c r="F3200" i="2"/>
  <c r="E3201" i="2"/>
  <c r="F3201" i="2"/>
  <c r="E3202" i="2"/>
  <c r="F3202" i="2"/>
  <c r="E3203" i="2"/>
  <c r="F3203" i="2"/>
  <c r="E3204" i="2"/>
  <c r="F3204" i="2"/>
  <c r="E3205" i="2"/>
  <c r="F3205" i="2"/>
  <c r="E3206" i="2"/>
  <c r="F3206" i="2"/>
  <c r="E3207" i="2"/>
  <c r="F3207" i="2"/>
  <c r="E3208" i="2"/>
  <c r="F3208" i="2"/>
  <c r="E3209" i="2"/>
  <c r="F3209" i="2"/>
  <c r="E3210" i="2"/>
  <c r="F3210" i="2"/>
  <c r="E3211" i="2"/>
  <c r="F3211" i="2"/>
  <c r="E3212" i="2"/>
  <c r="F3212" i="2"/>
  <c r="E3213" i="2"/>
  <c r="F3213" i="2"/>
  <c r="E3214" i="2"/>
  <c r="F3214" i="2"/>
  <c r="E3215" i="2"/>
  <c r="F3215" i="2"/>
  <c r="E3216" i="2"/>
  <c r="F3216" i="2"/>
  <c r="E3217" i="2"/>
  <c r="F3217" i="2"/>
  <c r="E3218" i="2"/>
  <c r="F3218" i="2"/>
  <c r="E3219" i="2"/>
  <c r="F3219" i="2"/>
  <c r="E3220" i="2"/>
  <c r="F3220" i="2"/>
  <c r="E3221" i="2"/>
  <c r="F3221" i="2"/>
  <c r="E3222" i="2"/>
  <c r="F3222" i="2"/>
  <c r="E3223" i="2"/>
  <c r="F3223" i="2"/>
  <c r="E3224" i="2"/>
  <c r="F3224" i="2"/>
  <c r="E3225" i="2"/>
  <c r="F3225" i="2"/>
  <c r="E3226" i="2"/>
  <c r="F3226" i="2"/>
  <c r="E3227" i="2"/>
  <c r="F3227" i="2"/>
  <c r="E3228" i="2"/>
  <c r="F3228" i="2"/>
  <c r="E3229" i="2"/>
  <c r="F3229" i="2"/>
  <c r="E3230" i="2"/>
  <c r="F3230" i="2"/>
  <c r="E3231" i="2"/>
  <c r="F3231" i="2"/>
  <c r="E3232" i="2"/>
  <c r="F3232" i="2"/>
  <c r="E3233" i="2"/>
  <c r="F3233" i="2"/>
  <c r="E3234" i="2"/>
  <c r="F3234" i="2"/>
  <c r="E3235" i="2"/>
  <c r="F3235" i="2"/>
  <c r="E3236" i="2"/>
  <c r="F3236" i="2"/>
  <c r="E3237" i="2"/>
  <c r="F3237" i="2"/>
  <c r="E3238" i="2"/>
  <c r="F3238" i="2"/>
  <c r="E3239" i="2"/>
  <c r="F3239" i="2"/>
  <c r="E3240" i="2"/>
  <c r="F3240" i="2"/>
  <c r="E3241" i="2"/>
  <c r="F3241" i="2"/>
  <c r="E3242" i="2"/>
  <c r="F3242" i="2"/>
  <c r="E3243" i="2"/>
  <c r="F3243" i="2"/>
  <c r="E3244" i="2"/>
  <c r="F3244" i="2"/>
  <c r="E3245" i="2"/>
  <c r="F3245" i="2"/>
  <c r="E3246" i="2"/>
  <c r="F3246" i="2"/>
  <c r="E3247" i="2"/>
  <c r="F3247" i="2"/>
  <c r="E3248" i="2"/>
  <c r="F3248" i="2"/>
  <c r="E3249" i="2"/>
  <c r="F3249" i="2"/>
  <c r="E3250" i="2"/>
  <c r="F3250" i="2"/>
  <c r="E3251" i="2"/>
  <c r="F3251" i="2"/>
  <c r="E3252" i="2"/>
  <c r="F3252" i="2"/>
  <c r="E3253" i="2"/>
  <c r="F3253" i="2"/>
  <c r="E3254" i="2"/>
  <c r="F3254" i="2"/>
  <c r="E3255" i="2"/>
  <c r="F3255" i="2"/>
  <c r="E3256" i="2"/>
  <c r="F3256" i="2"/>
  <c r="E3257" i="2"/>
  <c r="F3257" i="2"/>
  <c r="E3258" i="2"/>
  <c r="F3258" i="2"/>
  <c r="E3259" i="2"/>
  <c r="F3259" i="2"/>
  <c r="E3260" i="2"/>
  <c r="F3260" i="2"/>
  <c r="E3261" i="2"/>
  <c r="F3261" i="2"/>
  <c r="E3262" i="2"/>
  <c r="F3262" i="2"/>
  <c r="E3263" i="2"/>
  <c r="F3263" i="2"/>
  <c r="E3264" i="2"/>
  <c r="F3264" i="2"/>
  <c r="E3265" i="2"/>
  <c r="F3265" i="2"/>
  <c r="E3266" i="2"/>
  <c r="F3266" i="2"/>
  <c r="E3267" i="2"/>
  <c r="F3267" i="2"/>
  <c r="E3268" i="2"/>
  <c r="F3268" i="2"/>
  <c r="E3269" i="2"/>
  <c r="F3269" i="2"/>
  <c r="E3270" i="2"/>
  <c r="F3270" i="2"/>
  <c r="E3271" i="2"/>
  <c r="F3271" i="2"/>
  <c r="E3272" i="2"/>
  <c r="F3272" i="2"/>
  <c r="E3273" i="2"/>
  <c r="F3273" i="2"/>
  <c r="E3274" i="2"/>
  <c r="F3274" i="2"/>
  <c r="E3275" i="2"/>
  <c r="F3275" i="2"/>
  <c r="E3276" i="2"/>
  <c r="F3276" i="2"/>
  <c r="E3277" i="2"/>
  <c r="F3277" i="2"/>
  <c r="E3278" i="2"/>
  <c r="F3278" i="2"/>
  <c r="E3279" i="2"/>
  <c r="F3279" i="2"/>
  <c r="E3280" i="2"/>
  <c r="F3280" i="2"/>
  <c r="E3281" i="2"/>
  <c r="F3281" i="2"/>
  <c r="E3282" i="2"/>
  <c r="F3282" i="2"/>
  <c r="E3283" i="2"/>
  <c r="F3283" i="2"/>
  <c r="E3284" i="2"/>
  <c r="F3284" i="2"/>
  <c r="E3285" i="2"/>
  <c r="F3285" i="2"/>
  <c r="E3286" i="2"/>
  <c r="F3286" i="2"/>
  <c r="E3287" i="2"/>
  <c r="F3287" i="2"/>
  <c r="E3288" i="2"/>
  <c r="F3288" i="2"/>
  <c r="E3289" i="2"/>
  <c r="F3289" i="2"/>
  <c r="E3290" i="2"/>
  <c r="F3290" i="2"/>
  <c r="E3291" i="2"/>
  <c r="F3291" i="2"/>
  <c r="E3292" i="2"/>
  <c r="F3292" i="2"/>
  <c r="E3293" i="2"/>
  <c r="F3293" i="2"/>
  <c r="E3294" i="2"/>
  <c r="F3294" i="2"/>
  <c r="E3295" i="2"/>
  <c r="F3295" i="2"/>
  <c r="E3296" i="2"/>
  <c r="F3296" i="2"/>
  <c r="E3297" i="2"/>
  <c r="F3297" i="2"/>
  <c r="E3298" i="2"/>
  <c r="F3298" i="2"/>
  <c r="E3299" i="2"/>
  <c r="F3299" i="2"/>
  <c r="E3300" i="2"/>
  <c r="F3300" i="2"/>
  <c r="E3301" i="2"/>
  <c r="F3301" i="2"/>
  <c r="E3302" i="2"/>
  <c r="F3302" i="2"/>
  <c r="E3303" i="2"/>
  <c r="F3303" i="2"/>
  <c r="E3304" i="2"/>
  <c r="F3304" i="2"/>
  <c r="E3305" i="2"/>
  <c r="F3305" i="2"/>
  <c r="E3306" i="2"/>
  <c r="F3306" i="2"/>
  <c r="E3307" i="2"/>
  <c r="F3307" i="2"/>
  <c r="E3308" i="2"/>
  <c r="F3308" i="2"/>
  <c r="E3309" i="2"/>
  <c r="F3309" i="2"/>
  <c r="E3310" i="2"/>
  <c r="F3310" i="2"/>
  <c r="E3311" i="2"/>
  <c r="F3311" i="2"/>
  <c r="E3312" i="2"/>
  <c r="F3312" i="2"/>
  <c r="E3313" i="2"/>
  <c r="F3313" i="2"/>
  <c r="E3314" i="2"/>
  <c r="F3314" i="2"/>
  <c r="E3315" i="2"/>
  <c r="F3315" i="2"/>
  <c r="E3316" i="2"/>
  <c r="F3316" i="2"/>
  <c r="E3317" i="2"/>
  <c r="F3317" i="2"/>
  <c r="E3318" i="2"/>
  <c r="F3318" i="2"/>
  <c r="E3319" i="2"/>
  <c r="F3319" i="2"/>
  <c r="E3320" i="2"/>
  <c r="F3320" i="2"/>
  <c r="E3321" i="2"/>
  <c r="F3321" i="2"/>
  <c r="E3322" i="2"/>
  <c r="F3322" i="2"/>
  <c r="E3323" i="2"/>
  <c r="F3323" i="2"/>
  <c r="E3324" i="2"/>
  <c r="F3324" i="2"/>
  <c r="E3325" i="2"/>
  <c r="F3325" i="2"/>
  <c r="E3326" i="2"/>
  <c r="F3326" i="2"/>
  <c r="E3327" i="2"/>
  <c r="F3327" i="2"/>
  <c r="E3328" i="2"/>
  <c r="F3328" i="2"/>
  <c r="E3329" i="2"/>
  <c r="F3329" i="2"/>
  <c r="E3330" i="2"/>
  <c r="F3330" i="2"/>
  <c r="E3331" i="2"/>
  <c r="F3331" i="2"/>
  <c r="E3332" i="2"/>
  <c r="F3332" i="2"/>
  <c r="E3333" i="2"/>
  <c r="F3333" i="2"/>
  <c r="E3334" i="2"/>
  <c r="F3334" i="2"/>
  <c r="E3335" i="2"/>
  <c r="F3335" i="2"/>
  <c r="E3336" i="2"/>
  <c r="F3336" i="2"/>
  <c r="E3337" i="2"/>
  <c r="F3337" i="2"/>
  <c r="E3338" i="2"/>
  <c r="F3338" i="2"/>
  <c r="E3339" i="2"/>
  <c r="F3339" i="2"/>
  <c r="E3340" i="2"/>
  <c r="F3340" i="2"/>
  <c r="E3341" i="2"/>
  <c r="F3341" i="2"/>
  <c r="E3342" i="2"/>
  <c r="F3342" i="2"/>
  <c r="E3343" i="2"/>
  <c r="F3343" i="2"/>
  <c r="E3344" i="2"/>
  <c r="F3344" i="2"/>
  <c r="E3345" i="2"/>
  <c r="F3345" i="2"/>
  <c r="E3346" i="2"/>
  <c r="F3346" i="2"/>
  <c r="E3347" i="2"/>
  <c r="F3347" i="2"/>
  <c r="E3348" i="2"/>
  <c r="F3348" i="2"/>
  <c r="E3349" i="2"/>
  <c r="F3349" i="2"/>
  <c r="E3350" i="2"/>
  <c r="F3350" i="2"/>
  <c r="E3351" i="2"/>
  <c r="F3351" i="2"/>
  <c r="E3352" i="2"/>
  <c r="F3352" i="2"/>
  <c r="E3353" i="2"/>
  <c r="F3353" i="2"/>
  <c r="E3354" i="2"/>
  <c r="F3354" i="2"/>
  <c r="E3355" i="2"/>
  <c r="F3355" i="2"/>
  <c r="E3356" i="2"/>
  <c r="F3356" i="2"/>
  <c r="E3357" i="2"/>
  <c r="F3357" i="2"/>
  <c r="E3358" i="2"/>
  <c r="F3358" i="2"/>
  <c r="E3359" i="2"/>
  <c r="F3359" i="2"/>
  <c r="E3360" i="2"/>
  <c r="F3360" i="2"/>
  <c r="E3361" i="2"/>
  <c r="F3361" i="2"/>
  <c r="E3362" i="2"/>
  <c r="F3362" i="2"/>
  <c r="E3363" i="2"/>
  <c r="F3363" i="2"/>
  <c r="E3364" i="2"/>
  <c r="F3364" i="2"/>
  <c r="E3365" i="2"/>
  <c r="F3365" i="2"/>
  <c r="E3366" i="2"/>
  <c r="F3366" i="2"/>
  <c r="E3367" i="2"/>
  <c r="F3367" i="2"/>
  <c r="E3368" i="2"/>
  <c r="F3368" i="2"/>
  <c r="E3369" i="2"/>
  <c r="F3369" i="2"/>
  <c r="E3370" i="2"/>
  <c r="F3370" i="2"/>
  <c r="E3371" i="2"/>
  <c r="F3371" i="2"/>
  <c r="E3372" i="2"/>
  <c r="F3372" i="2"/>
  <c r="E3373" i="2"/>
  <c r="F3373" i="2"/>
  <c r="E3374" i="2"/>
  <c r="F3374" i="2"/>
  <c r="E3375" i="2"/>
  <c r="F3375" i="2"/>
  <c r="E3376" i="2"/>
  <c r="F3376" i="2"/>
  <c r="E3377" i="2"/>
  <c r="F3377" i="2"/>
  <c r="E3378" i="2"/>
  <c r="F3378" i="2"/>
  <c r="E3379" i="2"/>
  <c r="F3379" i="2"/>
  <c r="E3380" i="2"/>
  <c r="F3380" i="2"/>
  <c r="E3381" i="2"/>
  <c r="F3381" i="2"/>
  <c r="E3382" i="2"/>
  <c r="F3382" i="2"/>
  <c r="E3383" i="2"/>
  <c r="F3383" i="2"/>
  <c r="E3384" i="2"/>
  <c r="F3384" i="2"/>
  <c r="E3385" i="2"/>
  <c r="F3385" i="2"/>
  <c r="E3386" i="2"/>
  <c r="F3386" i="2"/>
  <c r="E3387" i="2"/>
  <c r="F3387" i="2"/>
  <c r="E3388" i="2"/>
  <c r="F3388" i="2"/>
  <c r="E3389" i="2"/>
  <c r="F3389" i="2"/>
  <c r="E3390" i="2"/>
  <c r="F3390" i="2"/>
  <c r="E3391" i="2"/>
  <c r="F3391" i="2"/>
  <c r="E3392" i="2"/>
  <c r="F3392" i="2"/>
  <c r="E3393" i="2"/>
  <c r="F3393" i="2"/>
  <c r="E3394" i="2"/>
  <c r="F3394" i="2"/>
  <c r="E3395" i="2"/>
  <c r="F3395" i="2"/>
  <c r="E3396" i="2"/>
  <c r="F3396" i="2"/>
  <c r="E3397" i="2"/>
  <c r="F3397" i="2"/>
  <c r="E3398" i="2"/>
  <c r="F3398" i="2"/>
  <c r="E3399" i="2"/>
  <c r="F3399" i="2"/>
  <c r="E3400" i="2"/>
  <c r="F3400" i="2"/>
  <c r="E3401" i="2"/>
  <c r="F3401" i="2"/>
  <c r="E3402" i="2"/>
  <c r="F3402" i="2"/>
  <c r="E3403" i="2"/>
  <c r="F3403" i="2"/>
  <c r="E3404" i="2"/>
  <c r="F3404" i="2"/>
  <c r="E3405" i="2"/>
  <c r="F3405" i="2"/>
  <c r="E3406" i="2"/>
  <c r="F3406" i="2"/>
  <c r="E3407" i="2"/>
  <c r="F3407" i="2"/>
  <c r="E3408" i="2"/>
  <c r="F3408" i="2"/>
  <c r="E3409" i="2"/>
  <c r="F3409" i="2"/>
  <c r="E3410" i="2"/>
  <c r="F3410" i="2"/>
  <c r="E3411" i="2"/>
  <c r="F3411" i="2"/>
  <c r="E3412" i="2"/>
  <c r="F3412" i="2"/>
  <c r="E3413" i="2"/>
  <c r="F3413" i="2"/>
  <c r="E3414" i="2"/>
  <c r="F3414" i="2"/>
  <c r="E3415" i="2"/>
  <c r="F3415" i="2"/>
  <c r="E3416" i="2"/>
  <c r="F3416" i="2"/>
  <c r="E3417" i="2"/>
  <c r="F3417" i="2"/>
  <c r="E3418" i="2"/>
  <c r="F3418" i="2"/>
  <c r="E3419" i="2"/>
  <c r="F3419" i="2"/>
  <c r="E3420" i="2"/>
  <c r="F3420" i="2"/>
  <c r="E3421" i="2"/>
  <c r="F3421" i="2"/>
  <c r="E3422" i="2"/>
  <c r="F3422" i="2"/>
  <c r="E3423" i="2"/>
  <c r="F3423" i="2"/>
  <c r="E3424" i="2"/>
  <c r="F3424" i="2"/>
  <c r="E3425" i="2"/>
  <c r="F3425" i="2"/>
  <c r="E3426" i="2"/>
  <c r="F3426" i="2"/>
  <c r="E3427" i="2"/>
  <c r="F3427" i="2"/>
  <c r="E3428" i="2"/>
  <c r="F3428" i="2"/>
  <c r="E3429" i="2"/>
  <c r="F3429" i="2"/>
  <c r="E3430" i="2"/>
  <c r="F3430" i="2"/>
  <c r="E3431" i="2"/>
  <c r="F3431" i="2"/>
  <c r="E3432" i="2"/>
  <c r="F3432" i="2"/>
  <c r="E3433" i="2"/>
  <c r="F3433" i="2"/>
  <c r="E3434" i="2"/>
  <c r="F3434" i="2"/>
  <c r="E3435" i="2"/>
  <c r="F3435" i="2"/>
  <c r="E3436" i="2"/>
  <c r="F3436" i="2"/>
  <c r="E3437" i="2"/>
  <c r="F3437" i="2"/>
  <c r="E3438" i="2"/>
  <c r="F3438" i="2"/>
  <c r="E3439" i="2"/>
  <c r="F3439" i="2"/>
  <c r="E3440" i="2"/>
  <c r="F3440" i="2"/>
  <c r="E3441" i="2"/>
  <c r="F3441" i="2"/>
  <c r="E3442" i="2"/>
  <c r="F3442" i="2"/>
  <c r="E3443" i="2"/>
  <c r="F3443" i="2"/>
  <c r="E3444" i="2"/>
  <c r="F3444" i="2"/>
  <c r="E3445" i="2"/>
  <c r="F3445" i="2"/>
  <c r="E3446" i="2"/>
  <c r="F3446" i="2"/>
  <c r="E3447" i="2"/>
  <c r="F3447" i="2"/>
  <c r="E3448" i="2"/>
  <c r="F3448" i="2"/>
  <c r="E3449" i="2"/>
  <c r="F3449" i="2"/>
  <c r="E3450" i="2"/>
  <c r="F3450" i="2"/>
  <c r="E3451" i="2"/>
  <c r="F3451" i="2"/>
  <c r="E3452" i="2"/>
  <c r="F3452" i="2"/>
  <c r="E3453" i="2"/>
  <c r="F3453" i="2"/>
  <c r="E3454" i="2"/>
  <c r="F3454" i="2"/>
  <c r="E3455" i="2"/>
  <c r="F3455" i="2"/>
  <c r="E3456" i="2"/>
  <c r="F3456" i="2"/>
  <c r="E3457" i="2"/>
  <c r="F3457" i="2"/>
  <c r="E3458" i="2"/>
  <c r="F3458" i="2"/>
  <c r="E3459" i="2"/>
  <c r="F3459" i="2"/>
  <c r="E3460" i="2"/>
  <c r="F3460" i="2"/>
  <c r="E3461" i="2"/>
  <c r="F3461" i="2"/>
  <c r="E3462" i="2"/>
  <c r="F3462" i="2"/>
  <c r="E3463" i="2"/>
  <c r="F3463" i="2"/>
  <c r="E3464" i="2"/>
  <c r="F3464" i="2"/>
  <c r="E3465" i="2"/>
  <c r="F3465" i="2"/>
  <c r="E3466" i="2"/>
  <c r="F3466" i="2"/>
  <c r="E3467" i="2"/>
  <c r="F3467" i="2"/>
  <c r="E3468" i="2"/>
  <c r="F3468" i="2"/>
  <c r="E3469" i="2"/>
  <c r="F3469" i="2"/>
  <c r="E3470" i="2"/>
  <c r="F3470" i="2"/>
  <c r="E3471" i="2"/>
  <c r="F3471" i="2"/>
  <c r="E3472" i="2"/>
  <c r="F3472" i="2"/>
  <c r="E3473" i="2"/>
  <c r="F3473" i="2"/>
  <c r="E3474" i="2"/>
  <c r="F3474" i="2"/>
  <c r="E3475" i="2"/>
  <c r="F3475" i="2"/>
  <c r="E3476" i="2"/>
  <c r="F3476" i="2"/>
  <c r="E3477" i="2"/>
  <c r="F3477" i="2"/>
  <c r="E3478" i="2"/>
  <c r="F3478" i="2"/>
  <c r="E3479" i="2"/>
  <c r="F3479" i="2"/>
  <c r="E3480" i="2"/>
  <c r="F3480" i="2"/>
  <c r="E3481" i="2"/>
  <c r="F3481" i="2"/>
  <c r="E3482" i="2"/>
  <c r="F3482" i="2"/>
  <c r="E3483" i="2"/>
  <c r="F3483" i="2"/>
  <c r="E3484" i="2"/>
  <c r="F3484" i="2"/>
  <c r="E3485" i="2"/>
  <c r="F3485" i="2"/>
  <c r="E3486" i="2"/>
  <c r="F3486" i="2"/>
  <c r="E3487" i="2"/>
  <c r="F3487" i="2"/>
  <c r="E3488" i="2"/>
  <c r="F3488" i="2"/>
  <c r="E3489" i="2"/>
  <c r="F3489" i="2"/>
  <c r="E3490" i="2"/>
  <c r="F3490" i="2"/>
  <c r="E3491" i="2"/>
  <c r="F3491" i="2"/>
  <c r="E3492" i="2"/>
  <c r="F3492" i="2"/>
  <c r="E3493" i="2"/>
  <c r="F3493" i="2"/>
  <c r="E3494" i="2"/>
  <c r="F3494" i="2"/>
  <c r="E3495" i="2"/>
  <c r="F3495" i="2"/>
  <c r="E3496" i="2"/>
  <c r="F3496" i="2"/>
  <c r="E3497" i="2"/>
  <c r="F3497" i="2"/>
  <c r="E3498" i="2"/>
  <c r="F3498" i="2"/>
  <c r="E3499" i="2"/>
  <c r="F3499" i="2"/>
  <c r="E3500" i="2"/>
  <c r="F3500" i="2"/>
  <c r="E3501" i="2"/>
  <c r="F3501" i="2"/>
  <c r="E3502" i="2"/>
  <c r="F3502" i="2"/>
  <c r="E3503" i="2"/>
  <c r="F3503" i="2"/>
  <c r="E3504" i="2"/>
  <c r="F3504" i="2"/>
  <c r="E3505" i="2"/>
  <c r="F3505" i="2"/>
  <c r="E3506" i="2"/>
  <c r="F3506" i="2"/>
  <c r="E3507" i="2"/>
  <c r="F3507" i="2"/>
  <c r="E3508" i="2"/>
  <c r="F3508" i="2"/>
  <c r="E3509" i="2"/>
  <c r="F3509" i="2"/>
  <c r="E3510" i="2"/>
  <c r="F3510" i="2"/>
  <c r="E3511" i="2"/>
  <c r="F3511" i="2"/>
  <c r="E3512" i="2"/>
  <c r="F3512" i="2"/>
  <c r="E3513" i="2"/>
  <c r="F3513" i="2"/>
  <c r="E3514" i="2"/>
  <c r="F3514" i="2"/>
  <c r="E3515" i="2"/>
  <c r="F3515" i="2"/>
  <c r="E3516" i="2"/>
  <c r="F3516" i="2"/>
  <c r="E3517" i="2"/>
  <c r="F3517" i="2"/>
  <c r="E3518" i="2"/>
  <c r="F3518" i="2"/>
  <c r="E3519" i="2"/>
  <c r="F3519" i="2"/>
  <c r="E3520" i="2"/>
  <c r="F3520" i="2"/>
  <c r="E3521" i="2"/>
  <c r="F3521" i="2"/>
  <c r="E3522" i="2"/>
  <c r="F3522" i="2"/>
  <c r="E3523" i="2"/>
  <c r="F3523" i="2"/>
  <c r="E3524" i="2"/>
  <c r="F3524" i="2"/>
  <c r="E3525" i="2"/>
  <c r="F3525" i="2"/>
  <c r="E3526" i="2"/>
  <c r="F3526" i="2"/>
  <c r="E3527" i="2"/>
  <c r="F3527" i="2"/>
  <c r="E3528" i="2"/>
  <c r="F3528" i="2"/>
  <c r="E3529" i="2"/>
  <c r="F3529" i="2"/>
  <c r="E3530" i="2"/>
  <c r="F3530" i="2"/>
  <c r="E3531" i="2"/>
  <c r="F3531" i="2"/>
  <c r="E3532" i="2"/>
  <c r="F3532" i="2"/>
  <c r="E3533" i="2"/>
  <c r="F3533" i="2"/>
  <c r="E3534" i="2"/>
  <c r="F3534" i="2"/>
  <c r="E3535" i="2"/>
  <c r="F3535" i="2"/>
  <c r="E3536" i="2"/>
  <c r="F3536" i="2"/>
  <c r="E3537" i="2"/>
  <c r="F3537" i="2"/>
  <c r="E3538" i="2"/>
  <c r="F3538" i="2"/>
  <c r="E3539" i="2"/>
  <c r="F3539" i="2"/>
  <c r="E3540" i="2"/>
  <c r="F3540" i="2"/>
  <c r="E3541" i="2"/>
  <c r="F3541" i="2"/>
  <c r="E3542" i="2"/>
  <c r="F3542" i="2"/>
  <c r="E3543" i="2"/>
  <c r="F3543" i="2"/>
  <c r="E3544" i="2"/>
  <c r="F3544" i="2"/>
  <c r="E3545" i="2"/>
  <c r="F3545" i="2"/>
  <c r="E3546" i="2"/>
  <c r="F3546" i="2"/>
  <c r="E3547" i="2"/>
  <c r="F3547" i="2"/>
  <c r="E3548" i="2"/>
  <c r="F3548" i="2"/>
  <c r="E3549" i="2"/>
  <c r="F3549" i="2"/>
  <c r="E3550" i="2"/>
  <c r="F3550" i="2"/>
  <c r="E3551" i="2"/>
  <c r="F3551" i="2"/>
  <c r="E3552" i="2"/>
  <c r="F3552" i="2"/>
  <c r="E3553" i="2"/>
  <c r="F3553" i="2"/>
  <c r="E3554" i="2"/>
  <c r="F3554" i="2"/>
  <c r="E3555" i="2"/>
  <c r="F3555" i="2"/>
  <c r="E3556" i="2"/>
  <c r="F3556" i="2"/>
  <c r="E3557" i="2"/>
  <c r="F3557" i="2"/>
  <c r="E3558" i="2"/>
  <c r="F3558" i="2"/>
  <c r="E3559" i="2"/>
  <c r="F3559" i="2"/>
  <c r="E3560" i="2"/>
  <c r="F3560" i="2"/>
  <c r="E3561" i="2"/>
  <c r="F3561" i="2"/>
  <c r="E3562" i="2"/>
  <c r="F3562" i="2"/>
  <c r="E3563" i="2"/>
  <c r="F3563" i="2"/>
  <c r="E3564" i="2"/>
  <c r="F3564" i="2"/>
  <c r="E3565" i="2"/>
  <c r="F3565" i="2"/>
  <c r="E3566" i="2"/>
  <c r="F3566" i="2"/>
  <c r="E3567" i="2"/>
  <c r="F3567" i="2"/>
  <c r="E3568" i="2"/>
  <c r="F3568" i="2"/>
  <c r="E3569" i="2"/>
  <c r="F3569" i="2"/>
  <c r="E3570" i="2"/>
  <c r="F3570" i="2"/>
  <c r="E3571" i="2"/>
  <c r="F3571" i="2"/>
  <c r="E3572" i="2"/>
  <c r="F3572" i="2"/>
  <c r="E3573" i="2"/>
  <c r="F3573" i="2"/>
  <c r="E3574" i="2"/>
  <c r="F3574" i="2"/>
  <c r="E3575" i="2"/>
  <c r="F3575" i="2"/>
  <c r="E3576" i="2"/>
  <c r="F3576" i="2"/>
  <c r="E3577" i="2"/>
  <c r="F3577" i="2"/>
  <c r="E3578" i="2"/>
  <c r="F3578" i="2"/>
  <c r="E3579" i="2"/>
  <c r="F3579" i="2"/>
  <c r="E3580" i="2"/>
  <c r="F3580" i="2"/>
  <c r="E3581" i="2"/>
  <c r="F3581" i="2"/>
  <c r="E3582" i="2"/>
  <c r="F3582" i="2"/>
  <c r="E3583" i="2"/>
  <c r="F3583" i="2"/>
  <c r="E3584" i="2"/>
  <c r="F3584" i="2"/>
  <c r="E3585" i="2"/>
  <c r="F3585" i="2"/>
  <c r="E3586" i="2"/>
  <c r="F3586" i="2"/>
  <c r="E3587" i="2"/>
  <c r="F3587" i="2"/>
  <c r="E3588" i="2"/>
  <c r="F3588" i="2"/>
  <c r="E3589" i="2"/>
  <c r="F3589" i="2"/>
  <c r="E3590" i="2"/>
  <c r="F3590" i="2"/>
  <c r="E3591" i="2"/>
  <c r="F3591" i="2"/>
  <c r="E3592" i="2"/>
  <c r="F3592" i="2"/>
  <c r="E3593" i="2"/>
  <c r="F3593" i="2"/>
  <c r="E3594" i="2"/>
  <c r="F3594" i="2"/>
  <c r="E3595" i="2"/>
  <c r="F3595" i="2"/>
  <c r="E3596" i="2"/>
  <c r="F3596" i="2"/>
  <c r="E3597" i="2"/>
  <c r="F3597" i="2"/>
  <c r="E3598" i="2"/>
  <c r="F3598" i="2"/>
  <c r="E3599" i="2"/>
  <c r="F3599" i="2"/>
  <c r="E3600" i="2"/>
  <c r="F3600" i="2"/>
  <c r="E3601" i="2"/>
  <c r="F3601" i="2"/>
  <c r="E3602" i="2"/>
  <c r="F3602" i="2"/>
  <c r="E3603" i="2"/>
  <c r="F3603" i="2"/>
  <c r="E3604" i="2"/>
  <c r="F3604" i="2"/>
  <c r="E3605" i="2"/>
  <c r="F3605" i="2"/>
  <c r="E3606" i="2"/>
  <c r="F3606" i="2"/>
  <c r="E3607" i="2"/>
  <c r="F3607" i="2"/>
  <c r="E3608" i="2"/>
  <c r="F3608" i="2"/>
  <c r="E3609" i="2"/>
  <c r="F3609" i="2"/>
  <c r="E3610" i="2"/>
  <c r="F3610" i="2"/>
  <c r="E3611" i="2"/>
  <c r="F3611" i="2"/>
  <c r="E3612" i="2"/>
  <c r="F3612" i="2"/>
  <c r="E3613" i="2"/>
  <c r="F3613" i="2"/>
  <c r="E3614" i="2"/>
  <c r="F3614" i="2"/>
  <c r="E3615" i="2"/>
  <c r="F3615" i="2"/>
  <c r="G3615" i="2" s="1"/>
  <c r="E3616" i="2"/>
  <c r="F3616" i="2"/>
  <c r="E3617" i="2"/>
  <c r="F3617" i="2"/>
  <c r="E3618" i="2"/>
  <c r="F3618" i="2"/>
  <c r="E3619" i="2"/>
  <c r="F3619" i="2"/>
  <c r="E3620" i="2"/>
  <c r="F3620" i="2"/>
  <c r="E3621" i="2"/>
  <c r="F3621" i="2"/>
  <c r="E3622" i="2"/>
  <c r="F3622" i="2"/>
  <c r="E3623" i="2"/>
  <c r="F3623" i="2"/>
  <c r="E3624" i="2"/>
  <c r="F3624" i="2"/>
  <c r="E3625" i="2"/>
  <c r="F3625" i="2"/>
  <c r="E3626" i="2"/>
  <c r="F3626" i="2"/>
  <c r="E3627" i="2"/>
  <c r="F3627" i="2"/>
  <c r="E3628" i="2"/>
  <c r="F3628" i="2"/>
  <c r="E3629" i="2"/>
  <c r="F3629" i="2"/>
  <c r="E3630" i="2"/>
  <c r="F3630" i="2"/>
  <c r="E3631" i="2"/>
  <c r="F3631" i="2"/>
  <c r="E3632" i="2"/>
  <c r="F3632" i="2"/>
  <c r="E3633" i="2"/>
  <c r="F3633" i="2"/>
  <c r="E3634" i="2"/>
  <c r="F3634" i="2"/>
  <c r="E3635" i="2"/>
  <c r="F3635" i="2"/>
  <c r="E3636" i="2"/>
  <c r="F3636" i="2"/>
  <c r="E3637" i="2"/>
  <c r="F3637" i="2"/>
  <c r="E3638" i="2"/>
  <c r="F3638" i="2"/>
  <c r="E3639" i="2"/>
  <c r="F3639" i="2"/>
  <c r="E3640" i="2"/>
  <c r="F3640" i="2"/>
  <c r="E3641" i="2"/>
  <c r="F3641" i="2"/>
  <c r="E3642" i="2"/>
  <c r="F3642" i="2"/>
  <c r="E3643" i="2"/>
  <c r="F3643" i="2"/>
  <c r="E3644" i="2"/>
  <c r="F3644" i="2"/>
  <c r="E3645" i="2"/>
  <c r="F3645" i="2"/>
  <c r="E3646" i="2"/>
  <c r="F3646" i="2"/>
  <c r="E3647" i="2"/>
  <c r="F3647" i="2"/>
  <c r="E3648" i="2"/>
  <c r="F3648" i="2"/>
  <c r="E3649" i="2"/>
  <c r="F3649" i="2"/>
  <c r="E3650" i="2"/>
  <c r="F3650" i="2"/>
  <c r="E3651" i="2"/>
  <c r="F3651" i="2"/>
  <c r="E3652" i="2"/>
  <c r="F3652" i="2"/>
  <c r="E3653" i="2"/>
  <c r="F3653" i="2"/>
  <c r="E3654" i="2"/>
  <c r="F3654" i="2"/>
  <c r="E3655" i="2"/>
  <c r="F3655" i="2"/>
  <c r="E3656" i="2"/>
  <c r="F3656" i="2"/>
  <c r="E3657" i="2"/>
  <c r="F3657" i="2"/>
  <c r="E3658" i="2"/>
  <c r="F3658" i="2"/>
  <c r="E3659" i="2"/>
  <c r="F3659" i="2"/>
  <c r="E3660" i="2"/>
  <c r="F3660" i="2"/>
  <c r="E3661" i="2"/>
  <c r="F3661" i="2"/>
  <c r="E3662" i="2"/>
  <c r="F3662" i="2"/>
  <c r="E3663" i="2"/>
  <c r="F3663" i="2"/>
  <c r="E3664" i="2"/>
  <c r="F3664" i="2"/>
  <c r="E3665" i="2"/>
  <c r="F3665" i="2"/>
  <c r="E3666" i="2"/>
  <c r="F3666" i="2"/>
  <c r="E3667" i="2"/>
  <c r="F3667" i="2"/>
  <c r="E3668" i="2"/>
  <c r="F3668" i="2"/>
  <c r="E3669" i="2"/>
  <c r="F3669" i="2"/>
  <c r="E3670" i="2"/>
  <c r="F3670" i="2"/>
  <c r="E3671" i="2"/>
  <c r="F3671" i="2"/>
  <c r="E3672" i="2"/>
  <c r="F3672" i="2"/>
  <c r="E3673" i="2"/>
  <c r="F3673" i="2"/>
  <c r="E3674" i="2"/>
  <c r="F3674" i="2"/>
  <c r="E3675" i="2"/>
  <c r="F3675" i="2"/>
  <c r="E3676" i="2"/>
  <c r="F3676" i="2"/>
  <c r="E3677" i="2"/>
  <c r="F3677" i="2"/>
  <c r="E3678" i="2"/>
  <c r="F3678" i="2"/>
  <c r="E3679" i="2"/>
  <c r="F3679" i="2"/>
  <c r="E3680" i="2"/>
  <c r="F3680" i="2"/>
  <c r="E3681" i="2"/>
  <c r="F3681" i="2"/>
  <c r="E3682" i="2"/>
  <c r="F3682" i="2"/>
  <c r="E3683" i="2"/>
  <c r="F3683" i="2"/>
  <c r="E3684" i="2"/>
  <c r="F3684" i="2"/>
  <c r="E3685" i="2"/>
  <c r="F3685" i="2"/>
  <c r="E3686" i="2"/>
  <c r="F3686" i="2"/>
  <c r="E3687" i="2"/>
  <c r="F3687" i="2"/>
  <c r="E3688" i="2"/>
  <c r="F3688" i="2"/>
  <c r="E3689" i="2"/>
  <c r="F3689" i="2"/>
  <c r="E3690" i="2"/>
  <c r="F3690" i="2"/>
  <c r="E3691" i="2"/>
  <c r="F3691" i="2"/>
  <c r="E3692" i="2"/>
  <c r="F3692" i="2"/>
  <c r="E3693" i="2"/>
  <c r="F3693" i="2"/>
  <c r="E3694" i="2"/>
  <c r="F3694" i="2"/>
  <c r="E3695" i="2"/>
  <c r="F3695" i="2"/>
  <c r="E3696" i="2"/>
  <c r="F3696" i="2"/>
  <c r="E3697" i="2"/>
  <c r="F3697" i="2"/>
  <c r="E3698" i="2"/>
  <c r="F3698" i="2"/>
  <c r="E3699" i="2"/>
  <c r="F3699" i="2"/>
  <c r="E3700" i="2"/>
  <c r="F3700" i="2"/>
  <c r="E3701" i="2"/>
  <c r="F3701" i="2"/>
  <c r="E3702" i="2"/>
  <c r="F3702" i="2"/>
  <c r="E3703" i="2"/>
  <c r="F3703" i="2"/>
  <c r="E3704" i="2"/>
  <c r="F3704" i="2"/>
  <c r="E3705" i="2"/>
  <c r="F3705" i="2"/>
  <c r="E3706" i="2"/>
  <c r="F3706" i="2"/>
  <c r="E3707" i="2"/>
  <c r="F3707" i="2"/>
  <c r="E3708" i="2"/>
  <c r="F3708" i="2"/>
  <c r="E3709" i="2"/>
  <c r="F3709" i="2"/>
  <c r="E3710" i="2"/>
  <c r="F3710" i="2"/>
  <c r="E3711" i="2"/>
  <c r="F3711" i="2"/>
  <c r="E3712" i="2"/>
  <c r="F3712" i="2"/>
  <c r="E3713" i="2"/>
  <c r="F3713" i="2"/>
  <c r="E3714" i="2"/>
  <c r="F3714" i="2"/>
  <c r="E3715" i="2"/>
  <c r="F3715" i="2"/>
  <c r="E3716" i="2"/>
  <c r="F3716" i="2"/>
  <c r="E3717" i="2"/>
  <c r="F3717" i="2"/>
  <c r="E3718" i="2"/>
  <c r="F3718" i="2"/>
  <c r="E3719" i="2"/>
  <c r="F3719" i="2"/>
  <c r="E3720" i="2"/>
  <c r="F3720" i="2"/>
  <c r="E3721" i="2"/>
  <c r="F3721" i="2"/>
  <c r="E3722" i="2"/>
  <c r="F3722" i="2"/>
  <c r="E3723" i="2"/>
  <c r="F3723" i="2"/>
  <c r="E3724" i="2"/>
  <c r="F3724" i="2"/>
  <c r="E3725" i="2"/>
  <c r="F3725" i="2"/>
  <c r="E3726" i="2"/>
  <c r="F3726" i="2"/>
  <c r="E3727" i="2"/>
  <c r="F3727" i="2"/>
  <c r="E3728" i="2"/>
  <c r="F3728" i="2"/>
  <c r="E3729" i="2"/>
  <c r="F3729" i="2"/>
  <c r="E3730" i="2"/>
  <c r="F3730" i="2"/>
  <c r="E3731" i="2"/>
  <c r="F3731" i="2"/>
  <c r="E3732" i="2"/>
  <c r="F3732" i="2"/>
  <c r="E3733" i="2"/>
  <c r="F3733" i="2"/>
  <c r="E3734" i="2"/>
  <c r="F3734" i="2"/>
  <c r="E3735" i="2"/>
  <c r="F3735" i="2"/>
  <c r="E3736" i="2"/>
  <c r="F3736" i="2"/>
  <c r="E3737" i="2"/>
  <c r="F3737" i="2"/>
  <c r="E3738" i="2"/>
  <c r="F3738" i="2"/>
  <c r="E3739" i="2"/>
  <c r="F3739" i="2"/>
  <c r="E3740" i="2"/>
  <c r="F3740" i="2"/>
  <c r="E3741" i="2"/>
  <c r="F3741" i="2"/>
  <c r="E3742" i="2"/>
  <c r="F3742" i="2"/>
  <c r="E3743" i="2"/>
  <c r="F3743" i="2"/>
  <c r="E3744" i="2"/>
  <c r="F3744" i="2"/>
  <c r="E3745" i="2"/>
  <c r="F3745" i="2"/>
  <c r="E3746" i="2"/>
  <c r="F3746" i="2"/>
  <c r="E3747" i="2"/>
  <c r="F3747" i="2"/>
  <c r="E3748" i="2"/>
  <c r="F3748" i="2"/>
  <c r="E3749" i="2"/>
  <c r="F3749" i="2"/>
  <c r="E3750" i="2"/>
  <c r="F3750" i="2"/>
  <c r="E3751" i="2"/>
  <c r="F3751" i="2"/>
  <c r="E3752" i="2"/>
  <c r="F3752" i="2"/>
  <c r="E3753" i="2"/>
  <c r="F3753" i="2"/>
  <c r="E3754" i="2"/>
  <c r="F3754" i="2"/>
  <c r="E3755" i="2"/>
  <c r="F3755" i="2"/>
  <c r="E3756" i="2"/>
  <c r="F3756" i="2"/>
  <c r="E3757" i="2"/>
  <c r="F3757" i="2"/>
  <c r="E3758" i="2"/>
  <c r="F3758" i="2"/>
  <c r="E3759" i="2"/>
  <c r="F3759" i="2"/>
  <c r="E3760" i="2"/>
  <c r="F3760" i="2"/>
  <c r="E3761" i="2"/>
  <c r="F3761" i="2"/>
  <c r="E3762" i="2"/>
  <c r="F3762" i="2"/>
  <c r="E3763" i="2"/>
  <c r="F3763" i="2"/>
  <c r="E3764" i="2"/>
  <c r="F3764" i="2"/>
  <c r="E3765" i="2"/>
  <c r="F3765" i="2"/>
  <c r="E3766" i="2"/>
  <c r="F3766" i="2"/>
  <c r="E3767" i="2"/>
  <c r="F3767" i="2"/>
  <c r="E3768" i="2"/>
  <c r="F3768" i="2"/>
  <c r="E3769" i="2"/>
  <c r="F3769" i="2"/>
  <c r="E3770" i="2"/>
  <c r="F3770" i="2"/>
  <c r="E3771" i="2"/>
  <c r="F3771" i="2"/>
  <c r="E3772" i="2"/>
  <c r="F3772" i="2"/>
  <c r="E3773" i="2"/>
  <c r="F3773" i="2"/>
  <c r="E3774" i="2"/>
  <c r="F3774" i="2"/>
  <c r="E3775" i="2"/>
  <c r="F3775" i="2"/>
  <c r="E3776" i="2"/>
  <c r="F3776" i="2"/>
  <c r="E3777" i="2"/>
  <c r="F3777" i="2"/>
  <c r="E3778" i="2"/>
  <c r="F3778" i="2"/>
  <c r="E3779" i="2"/>
  <c r="F3779" i="2"/>
  <c r="E3780" i="2"/>
  <c r="F3780" i="2"/>
  <c r="E3781" i="2"/>
  <c r="F3781" i="2"/>
  <c r="E3782" i="2"/>
  <c r="F3782" i="2"/>
  <c r="E3783" i="2"/>
  <c r="F3783" i="2"/>
  <c r="E3784" i="2"/>
  <c r="F3784" i="2"/>
  <c r="E3785" i="2"/>
  <c r="F3785" i="2"/>
  <c r="E3786" i="2"/>
  <c r="F3786" i="2"/>
  <c r="E3787" i="2"/>
  <c r="F3787" i="2"/>
  <c r="E3788" i="2"/>
  <c r="F3788" i="2"/>
  <c r="E3789" i="2"/>
  <c r="F3789" i="2"/>
  <c r="E3790" i="2"/>
  <c r="F3790" i="2"/>
  <c r="E3791" i="2"/>
  <c r="F3791" i="2"/>
  <c r="E3792" i="2"/>
  <c r="F3792" i="2"/>
  <c r="E3793" i="2"/>
  <c r="F3793" i="2"/>
  <c r="E3794" i="2"/>
  <c r="F3794" i="2"/>
  <c r="E3795" i="2"/>
  <c r="F3795" i="2"/>
  <c r="E3796" i="2"/>
  <c r="F3796" i="2"/>
  <c r="E3797" i="2"/>
  <c r="F3797" i="2"/>
  <c r="E3798" i="2"/>
  <c r="F3798" i="2"/>
  <c r="E3799" i="2"/>
  <c r="F3799" i="2"/>
  <c r="E3800" i="2"/>
  <c r="F3800" i="2"/>
  <c r="E3801" i="2"/>
  <c r="F3801" i="2"/>
  <c r="E3802" i="2"/>
  <c r="F3802" i="2"/>
  <c r="E3803" i="2"/>
  <c r="F3803" i="2"/>
  <c r="E3804" i="2"/>
  <c r="F3804" i="2"/>
  <c r="E3805" i="2"/>
  <c r="F3805" i="2"/>
  <c r="E3806" i="2"/>
  <c r="F3806" i="2"/>
  <c r="E3807" i="2"/>
  <c r="F3807" i="2"/>
  <c r="E3808" i="2"/>
  <c r="F3808" i="2"/>
  <c r="E3809" i="2"/>
  <c r="F3809" i="2"/>
  <c r="E3810" i="2"/>
  <c r="F3810" i="2"/>
  <c r="E3811" i="2"/>
  <c r="F3811" i="2"/>
  <c r="E3812" i="2"/>
  <c r="F3812" i="2"/>
  <c r="E3813" i="2"/>
  <c r="F3813" i="2"/>
  <c r="E3814" i="2"/>
  <c r="F3814" i="2"/>
  <c r="E3815" i="2"/>
  <c r="F3815" i="2"/>
  <c r="E3816" i="2"/>
  <c r="F3816" i="2"/>
  <c r="E3817" i="2"/>
  <c r="F3817" i="2"/>
  <c r="E3818" i="2"/>
  <c r="F3818" i="2"/>
  <c r="E3819" i="2"/>
  <c r="F3819" i="2"/>
  <c r="E3820" i="2"/>
  <c r="F3820" i="2"/>
  <c r="E3821" i="2"/>
  <c r="F3821" i="2"/>
  <c r="E3822" i="2"/>
  <c r="F3822" i="2"/>
  <c r="E3823" i="2"/>
  <c r="F3823" i="2"/>
  <c r="E3824" i="2"/>
  <c r="F3824" i="2"/>
  <c r="E3825" i="2"/>
  <c r="F3825" i="2"/>
  <c r="E3826" i="2"/>
  <c r="F3826" i="2"/>
  <c r="E3827" i="2"/>
  <c r="F3827" i="2"/>
  <c r="E3828" i="2"/>
  <c r="F3828" i="2"/>
  <c r="E3829" i="2"/>
  <c r="F3829" i="2"/>
  <c r="E3830" i="2"/>
  <c r="F3830" i="2"/>
  <c r="E3831" i="2"/>
  <c r="F3831" i="2"/>
  <c r="E3832" i="2"/>
  <c r="F3832" i="2"/>
  <c r="E3833" i="2"/>
  <c r="F3833" i="2"/>
  <c r="E3834" i="2"/>
  <c r="F3834" i="2"/>
  <c r="E3835" i="2"/>
  <c r="F3835" i="2"/>
  <c r="E3836" i="2"/>
  <c r="F3836" i="2"/>
  <c r="E3837" i="2"/>
  <c r="F3837" i="2"/>
  <c r="E3838" i="2"/>
  <c r="F3838" i="2"/>
  <c r="E2" i="2"/>
  <c r="F2" i="2"/>
  <c r="G3743" i="2" l="1"/>
  <c r="G3487" i="2"/>
  <c r="G3359" i="2"/>
  <c r="G3231" i="2"/>
  <c r="G3838" i="2"/>
  <c r="G3836" i="2"/>
  <c r="G3834" i="2"/>
  <c r="G3832" i="2"/>
  <c r="G3830" i="2"/>
  <c r="G3828" i="2"/>
  <c r="G3826" i="2"/>
  <c r="G3824" i="2"/>
  <c r="G3822" i="2"/>
  <c r="G3820" i="2"/>
  <c r="G3818" i="2"/>
  <c r="G3816" i="2"/>
  <c r="G3814" i="2"/>
  <c r="G3812" i="2"/>
  <c r="G3810" i="2"/>
  <c r="G3808" i="2"/>
  <c r="G3806" i="2"/>
  <c r="G3804" i="2"/>
  <c r="G3802" i="2"/>
  <c r="G3800" i="2"/>
  <c r="G3798" i="2"/>
  <c r="G3796" i="2"/>
  <c r="G3794" i="2"/>
  <c r="G3792" i="2"/>
  <c r="G3790" i="2"/>
  <c r="G3788" i="2"/>
  <c r="G3786" i="2"/>
  <c r="G3784" i="2"/>
  <c r="G3782" i="2"/>
  <c r="G3780" i="2"/>
  <c r="G3778" i="2"/>
  <c r="G3776" i="2"/>
  <c r="G3774" i="2"/>
  <c r="G3772" i="2"/>
  <c r="G3770" i="2"/>
  <c r="G3768" i="2"/>
  <c r="G3766" i="2"/>
  <c r="G3764" i="2"/>
  <c r="G3762" i="2"/>
  <c r="G3760" i="2"/>
  <c r="G3758" i="2"/>
  <c r="G3756" i="2"/>
  <c r="G3754" i="2"/>
  <c r="G3752" i="2"/>
  <c r="G3750" i="2"/>
  <c r="G3748" i="2"/>
  <c r="G3746" i="2"/>
  <c r="G3744" i="2"/>
  <c r="G3742" i="2"/>
  <c r="G3740" i="2"/>
  <c r="G3738" i="2"/>
  <c r="G3736" i="2"/>
  <c r="G3734" i="2"/>
  <c r="G3732" i="2"/>
  <c r="G3730" i="2"/>
  <c r="G3728" i="2"/>
  <c r="G3726" i="2"/>
  <c r="G3724" i="2"/>
  <c r="G3722" i="2"/>
  <c r="G3720" i="2"/>
  <c r="G3718" i="2"/>
  <c r="G3716" i="2"/>
  <c r="G3714" i="2"/>
  <c r="G3712" i="2"/>
  <c r="G3710" i="2"/>
  <c r="G3708" i="2"/>
  <c r="G3706" i="2"/>
  <c r="G3704" i="2"/>
  <c r="G3702" i="2"/>
  <c r="G3700" i="2"/>
  <c r="G3698" i="2"/>
  <c r="G3696" i="2"/>
  <c r="G3694" i="2"/>
  <c r="G3692" i="2"/>
  <c r="G3690" i="2"/>
  <c r="G3688" i="2"/>
  <c r="G3686" i="2"/>
  <c r="G3684" i="2"/>
  <c r="G3682" i="2"/>
  <c r="G3680" i="2"/>
  <c r="G3678" i="2"/>
  <c r="G3676" i="2"/>
  <c r="G3674" i="2"/>
  <c r="G3672" i="2"/>
  <c r="G3670" i="2"/>
  <c r="G3668" i="2"/>
  <c r="G3666" i="2"/>
  <c r="G3664" i="2"/>
  <c r="G3662" i="2"/>
  <c r="G3660" i="2"/>
  <c r="G3658" i="2"/>
  <c r="G3656" i="2"/>
  <c r="G3654" i="2"/>
  <c r="G3652" i="2"/>
  <c r="G3650" i="2"/>
  <c r="G3648" i="2"/>
  <c r="G3646" i="2"/>
  <c r="G3644" i="2"/>
  <c r="G3642" i="2"/>
  <c r="G3640" i="2"/>
  <c r="G3638" i="2"/>
  <c r="G3636" i="2"/>
  <c r="G3634" i="2"/>
  <c r="G3632" i="2"/>
  <c r="G3630" i="2"/>
  <c r="G3628" i="2"/>
  <c r="G3626" i="2"/>
  <c r="G3624" i="2"/>
  <c r="G3622" i="2"/>
  <c r="G3620" i="2"/>
  <c r="G3618" i="2"/>
  <c r="G3616" i="2"/>
  <c r="G3614" i="2"/>
  <c r="G3612" i="2"/>
  <c r="G3610" i="2"/>
  <c r="G3608" i="2"/>
  <c r="G3606" i="2"/>
  <c r="G3604" i="2"/>
  <c r="G3602" i="2"/>
  <c r="G3600" i="2"/>
  <c r="G3598" i="2"/>
  <c r="G3596" i="2"/>
  <c r="G3594" i="2"/>
  <c r="G3592" i="2"/>
  <c r="G3590" i="2"/>
  <c r="G3588" i="2"/>
  <c r="G3586" i="2"/>
  <c r="G3584" i="2"/>
  <c r="G3582" i="2"/>
  <c r="G3580" i="2"/>
  <c r="G3578" i="2"/>
  <c r="G3576" i="2"/>
  <c r="G3574" i="2"/>
  <c r="G3572" i="2"/>
  <c r="G3570" i="2"/>
  <c r="G3568" i="2"/>
  <c r="G3566" i="2"/>
  <c r="G3564" i="2"/>
  <c r="G3562" i="2"/>
  <c r="G3560" i="2"/>
  <c r="G3558" i="2"/>
  <c r="G3556" i="2"/>
  <c r="G3554" i="2"/>
  <c r="G3552" i="2"/>
  <c r="G3550" i="2"/>
  <c r="G3548" i="2"/>
  <c r="G3546" i="2"/>
  <c r="G3544" i="2"/>
  <c r="G3542" i="2"/>
  <c r="G3540" i="2"/>
  <c r="G3538" i="2"/>
  <c r="G3536" i="2"/>
  <c r="G3534" i="2"/>
  <c r="G3532" i="2"/>
  <c r="G3530" i="2"/>
  <c r="G3528" i="2"/>
  <c r="G3526" i="2"/>
  <c r="G3524" i="2"/>
  <c r="G3522" i="2"/>
  <c r="G3520" i="2"/>
  <c r="G3518" i="2"/>
  <c r="G3516" i="2"/>
  <c r="G3514" i="2"/>
  <c r="G3512" i="2"/>
  <c r="G3510" i="2"/>
  <c r="G3508" i="2"/>
  <c r="G3506" i="2"/>
  <c r="G3504" i="2"/>
  <c r="G3502" i="2"/>
  <c r="G3500" i="2"/>
  <c r="G3498" i="2"/>
  <c r="G3496" i="2"/>
  <c r="G3494" i="2"/>
  <c r="G3492" i="2"/>
  <c r="G3490" i="2"/>
  <c r="G3488" i="2"/>
  <c r="G3486" i="2"/>
  <c r="G3484" i="2"/>
  <c r="G3482" i="2"/>
  <c r="G3480" i="2"/>
  <c r="G3478" i="2"/>
  <c r="G3476" i="2"/>
  <c r="G3474" i="2"/>
  <c r="G3472" i="2"/>
  <c r="G3470" i="2"/>
  <c r="G3468" i="2"/>
  <c r="G3466" i="2"/>
  <c r="G3464" i="2"/>
  <c r="G3462" i="2"/>
  <c r="G3460" i="2"/>
  <c r="G3458" i="2"/>
  <c r="G3456" i="2"/>
  <c r="G3454" i="2"/>
  <c r="G3452" i="2"/>
  <c r="G3450" i="2"/>
  <c r="G3448" i="2"/>
  <c r="G3446" i="2"/>
  <c r="G3444" i="2"/>
  <c r="G3442" i="2"/>
  <c r="G3440" i="2"/>
  <c r="G3438" i="2"/>
  <c r="G3436" i="2"/>
  <c r="G3434" i="2"/>
  <c r="G3432" i="2"/>
  <c r="G3430" i="2"/>
  <c r="G3428" i="2"/>
  <c r="G3426" i="2"/>
  <c r="G3424" i="2"/>
  <c r="G3422" i="2"/>
  <c r="G3420" i="2"/>
  <c r="G3418" i="2"/>
  <c r="G3416" i="2"/>
  <c r="G3414" i="2"/>
  <c r="G3412" i="2"/>
  <c r="G3410" i="2"/>
  <c r="G3408" i="2"/>
  <c r="G3406" i="2"/>
  <c r="G3404" i="2"/>
  <c r="G3402" i="2"/>
  <c r="G3400" i="2"/>
  <c r="G3398" i="2"/>
  <c r="G3396" i="2"/>
  <c r="G3394" i="2"/>
  <c r="G3392" i="2"/>
  <c r="G3390" i="2"/>
  <c r="G3388" i="2"/>
  <c r="G3386" i="2"/>
  <c r="G3384" i="2"/>
  <c r="G3382" i="2"/>
  <c r="G3380" i="2"/>
  <c r="G3378" i="2"/>
  <c r="G3376" i="2"/>
  <c r="G3374" i="2"/>
  <c r="G3372" i="2"/>
  <c r="G3370" i="2"/>
  <c r="G3368" i="2"/>
  <c r="G3366" i="2"/>
  <c r="G3364" i="2"/>
  <c r="G3362" i="2"/>
  <c r="G3360" i="2"/>
  <c r="G3358" i="2"/>
  <c r="G3356" i="2"/>
  <c r="G3354" i="2"/>
  <c r="G3352" i="2"/>
  <c r="G3350" i="2"/>
  <c r="G3348" i="2"/>
  <c r="G3346" i="2"/>
  <c r="G3344" i="2"/>
  <c r="G3342" i="2"/>
  <c r="G3340" i="2"/>
  <c r="G3338" i="2"/>
  <c r="G3336" i="2"/>
  <c r="G3334" i="2"/>
  <c r="G3332" i="2"/>
  <c r="G3330" i="2"/>
  <c r="G3328" i="2"/>
  <c r="G3326" i="2"/>
  <c r="G3324" i="2"/>
  <c r="G3322" i="2"/>
  <c r="G3320" i="2"/>
  <c r="G3318" i="2"/>
  <c r="G3316" i="2"/>
  <c r="G3314" i="2"/>
  <c r="G3312" i="2"/>
  <c r="G3310" i="2"/>
  <c r="G3308" i="2"/>
  <c r="G3306" i="2"/>
  <c r="G3304" i="2"/>
  <c r="G3302" i="2"/>
  <c r="G3300" i="2"/>
  <c r="G3298" i="2"/>
  <c r="G3296" i="2"/>
  <c r="G3294" i="2"/>
  <c r="G3292" i="2"/>
  <c r="G3290" i="2"/>
  <c r="G3288" i="2"/>
  <c r="G3286" i="2"/>
  <c r="G3284" i="2"/>
  <c r="G3282" i="2"/>
  <c r="G3280" i="2"/>
  <c r="G3278" i="2"/>
  <c r="G3276" i="2"/>
  <c r="G3274" i="2"/>
  <c r="G3272" i="2"/>
  <c r="G3270" i="2"/>
  <c r="G3268" i="2"/>
  <c r="G3266" i="2"/>
  <c r="G3264" i="2"/>
  <c r="G3262" i="2"/>
  <c r="G3260" i="2"/>
  <c r="G3258" i="2"/>
  <c r="G3256" i="2"/>
  <c r="G3254" i="2"/>
  <c r="G3252" i="2"/>
  <c r="G3250" i="2"/>
  <c r="G3248" i="2"/>
  <c r="G3246" i="2"/>
  <c r="G3244" i="2"/>
  <c r="G3242" i="2"/>
  <c r="G3240" i="2"/>
  <c r="G3238" i="2"/>
  <c r="G3236" i="2"/>
  <c r="G3234" i="2"/>
  <c r="G3232" i="2"/>
  <c r="G3230" i="2"/>
  <c r="G3228" i="2"/>
  <c r="G3226" i="2"/>
  <c r="G3224" i="2"/>
  <c r="G3222" i="2"/>
  <c r="G3220" i="2"/>
  <c r="G3218" i="2"/>
  <c r="G3216" i="2"/>
  <c r="G3214" i="2"/>
  <c r="G3212" i="2"/>
  <c r="G3210" i="2"/>
  <c r="G3208" i="2"/>
  <c r="G3206" i="2"/>
  <c r="G3204" i="2"/>
  <c r="G3202" i="2"/>
  <c r="G3200" i="2"/>
  <c r="G3198" i="2"/>
  <c r="G3196" i="2"/>
  <c r="G3194" i="2"/>
  <c r="G3192" i="2"/>
  <c r="G3190" i="2"/>
  <c r="G3188" i="2"/>
  <c r="G3186" i="2"/>
  <c r="G3184" i="2"/>
  <c r="G3182" i="2"/>
  <c r="G3180" i="2"/>
  <c r="G3178" i="2"/>
  <c r="G3176" i="2"/>
  <c r="G3174" i="2"/>
  <c r="G3172" i="2"/>
  <c r="G3170" i="2"/>
  <c r="G3168" i="2"/>
  <c r="G3166" i="2"/>
  <c r="G3164" i="2"/>
  <c r="G3162" i="2"/>
  <c r="G3160" i="2"/>
  <c r="G3158" i="2"/>
  <c r="G3156" i="2"/>
  <c r="G3154" i="2"/>
  <c r="G3152" i="2"/>
  <c r="G3150" i="2"/>
  <c r="G3148" i="2"/>
  <c r="G3146" i="2"/>
  <c r="G3144" i="2"/>
  <c r="G3142" i="2"/>
  <c r="G3140" i="2"/>
  <c r="G3138" i="2"/>
  <c r="G3136" i="2"/>
  <c r="G3134" i="2"/>
  <c r="G3132" i="2"/>
  <c r="G3130" i="2"/>
  <c r="G3128" i="2"/>
  <c r="G3126" i="2"/>
  <c r="G3124" i="2"/>
  <c r="G3122" i="2"/>
  <c r="G3120" i="2"/>
  <c r="G3118" i="2"/>
  <c r="G3116" i="2"/>
  <c r="G3114" i="2"/>
  <c r="G3112" i="2"/>
  <c r="G3110" i="2"/>
  <c r="G3108" i="2"/>
  <c r="G3106" i="2"/>
  <c r="G3104" i="2"/>
  <c r="G3102" i="2"/>
  <c r="G3100" i="2"/>
  <c r="G3098" i="2"/>
  <c r="G3096" i="2"/>
  <c r="G3094" i="2"/>
  <c r="G3092" i="2"/>
  <c r="G3090" i="2"/>
  <c r="G3088" i="2"/>
  <c r="G3086" i="2"/>
  <c r="G3084" i="2"/>
  <c r="G3082" i="2"/>
  <c r="G3080" i="2"/>
  <c r="G3078" i="2"/>
  <c r="G3076" i="2"/>
  <c r="G3074" i="2"/>
  <c r="G3072" i="2"/>
  <c r="G3070" i="2"/>
  <c r="G3068" i="2"/>
  <c r="G3066" i="2"/>
  <c r="G3064" i="2"/>
  <c r="G3062" i="2"/>
  <c r="G3060" i="2"/>
  <c r="G3058" i="2"/>
  <c r="G3056" i="2"/>
  <c r="G3054" i="2"/>
  <c r="G3052" i="2"/>
  <c r="G3050" i="2"/>
  <c r="G3048" i="2"/>
  <c r="G3046" i="2"/>
  <c r="G3044" i="2"/>
  <c r="G3042" i="2"/>
  <c r="G3040" i="2"/>
  <c r="G3038" i="2"/>
  <c r="G3036" i="2"/>
  <c r="G3034" i="2"/>
  <c r="G3032" i="2"/>
  <c r="G3030" i="2"/>
  <c r="G3028" i="2"/>
  <c r="G3026" i="2"/>
  <c r="G3024" i="2"/>
  <c r="G3022" i="2"/>
  <c r="G3020" i="2"/>
  <c r="G3018" i="2"/>
  <c r="G3016" i="2"/>
  <c r="G3014" i="2"/>
  <c r="G3012" i="2"/>
  <c r="G3010" i="2"/>
  <c r="G3008" i="2"/>
  <c r="G3006" i="2"/>
  <c r="G3004" i="2"/>
  <c r="G3002" i="2"/>
  <c r="G3000" i="2"/>
  <c r="G2998" i="2"/>
  <c r="G2996" i="2"/>
  <c r="G2994" i="2"/>
  <c r="G2992" i="2"/>
  <c r="G2990" i="2"/>
  <c r="G2988" i="2"/>
  <c r="G2986" i="2"/>
  <c r="G2984" i="2"/>
  <c r="G2982" i="2"/>
  <c r="G2980" i="2"/>
  <c r="G2978" i="2"/>
  <c r="G2976" i="2"/>
  <c r="G2974" i="2"/>
  <c r="G2972" i="2"/>
  <c r="G2970" i="2"/>
  <c r="G2968" i="2"/>
  <c r="G2966" i="2"/>
  <c r="G2964" i="2"/>
  <c r="G2962" i="2"/>
  <c r="G2516" i="2"/>
  <c r="G2388" i="2"/>
  <c r="G2164" i="2"/>
  <c r="G2092" i="2"/>
  <c r="G2" i="2"/>
  <c r="G3837" i="2"/>
  <c r="G3835" i="2"/>
  <c r="G3833" i="2"/>
  <c r="G3831" i="2"/>
  <c r="G3829" i="2"/>
  <c r="G3827" i="2"/>
  <c r="G3825" i="2"/>
  <c r="G3823" i="2"/>
  <c r="G3821" i="2"/>
  <c r="G3819" i="2"/>
  <c r="G3817" i="2"/>
  <c r="G3815" i="2"/>
  <c r="G3813" i="2"/>
  <c r="G3811" i="2"/>
  <c r="G3809" i="2"/>
  <c r="G3807" i="2"/>
  <c r="G3805" i="2"/>
  <c r="G3803" i="2"/>
  <c r="G3801" i="2"/>
  <c r="G3799" i="2"/>
  <c r="G3797" i="2"/>
  <c r="G3795" i="2"/>
  <c r="G3793" i="2"/>
  <c r="G3791" i="2"/>
  <c r="G3789" i="2"/>
  <c r="G3787" i="2"/>
  <c r="G3785" i="2"/>
  <c r="G3783" i="2"/>
  <c r="G3781" i="2"/>
  <c r="G3779" i="2"/>
  <c r="G3777" i="2"/>
  <c r="G3775" i="2"/>
  <c r="G3773" i="2"/>
  <c r="G3771" i="2"/>
  <c r="G3769" i="2"/>
  <c r="G3767" i="2"/>
  <c r="G3765" i="2"/>
  <c r="G3763" i="2"/>
  <c r="G3761" i="2"/>
  <c r="G3759" i="2"/>
  <c r="G3757" i="2"/>
  <c r="G3755" i="2"/>
  <c r="G3753" i="2"/>
  <c r="G3751" i="2"/>
  <c r="G3749" i="2"/>
  <c r="G3747" i="2"/>
  <c r="G3745" i="2"/>
  <c r="G3741" i="2"/>
  <c r="G3739" i="2"/>
  <c r="G3737" i="2"/>
  <c r="G3735" i="2"/>
  <c r="G3733" i="2"/>
  <c r="G3731" i="2"/>
  <c r="G3729" i="2"/>
  <c r="G3727" i="2"/>
  <c r="G3725" i="2"/>
  <c r="G3723" i="2"/>
  <c r="G3721" i="2"/>
  <c r="G3719" i="2"/>
  <c r="G3717" i="2"/>
  <c r="G3715" i="2"/>
  <c r="G3713" i="2"/>
  <c r="G3711" i="2"/>
  <c r="G3709" i="2"/>
  <c r="G3707" i="2"/>
  <c r="G3705" i="2"/>
  <c r="G3703" i="2"/>
  <c r="G3701" i="2"/>
  <c r="G3699" i="2"/>
  <c r="G3697" i="2"/>
  <c r="G3695" i="2"/>
  <c r="G3693" i="2"/>
  <c r="G3691" i="2"/>
  <c r="G3689" i="2"/>
  <c r="G3687" i="2"/>
  <c r="G3685" i="2"/>
  <c r="G3683" i="2"/>
  <c r="G3681" i="2"/>
  <c r="G3679" i="2"/>
  <c r="G3677" i="2"/>
  <c r="G3675" i="2"/>
  <c r="G3673" i="2"/>
  <c r="G3671" i="2"/>
  <c r="G3669" i="2"/>
  <c r="G3667" i="2"/>
  <c r="G3665" i="2"/>
  <c r="G3663" i="2"/>
  <c r="G3661" i="2"/>
  <c r="G3659" i="2"/>
  <c r="G3657" i="2"/>
  <c r="G3655" i="2"/>
  <c r="G3653" i="2"/>
  <c r="G3651" i="2"/>
  <c r="G3649" i="2"/>
  <c r="G3647" i="2"/>
  <c r="G3645" i="2"/>
  <c r="G3643" i="2"/>
  <c r="G3641" i="2"/>
  <c r="G3639" i="2"/>
  <c r="G3637" i="2"/>
  <c r="G3635" i="2"/>
  <c r="G3633" i="2"/>
  <c r="G3631" i="2"/>
  <c r="G3629" i="2"/>
  <c r="G3627" i="2"/>
  <c r="G3625" i="2"/>
  <c r="G3623" i="2"/>
  <c r="G3621" i="2"/>
  <c r="G3619" i="2"/>
  <c r="G3617" i="2"/>
  <c r="G3613" i="2"/>
  <c r="G3611" i="2"/>
  <c r="G3609" i="2"/>
  <c r="G3607" i="2"/>
  <c r="G3605" i="2"/>
  <c r="G3603" i="2"/>
  <c r="G3601" i="2"/>
  <c r="G3599" i="2"/>
  <c r="G3597" i="2"/>
  <c r="G3595" i="2"/>
  <c r="G3593" i="2"/>
  <c r="G3591" i="2"/>
  <c r="G3589" i="2"/>
  <c r="G3587" i="2"/>
  <c r="G3585" i="2"/>
  <c r="G3583" i="2"/>
  <c r="G3581" i="2"/>
  <c r="G3579" i="2"/>
  <c r="G3577" i="2"/>
  <c r="G3575" i="2"/>
  <c r="G3573" i="2"/>
  <c r="G3571" i="2"/>
  <c r="G3569" i="2"/>
  <c r="G3567" i="2"/>
  <c r="G3565" i="2"/>
  <c r="G3563" i="2"/>
  <c r="G3561" i="2"/>
  <c r="G3559" i="2"/>
  <c r="G3557" i="2"/>
  <c r="G3555" i="2"/>
  <c r="G3553" i="2"/>
  <c r="G3551" i="2"/>
  <c r="G3549" i="2"/>
  <c r="G3547" i="2"/>
  <c r="G3545" i="2"/>
  <c r="G3543" i="2"/>
  <c r="G3541" i="2"/>
  <c r="G3539" i="2"/>
  <c r="G3537" i="2"/>
  <c r="G3535" i="2"/>
  <c r="G3533" i="2"/>
  <c r="G3531" i="2"/>
  <c r="G3529" i="2"/>
  <c r="G3527" i="2"/>
  <c r="G3525" i="2"/>
  <c r="G3523" i="2"/>
  <c r="G3521" i="2"/>
  <c r="G3519" i="2"/>
  <c r="G3517" i="2"/>
  <c r="G3515" i="2"/>
  <c r="G3513" i="2"/>
  <c r="G3511" i="2"/>
  <c r="G3509" i="2"/>
  <c r="G3507" i="2"/>
  <c r="G3505" i="2"/>
  <c r="G3503" i="2"/>
  <c r="G3501" i="2"/>
  <c r="G3499" i="2"/>
  <c r="G3497" i="2"/>
  <c r="G3495" i="2"/>
  <c r="G3493" i="2"/>
  <c r="G3491" i="2"/>
  <c r="G3489" i="2"/>
  <c r="G3485" i="2"/>
  <c r="G3483" i="2"/>
  <c r="G3481" i="2"/>
  <c r="G3479" i="2"/>
  <c r="G3477" i="2"/>
  <c r="G3475" i="2"/>
  <c r="G3473" i="2"/>
  <c r="G3471" i="2"/>
  <c r="G3469" i="2"/>
  <c r="G3467" i="2"/>
  <c r="G3465" i="2"/>
  <c r="G3463" i="2"/>
  <c r="G3461" i="2"/>
  <c r="G3459" i="2"/>
  <c r="G3457" i="2"/>
  <c r="G3455" i="2"/>
  <c r="G3453" i="2"/>
  <c r="G3451" i="2"/>
  <c r="G3449" i="2"/>
  <c r="G3447" i="2"/>
  <c r="G3445" i="2"/>
  <c r="G3443" i="2"/>
  <c r="G3441" i="2"/>
  <c r="G3439" i="2"/>
  <c r="G3437" i="2"/>
  <c r="G3435" i="2"/>
  <c r="G3433" i="2"/>
  <c r="G3431" i="2"/>
  <c r="G3429" i="2"/>
  <c r="G3427" i="2"/>
  <c r="G3425" i="2"/>
  <c r="G3423" i="2"/>
  <c r="G3421" i="2"/>
  <c r="G3419" i="2"/>
  <c r="G3417" i="2"/>
  <c r="G3415" i="2"/>
  <c r="G3413" i="2"/>
  <c r="G3411" i="2"/>
  <c r="G3409" i="2"/>
  <c r="G3407" i="2"/>
  <c r="G3405" i="2"/>
  <c r="G3403" i="2"/>
  <c r="G3401" i="2"/>
  <c r="G3399" i="2"/>
  <c r="G3397" i="2"/>
  <c r="G3395" i="2"/>
  <c r="G3393" i="2"/>
  <c r="G3391" i="2"/>
  <c r="G3389" i="2"/>
  <c r="G3387" i="2"/>
  <c r="G3385" i="2"/>
  <c r="G3383" i="2"/>
  <c r="G3381" i="2"/>
  <c r="G3379" i="2"/>
  <c r="G3377" i="2"/>
  <c r="G3375" i="2"/>
  <c r="G3373" i="2"/>
  <c r="G3371" i="2"/>
  <c r="G3369" i="2"/>
  <c r="G3367" i="2"/>
  <c r="G3365" i="2"/>
  <c r="G3363" i="2"/>
  <c r="G3361" i="2"/>
  <c r="G3357" i="2"/>
  <c r="G3355" i="2"/>
  <c r="G3353" i="2"/>
  <c r="G3351" i="2"/>
  <c r="G3349" i="2"/>
  <c r="G3347" i="2"/>
  <c r="G3345" i="2"/>
  <c r="G3343" i="2"/>
  <c r="G3341" i="2"/>
  <c r="G3339" i="2"/>
  <c r="G3337" i="2"/>
  <c r="G3335" i="2"/>
  <c r="G3333" i="2"/>
  <c r="G3331" i="2"/>
  <c r="G3329" i="2"/>
  <c r="G3327" i="2"/>
  <c r="G3325" i="2"/>
  <c r="G3323" i="2"/>
  <c r="G3321" i="2"/>
  <c r="G3319" i="2"/>
  <c r="G3317" i="2"/>
  <c r="G3315" i="2"/>
  <c r="G3313" i="2"/>
  <c r="G3311" i="2"/>
  <c r="G3309" i="2"/>
  <c r="G3307" i="2"/>
  <c r="G3305" i="2"/>
  <c r="G3303" i="2"/>
  <c r="G3301" i="2"/>
  <c r="G3299" i="2"/>
  <c r="G3297" i="2"/>
  <c r="G3295" i="2"/>
  <c r="G3293" i="2"/>
  <c r="G3291" i="2"/>
  <c r="G3289" i="2"/>
  <c r="G3287" i="2"/>
  <c r="G3285" i="2"/>
  <c r="G3283" i="2"/>
  <c r="G3281" i="2"/>
  <c r="G3279" i="2"/>
  <c r="G3277" i="2"/>
  <c r="G3275" i="2"/>
  <c r="G3273" i="2"/>
  <c r="G3271" i="2"/>
  <c r="G3269" i="2"/>
  <c r="G3267" i="2"/>
  <c r="G3265" i="2"/>
  <c r="G3263" i="2"/>
  <c r="G3261" i="2"/>
  <c r="G3259" i="2"/>
  <c r="G3257" i="2"/>
  <c r="G3255" i="2"/>
  <c r="G3253" i="2"/>
  <c r="G3251" i="2"/>
  <c r="G3249" i="2"/>
  <c r="G3247" i="2"/>
  <c r="G3245" i="2"/>
  <c r="G3243" i="2"/>
  <c r="G3241" i="2"/>
  <c r="G3239" i="2"/>
  <c r="G3237" i="2"/>
  <c r="G3235" i="2"/>
  <c r="G3233" i="2"/>
  <c r="G3229" i="2"/>
  <c r="G3227" i="2"/>
  <c r="G3225" i="2"/>
  <c r="G3223" i="2"/>
  <c r="G3221" i="2"/>
  <c r="G3219" i="2"/>
  <c r="G3217" i="2"/>
  <c r="G3215" i="2"/>
  <c r="G3213" i="2"/>
  <c r="G3211" i="2"/>
  <c r="G3209" i="2"/>
  <c r="G3207" i="2"/>
  <c r="G3205" i="2"/>
  <c r="G3203" i="2"/>
  <c r="G3201" i="2"/>
  <c r="G3199" i="2"/>
  <c r="G3197" i="2"/>
  <c r="G3195" i="2"/>
  <c r="G3193" i="2"/>
  <c r="G3191" i="2"/>
  <c r="G3189" i="2"/>
  <c r="G3187" i="2"/>
  <c r="G3185" i="2"/>
  <c r="G3183" i="2"/>
  <c r="G3181" i="2"/>
  <c r="G3179" i="2"/>
  <c r="G3177" i="2"/>
  <c r="G3175" i="2"/>
  <c r="G3173" i="2"/>
  <c r="G3171" i="2"/>
  <c r="G3169" i="2"/>
  <c r="G3167" i="2"/>
  <c r="G3165" i="2"/>
  <c r="G3163" i="2"/>
  <c r="G3161" i="2"/>
  <c r="G3159" i="2"/>
  <c r="G3157" i="2"/>
  <c r="G3155" i="2"/>
  <c r="G3153" i="2"/>
  <c r="G3151" i="2"/>
  <c r="G3149" i="2"/>
  <c r="G3147" i="2"/>
  <c r="G3145" i="2"/>
  <c r="G3143" i="2"/>
  <c r="G3141" i="2"/>
  <c r="G3139" i="2"/>
  <c r="G3137" i="2"/>
  <c r="G3135" i="2"/>
  <c r="G3133" i="2"/>
  <c r="G3131" i="2"/>
  <c r="G3129" i="2"/>
  <c r="G3127" i="2"/>
  <c r="G3125" i="2"/>
  <c r="G3123" i="2"/>
  <c r="G3121" i="2"/>
  <c r="G3119" i="2"/>
  <c r="G3117" i="2"/>
  <c r="G3115" i="2"/>
  <c r="G3113" i="2"/>
  <c r="G3111" i="2"/>
  <c r="G3109" i="2"/>
  <c r="G3107" i="2"/>
  <c r="G3105" i="2"/>
  <c r="G3101" i="2"/>
  <c r="G3099" i="2"/>
  <c r="G3097" i="2"/>
  <c r="G3095" i="2"/>
  <c r="G3093" i="2"/>
  <c r="G3091" i="2"/>
  <c r="G3089" i="2"/>
  <c r="G3087" i="2"/>
  <c r="G3085" i="2"/>
  <c r="G3083" i="2"/>
  <c r="G3081" i="2"/>
  <c r="G3079" i="2"/>
  <c r="G3077" i="2"/>
  <c r="G3075" i="2"/>
  <c r="G3073" i="2"/>
  <c r="G3071" i="2"/>
  <c r="G3069" i="2"/>
  <c r="G3067" i="2"/>
  <c r="G3065" i="2"/>
  <c r="G3063" i="2"/>
  <c r="G3055" i="2"/>
  <c r="G3023" i="2"/>
  <c r="G2991" i="2"/>
  <c r="G2959" i="2"/>
  <c r="G2927" i="2"/>
  <c r="G2895" i="2"/>
  <c r="G2863" i="2"/>
  <c r="G2831" i="2"/>
  <c r="G2799" i="2"/>
  <c r="G2767" i="2"/>
  <c r="G2735" i="2"/>
  <c r="G2703" i="2"/>
  <c r="G2671" i="2"/>
  <c r="G2639" i="2"/>
  <c r="G2607" i="2"/>
  <c r="G2960" i="2"/>
  <c r="G2958" i="2"/>
  <c r="G2956" i="2"/>
  <c r="G2954" i="2"/>
  <c r="G2952" i="2"/>
  <c r="G2950" i="2"/>
  <c r="G2948" i="2"/>
  <c r="G2946" i="2"/>
  <c r="G2944" i="2"/>
  <c r="G2942" i="2"/>
  <c r="G2940" i="2"/>
  <c r="G2938" i="2"/>
  <c r="G2936" i="2"/>
  <c r="G2934" i="2"/>
  <c r="G2932" i="2"/>
  <c r="G2930" i="2"/>
  <c r="G2928" i="2"/>
  <c r="G2926" i="2"/>
  <c r="G2924" i="2"/>
  <c r="G2922" i="2"/>
  <c r="G2920" i="2"/>
  <c r="G2918" i="2"/>
  <c r="G2916" i="2"/>
  <c r="G2914" i="2"/>
  <c r="G2912" i="2"/>
  <c r="G2910" i="2"/>
  <c r="G2908" i="2"/>
  <c r="G2906" i="2"/>
  <c r="G2904" i="2"/>
  <c r="G2902" i="2"/>
  <c r="G2900" i="2"/>
  <c r="G2898" i="2"/>
  <c r="G2896" i="2"/>
  <c r="G2894" i="2"/>
  <c r="G2892" i="2"/>
  <c r="G2890" i="2"/>
  <c r="G2888" i="2"/>
  <c r="G2886" i="2"/>
  <c r="G2884" i="2"/>
  <c r="G2882" i="2"/>
  <c r="G2880" i="2"/>
  <c r="G2878" i="2"/>
  <c r="G2876" i="2"/>
  <c r="G2874" i="2"/>
  <c r="G2872" i="2"/>
  <c r="G2870" i="2"/>
  <c r="G2868" i="2"/>
  <c r="G2866" i="2"/>
  <c r="G2864" i="2"/>
  <c r="G2862" i="2"/>
  <c r="G2860" i="2"/>
  <c r="G2858" i="2"/>
  <c r="G2856" i="2"/>
  <c r="G2854" i="2"/>
  <c r="G2852" i="2"/>
  <c r="G2850" i="2"/>
  <c r="G2848" i="2"/>
  <c r="G2846" i="2"/>
  <c r="G2844" i="2"/>
  <c r="G2842" i="2"/>
  <c r="G2840" i="2"/>
  <c r="G2838" i="2"/>
  <c r="G2836" i="2"/>
  <c r="G2834" i="2"/>
  <c r="G2832" i="2"/>
  <c r="G2830" i="2"/>
  <c r="G2828" i="2"/>
  <c r="G2826" i="2"/>
  <c r="G2824" i="2"/>
  <c r="G2822" i="2"/>
  <c r="G2820" i="2"/>
  <c r="G2818" i="2"/>
  <c r="G2816" i="2"/>
  <c r="G2814" i="2"/>
  <c r="G2812" i="2"/>
  <c r="G2810" i="2"/>
  <c r="G2808" i="2"/>
  <c r="G2806" i="2"/>
  <c r="G2804" i="2"/>
  <c r="G2802" i="2"/>
  <c r="G2800" i="2"/>
  <c r="G2798" i="2"/>
  <c r="G2796" i="2"/>
  <c r="G2794" i="2"/>
  <c r="G2792" i="2"/>
  <c r="G2790" i="2"/>
  <c r="G2788" i="2"/>
  <c r="G2786" i="2"/>
  <c r="G2784" i="2"/>
  <c r="G2782" i="2"/>
  <c r="G2780" i="2"/>
  <c r="G2778" i="2"/>
  <c r="G2776" i="2"/>
  <c r="G2774" i="2"/>
  <c r="G2772" i="2"/>
  <c r="G2770" i="2"/>
  <c r="G2768" i="2"/>
  <c r="G2766" i="2"/>
  <c r="G2764" i="2"/>
  <c r="G2762" i="2"/>
  <c r="G2760" i="2"/>
  <c r="G2758" i="2"/>
  <c r="G2756" i="2"/>
  <c r="G2754" i="2"/>
  <c r="G2752" i="2"/>
  <c r="G2750" i="2"/>
  <c r="G2748" i="2"/>
  <c r="G2746" i="2"/>
  <c r="G2744" i="2"/>
  <c r="G2742" i="2"/>
  <c r="G2740" i="2"/>
  <c r="G2738" i="2"/>
  <c r="G2736" i="2"/>
  <c r="G2734" i="2"/>
  <c r="G2732" i="2"/>
  <c r="G2730" i="2"/>
  <c r="G2728" i="2"/>
  <c r="G2726" i="2"/>
  <c r="G2724" i="2"/>
  <c r="G2722" i="2"/>
  <c r="G2720" i="2"/>
  <c r="G2718" i="2"/>
  <c r="G2716" i="2"/>
  <c r="G2714" i="2"/>
  <c r="G2712" i="2"/>
  <c r="G2710" i="2"/>
  <c r="G2708" i="2"/>
  <c r="G2706" i="2"/>
  <c r="G2704" i="2"/>
  <c r="G2702" i="2"/>
  <c r="G2700" i="2"/>
  <c r="G2698" i="2"/>
  <c r="G2696" i="2"/>
  <c r="G2694" i="2"/>
  <c r="G2692" i="2"/>
  <c r="G2690" i="2"/>
  <c r="G2688" i="2"/>
  <c r="G2686" i="2"/>
  <c r="G2684" i="2"/>
  <c r="G2682" i="2"/>
  <c r="G2680" i="2"/>
  <c r="G2678" i="2"/>
  <c r="G2676" i="2"/>
  <c r="G2674" i="2"/>
  <c r="G2672" i="2"/>
  <c r="G2670" i="2"/>
  <c r="G2668" i="2"/>
  <c r="G2666" i="2"/>
  <c r="G2664" i="2"/>
  <c r="G2662" i="2"/>
  <c r="G2660" i="2"/>
  <c r="G2658" i="2"/>
  <c r="G2656" i="2"/>
  <c r="G2654" i="2"/>
  <c r="G2652" i="2"/>
  <c r="G2650" i="2"/>
  <c r="G2648" i="2"/>
  <c r="G2646" i="2"/>
  <c r="G2644" i="2"/>
  <c r="G2642" i="2"/>
  <c r="G2640" i="2"/>
  <c r="G2638" i="2"/>
  <c r="G2636" i="2"/>
  <c r="G2634" i="2"/>
  <c r="G2632" i="2"/>
  <c r="G2630" i="2"/>
  <c r="G2628" i="2"/>
  <c r="G2626" i="2"/>
  <c r="G2624" i="2"/>
  <c r="G2622" i="2"/>
  <c r="G2620" i="2"/>
  <c r="G2618" i="2"/>
  <c r="G2616" i="2"/>
  <c r="G2614" i="2"/>
  <c r="G2612" i="2"/>
  <c r="G2610" i="2"/>
  <c r="G2608" i="2"/>
  <c r="G2606" i="2"/>
  <c r="G2604" i="2"/>
  <c r="G2602" i="2"/>
  <c r="G2600" i="2"/>
  <c r="G2598" i="2"/>
  <c r="G2596" i="2"/>
  <c r="G2594" i="2"/>
  <c r="G2592" i="2"/>
  <c r="G2590" i="2"/>
  <c r="G2588" i="2"/>
  <c r="G2586" i="2"/>
  <c r="G2584" i="2"/>
  <c r="G2582" i="2"/>
  <c r="G2580" i="2"/>
  <c r="G2578" i="2"/>
  <c r="G2576" i="2"/>
  <c r="G2574" i="2"/>
  <c r="G2572" i="2"/>
  <c r="G2570" i="2"/>
  <c r="G2568" i="2"/>
  <c r="G2566" i="2"/>
  <c r="G2564" i="2"/>
  <c r="G2562" i="2"/>
  <c r="G2560" i="2"/>
  <c r="G2558" i="2"/>
  <c r="G2556" i="2"/>
  <c r="G2554" i="2"/>
  <c r="G2552" i="2"/>
  <c r="G2550" i="2"/>
  <c r="G2548" i="2"/>
  <c r="G2546" i="2"/>
  <c r="G2544" i="2"/>
  <c r="G2542" i="2"/>
  <c r="G2540" i="2"/>
  <c r="G2538" i="2"/>
  <c r="G2536" i="2"/>
  <c r="G2534" i="2"/>
  <c r="G2532" i="2"/>
  <c r="G2530" i="2"/>
  <c r="G2528" i="2"/>
  <c r="G2526" i="2"/>
  <c r="G2524" i="2"/>
  <c r="G2522" i="2"/>
  <c r="G2520" i="2"/>
  <c r="G2518" i="2"/>
  <c r="G2514" i="2"/>
  <c r="G2512" i="2"/>
  <c r="G2510" i="2"/>
  <c r="G2508" i="2"/>
  <c r="G2506" i="2"/>
  <c r="G2504" i="2"/>
  <c r="G2502" i="2"/>
  <c r="G2500" i="2"/>
  <c r="G2498" i="2"/>
  <c r="G2496" i="2"/>
  <c r="G2494" i="2"/>
  <c r="G2492" i="2"/>
  <c r="G2490" i="2"/>
  <c r="G2488" i="2"/>
  <c r="G2486" i="2"/>
  <c r="G2484" i="2"/>
  <c r="G2482" i="2"/>
  <c r="G2480" i="2"/>
  <c r="G2478" i="2"/>
  <c r="G2476" i="2"/>
  <c r="G2474" i="2"/>
  <c r="G2472" i="2"/>
  <c r="G2470" i="2"/>
  <c r="G2468" i="2"/>
  <c r="G2466" i="2"/>
  <c r="G2464" i="2"/>
  <c r="G2462" i="2"/>
  <c r="G2460" i="2"/>
  <c r="G2458" i="2"/>
  <c r="G2456" i="2"/>
  <c r="G2454" i="2"/>
  <c r="G2452" i="2"/>
  <c r="G2450" i="2"/>
  <c r="G2448" i="2"/>
  <c r="G2446" i="2"/>
  <c r="G2444" i="2"/>
  <c r="G2442" i="2"/>
  <c r="G2440" i="2"/>
  <c r="G2438" i="2"/>
  <c r="G2436" i="2"/>
  <c r="G2434" i="2"/>
  <c r="G2432" i="2"/>
  <c r="G2430" i="2"/>
  <c r="G2428" i="2"/>
  <c r="G2426" i="2"/>
  <c r="G2424" i="2"/>
  <c r="G2422" i="2"/>
  <c r="G2420" i="2"/>
  <c r="G2418" i="2"/>
  <c r="G2416" i="2"/>
  <c r="G2414" i="2"/>
  <c r="G2412" i="2"/>
  <c r="G2410" i="2"/>
  <c r="G2408" i="2"/>
  <c r="G2406" i="2"/>
  <c r="G2404" i="2"/>
  <c r="G2402" i="2"/>
  <c r="G2400" i="2"/>
  <c r="G2398" i="2"/>
  <c r="G2396" i="2"/>
  <c r="G2394" i="2"/>
  <c r="G2392" i="2"/>
  <c r="G2390" i="2"/>
  <c r="G2386" i="2"/>
  <c r="G2384" i="2"/>
  <c r="G2382" i="2"/>
  <c r="G2380" i="2"/>
  <c r="G2378" i="2"/>
  <c r="G2376" i="2"/>
  <c r="G2374" i="2"/>
  <c r="G2372" i="2"/>
  <c r="G2370" i="2"/>
  <c r="G2368" i="2"/>
  <c r="G2366" i="2"/>
  <c r="G2364" i="2"/>
  <c r="G2362" i="2"/>
  <c r="G2360" i="2"/>
  <c r="G2358" i="2"/>
  <c r="G2356" i="2"/>
  <c r="G2354" i="2"/>
  <c r="G2352" i="2"/>
  <c r="G2350" i="2"/>
  <c r="G2348" i="2"/>
  <c r="G2346" i="2"/>
  <c r="G2344" i="2"/>
  <c r="G2342" i="2"/>
  <c r="G2340" i="2"/>
  <c r="G2338" i="2"/>
  <c r="G2336" i="2"/>
  <c r="G2334" i="2"/>
  <c r="G2332" i="2"/>
  <c r="G2330" i="2"/>
  <c r="G2328" i="2"/>
  <c r="G2326" i="2"/>
  <c r="G2324" i="2"/>
  <c r="G2322" i="2"/>
  <c r="G2320" i="2"/>
  <c r="G2318" i="2"/>
  <c r="G2316" i="2"/>
  <c r="G2314" i="2"/>
  <c r="G2312" i="2"/>
  <c r="G2310" i="2"/>
  <c r="G2308" i="2"/>
  <c r="G2306" i="2"/>
  <c r="G2304" i="2"/>
  <c r="G2302" i="2"/>
  <c r="G2300" i="2"/>
  <c r="G2298" i="2"/>
  <c r="G2296" i="2"/>
  <c r="G2294" i="2"/>
  <c r="G2292" i="2"/>
  <c r="G2290" i="2"/>
  <c r="G2288" i="2"/>
  <c r="G2286" i="2"/>
  <c r="G2284" i="2"/>
  <c r="G2282" i="2"/>
  <c r="G2280" i="2"/>
  <c r="G2278" i="2"/>
  <c r="G2276" i="2"/>
  <c r="G2274" i="2"/>
  <c r="G2272" i="2"/>
  <c r="G2270" i="2"/>
  <c r="G2268" i="2"/>
  <c r="G2266" i="2"/>
  <c r="G2264" i="2"/>
  <c r="G2262" i="2"/>
  <c r="G2258" i="2"/>
  <c r="G2256" i="2"/>
  <c r="G2254" i="2"/>
  <c r="G2252" i="2"/>
  <c r="G2250" i="2"/>
  <c r="G2248" i="2"/>
  <c r="G2246" i="2"/>
  <c r="G2244" i="2"/>
  <c r="G2242" i="2"/>
  <c r="G2240" i="2"/>
  <c r="G2238" i="2"/>
  <c r="G2236" i="2"/>
  <c r="G2234" i="2"/>
  <c r="G2232" i="2"/>
  <c r="G2230" i="2"/>
  <c r="G2228" i="2"/>
  <c r="G2226" i="2"/>
  <c r="G2224" i="2"/>
  <c r="G2222" i="2"/>
  <c r="G2220" i="2"/>
  <c r="G2218" i="2"/>
  <c r="G2216" i="2"/>
  <c r="G2214" i="2"/>
  <c r="G2212" i="2"/>
  <c r="G2210" i="2"/>
  <c r="G2208" i="2"/>
  <c r="G2206" i="2"/>
  <c r="G2204" i="2"/>
  <c r="G2202" i="2"/>
  <c r="G2200" i="2"/>
  <c r="G2198" i="2"/>
  <c r="G2196" i="2"/>
  <c r="G2194" i="2"/>
  <c r="G2192" i="2"/>
  <c r="G2190" i="2"/>
  <c r="G2188" i="2"/>
  <c r="G2186" i="2"/>
  <c r="G2184" i="2"/>
  <c r="G2182" i="2"/>
  <c r="G2180" i="2"/>
  <c r="G2178" i="2"/>
  <c r="G2176" i="2"/>
  <c r="G2174" i="2"/>
  <c r="G2172" i="2"/>
  <c r="G2170" i="2"/>
  <c r="G2168" i="2"/>
  <c r="G2166" i="2"/>
  <c r="G2162" i="2"/>
  <c r="G2160" i="2"/>
  <c r="G2158" i="2"/>
  <c r="G2156" i="2"/>
  <c r="G2154" i="2"/>
  <c r="G2152" i="2"/>
  <c r="G2150" i="2"/>
  <c r="G2148" i="2"/>
  <c r="G2146" i="2"/>
  <c r="G2144" i="2"/>
  <c r="G2142" i="2"/>
  <c r="G2140" i="2"/>
  <c r="G2138" i="2"/>
  <c r="G2136" i="2"/>
  <c r="G2134" i="2"/>
  <c r="G2132" i="2"/>
  <c r="G2130" i="2"/>
  <c r="G2128" i="2"/>
  <c r="G2126" i="2"/>
  <c r="G2124" i="2"/>
  <c r="G2122" i="2"/>
  <c r="G2120" i="2"/>
  <c r="G2118" i="2"/>
  <c r="G2116" i="2"/>
  <c r="G2114" i="2"/>
  <c r="G2112" i="2"/>
  <c r="G2110" i="2"/>
  <c r="G2108" i="2"/>
  <c r="G2106" i="2"/>
  <c r="G2104" i="2"/>
  <c r="G2102" i="2"/>
  <c r="G2100" i="2"/>
  <c r="G2098" i="2"/>
  <c r="G2096" i="2"/>
  <c r="G2094" i="2"/>
  <c r="G2090" i="2"/>
  <c r="G2088" i="2"/>
  <c r="G2086" i="2"/>
  <c r="G2084" i="2"/>
  <c r="G2082" i="2"/>
  <c r="G2080" i="2"/>
  <c r="G2078" i="2"/>
  <c r="G2076" i="2"/>
  <c r="G2074" i="2"/>
  <c r="G2072" i="2"/>
  <c r="G2070" i="2"/>
  <c r="G2068" i="2"/>
  <c r="G2066" i="2"/>
  <c r="G2064" i="2"/>
  <c r="G2062" i="2"/>
  <c r="G2060" i="2"/>
  <c r="G2058" i="2"/>
  <c r="G2056" i="2"/>
  <c r="G2054" i="2"/>
  <c r="G2052" i="2"/>
  <c r="G2050" i="2"/>
  <c r="G2048" i="2"/>
  <c r="G2046" i="2"/>
  <c r="G2044" i="2"/>
  <c r="G2042" i="2"/>
  <c r="G2040" i="2"/>
  <c r="G2038" i="2"/>
  <c r="G2036" i="2"/>
  <c r="G2034" i="2"/>
  <c r="G2032" i="2"/>
  <c r="G2030" i="2"/>
  <c r="G2028" i="2"/>
  <c r="G2026" i="2"/>
  <c r="G2024" i="2"/>
  <c r="G2022" i="2"/>
  <c r="G2020" i="2"/>
  <c r="G2018" i="2"/>
  <c r="G2016" i="2"/>
  <c r="G2014" i="2"/>
  <c r="G2012" i="2"/>
  <c r="G2010" i="2"/>
  <c r="G2008" i="2"/>
  <c r="G2006" i="2"/>
  <c r="G2004" i="2"/>
  <c r="G2002" i="2"/>
  <c r="G2000" i="2"/>
  <c r="G1998" i="2"/>
  <c r="G1996" i="2"/>
  <c r="G1994" i="2"/>
  <c r="G1992" i="2"/>
  <c r="G1990" i="2"/>
  <c r="G1988" i="2"/>
  <c r="G1986" i="2"/>
  <c r="G1984" i="2"/>
  <c r="G1982" i="2"/>
  <c r="G1980" i="2"/>
  <c r="G1978" i="2"/>
  <c r="G1976" i="2"/>
  <c r="G1974" i="2"/>
  <c r="G1972" i="2"/>
  <c r="G1970" i="2"/>
  <c r="G1968" i="2"/>
  <c r="G1966" i="2"/>
  <c r="G1964" i="2"/>
  <c r="G1962" i="2"/>
  <c r="G1960" i="2"/>
  <c r="G1958" i="2"/>
  <c r="G1956" i="2"/>
  <c r="G1954" i="2"/>
  <c r="G1952" i="2"/>
  <c r="G1950" i="2"/>
  <c r="G1948" i="2"/>
  <c r="G1946" i="2"/>
  <c r="G1944" i="2"/>
  <c r="G1942" i="2"/>
  <c r="G1940" i="2"/>
  <c r="G1938" i="2"/>
  <c r="G1936" i="2"/>
  <c r="G1934" i="2"/>
  <c r="G1932" i="2"/>
  <c r="G1930" i="2"/>
  <c r="G1928" i="2"/>
  <c r="G1926" i="2"/>
  <c r="G1924" i="2"/>
  <c r="G1922" i="2"/>
  <c r="G1920" i="2"/>
  <c r="G1918" i="2"/>
  <c r="G1916" i="2"/>
  <c r="G1914" i="2"/>
  <c r="G1912" i="2"/>
  <c r="G1910" i="2"/>
  <c r="G1908" i="2"/>
  <c r="G1906" i="2"/>
  <c r="G1904" i="2"/>
  <c r="G1902" i="2"/>
  <c r="G1900" i="2"/>
  <c r="G1898" i="2"/>
  <c r="G1896" i="2"/>
  <c r="G1894" i="2"/>
  <c r="G1892" i="2"/>
  <c r="G1890" i="2"/>
  <c r="G1888" i="2"/>
  <c r="G1886" i="2"/>
  <c r="G1884" i="2"/>
  <c r="G1882" i="2"/>
  <c r="G1880" i="2"/>
  <c r="G1878" i="2"/>
  <c r="G1876" i="2"/>
  <c r="G1874" i="2"/>
  <c r="G1872" i="2"/>
  <c r="G1870" i="2"/>
  <c r="G1868" i="2"/>
  <c r="G1866" i="2"/>
  <c r="G1864" i="2"/>
  <c r="G1862" i="2"/>
  <c r="G1860" i="2"/>
  <c r="G1858" i="2"/>
  <c r="G1856" i="2"/>
  <c r="G1854" i="2"/>
  <c r="G1852" i="2"/>
  <c r="G1850" i="2"/>
  <c r="G1848" i="2"/>
  <c r="G1846" i="2"/>
  <c r="G1844" i="2"/>
  <c r="G1842" i="2"/>
  <c r="G1840" i="2"/>
  <c r="G1838" i="2"/>
  <c r="G1836" i="2"/>
  <c r="G1834" i="2"/>
  <c r="G1832" i="2"/>
  <c r="G1830" i="2"/>
  <c r="G1828" i="2"/>
  <c r="G1826" i="2"/>
  <c r="G1824" i="2"/>
  <c r="G1822" i="2"/>
  <c r="G1820" i="2"/>
  <c r="G1818" i="2"/>
  <c r="G1816" i="2"/>
  <c r="G1814" i="2"/>
  <c r="G1812" i="2"/>
  <c r="G1810" i="2"/>
  <c r="G1808" i="2"/>
  <c r="G1806" i="2"/>
  <c r="G1804" i="2"/>
  <c r="G1802" i="2"/>
  <c r="G1800" i="2"/>
  <c r="G1798" i="2"/>
  <c r="G1796" i="2"/>
  <c r="G1794" i="2"/>
  <c r="G1792" i="2"/>
  <c r="G1790" i="2"/>
  <c r="G1788" i="2"/>
  <c r="G1786" i="2"/>
  <c r="G1784" i="2"/>
  <c r="G1782" i="2"/>
  <c r="G1780" i="2"/>
  <c r="G1778" i="2"/>
  <c r="G1776" i="2"/>
  <c r="G1774" i="2"/>
  <c r="G1772" i="2"/>
  <c r="G1770" i="2"/>
  <c r="G1768" i="2"/>
  <c r="G1766" i="2"/>
  <c r="G1764" i="2"/>
  <c r="G1762" i="2"/>
  <c r="G1760" i="2"/>
  <c r="G1758" i="2"/>
  <c r="G1756" i="2"/>
  <c r="G1754" i="2"/>
  <c r="G1752" i="2"/>
  <c r="G1750" i="2"/>
  <c r="G1748" i="2"/>
  <c r="G1746" i="2"/>
  <c r="G1744" i="2"/>
  <c r="G1742" i="2"/>
  <c r="G1740" i="2"/>
  <c r="G1738" i="2"/>
  <c r="G1736" i="2"/>
  <c r="G1734" i="2"/>
  <c r="G1732" i="2"/>
  <c r="G1730" i="2"/>
  <c r="G1728" i="2"/>
  <c r="G1726" i="2"/>
  <c r="G1724" i="2"/>
  <c r="G1722" i="2"/>
  <c r="G1720" i="2"/>
  <c r="G1718" i="2"/>
  <c r="G1716" i="2"/>
  <c r="G1714" i="2"/>
  <c r="G1712" i="2"/>
  <c r="G1710" i="2"/>
  <c r="G1708" i="2"/>
  <c r="G1706" i="2"/>
  <c r="G1704" i="2"/>
  <c r="G1702" i="2"/>
  <c r="G1700" i="2"/>
  <c r="G1698" i="2"/>
  <c r="G1696" i="2"/>
  <c r="G1694" i="2"/>
  <c r="G1692" i="2"/>
  <c r="G1690" i="2"/>
  <c r="G1688" i="2"/>
  <c r="G1686" i="2"/>
  <c r="G1684" i="2"/>
  <c r="G1682" i="2"/>
  <c r="G1680" i="2"/>
  <c r="G1678" i="2"/>
  <c r="G1676" i="2"/>
  <c r="G1674" i="2"/>
  <c r="G1672" i="2"/>
  <c r="G1670" i="2"/>
  <c r="G1668" i="2"/>
  <c r="G1666" i="2"/>
  <c r="G1664" i="2"/>
  <c r="G1662" i="2"/>
  <c r="G1660" i="2"/>
  <c r="G1658" i="2"/>
  <c r="G1656" i="2"/>
  <c r="G1654" i="2"/>
  <c r="G1652" i="2"/>
  <c r="G1650" i="2"/>
  <c r="G1648" i="2"/>
  <c r="G1646" i="2"/>
  <c r="G1644" i="2"/>
  <c r="G1642" i="2"/>
  <c r="G1640" i="2"/>
  <c r="G1638" i="2"/>
  <c r="G1636" i="2"/>
  <c r="G1634" i="2"/>
  <c r="G1632" i="2"/>
  <c r="G1630" i="2"/>
  <c r="G1628" i="2"/>
  <c r="G1626" i="2"/>
  <c r="G1624" i="2"/>
  <c r="G1622" i="2"/>
  <c r="G1620" i="2"/>
  <c r="G1618" i="2"/>
  <c r="G1616" i="2"/>
  <c r="G1614" i="2"/>
  <c r="G1612" i="2"/>
  <c r="G1610" i="2"/>
  <c r="G1608" i="2"/>
  <c r="G1606" i="2"/>
  <c r="G1604" i="2"/>
  <c r="G1602" i="2"/>
  <c r="G1600" i="2"/>
  <c r="G1598" i="2"/>
  <c r="G1596" i="2"/>
  <c r="G1594" i="2"/>
  <c r="G1592" i="2"/>
  <c r="G1590" i="2"/>
  <c r="G1588" i="2"/>
  <c r="G1586" i="2"/>
  <c r="G1584" i="2"/>
  <c r="G1582" i="2"/>
  <c r="G1580" i="2"/>
  <c r="G1578" i="2"/>
  <c r="G1576" i="2"/>
  <c r="G1574" i="2"/>
  <c r="G1572" i="2"/>
  <c r="G1570" i="2"/>
  <c r="G1568" i="2"/>
  <c r="G1566" i="2"/>
  <c r="G1564" i="2"/>
  <c r="G1562" i="2"/>
  <c r="G1560" i="2"/>
  <c r="G1558" i="2"/>
  <c r="G1556" i="2"/>
  <c r="G1554" i="2"/>
  <c r="G1552" i="2"/>
  <c r="G1550" i="2"/>
  <c r="G1548" i="2"/>
  <c r="G1546" i="2"/>
  <c r="G1544" i="2"/>
  <c r="G1542" i="2"/>
  <c r="G1540" i="2"/>
  <c r="G1538" i="2"/>
  <c r="G1536" i="2"/>
  <c r="G1534" i="2"/>
  <c r="G1532" i="2"/>
  <c r="G1530" i="2"/>
  <c r="G1528" i="2"/>
  <c r="G1526" i="2"/>
  <c r="G1522" i="2"/>
  <c r="G1520" i="2"/>
  <c r="G1518" i="2"/>
  <c r="G1516" i="2"/>
  <c r="G1514" i="2"/>
  <c r="G1512" i="2"/>
  <c r="G1510" i="2"/>
  <c r="G1508" i="2"/>
  <c r="G1506" i="2"/>
  <c r="G1504" i="2"/>
  <c r="G1502" i="2"/>
  <c r="G1500" i="2"/>
  <c r="G1498" i="2"/>
  <c r="G1496" i="2"/>
  <c r="G1494" i="2"/>
  <c r="G1492" i="2"/>
  <c r="G1490" i="2"/>
  <c r="G1488" i="2"/>
  <c r="G1486" i="2"/>
  <c r="G1484" i="2"/>
  <c r="G1482" i="2"/>
  <c r="G1480" i="2"/>
  <c r="G1478" i="2"/>
  <c r="G1476" i="2"/>
  <c r="G1474" i="2"/>
  <c r="G1472" i="2"/>
  <c r="G1470" i="2"/>
  <c r="G1468" i="2"/>
  <c r="G1466" i="2"/>
  <c r="G1464" i="2"/>
  <c r="G1462" i="2"/>
  <c r="G1460" i="2"/>
  <c r="G1458" i="2"/>
  <c r="G1456" i="2"/>
  <c r="G1454" i="2"/>
  <c r="G1452" i="2"/>
  <c r="G1450" i="2"/>
  <c r="G1448" i="2"/>
  <c r="G1446" i="2"/>
  <c r="G1444" i="2"/>
  <c r="G1442" i="2"/>
  <c r="G1440" i="2"/>
  <c r="G1438" i="2"/>
  <c r="G1436" i="2"/>
  <c r="G1434" i="2"/>
  <c r="G1432" i="2"/>
  <c r="G1430" i="2"/>
  <c r="G1428" i="2"/>
  <c r="G1426" i="2"/>
  <c r="G1424" i="2"/>
  <c r="G1422" i="2"/>
  <c r="G1420" i="2"/>
  <c r="G1418" i="2"/>
  <c r="G1416" i="2"/>
  <c r="G1414" i="2"/>
  <c r="G1412" i="2"/>
  <c r="G1410" i="2"/>
  <c r="G1408" i="2"/>
  <c r="G1406" i="2"/>
  <c r="G1404" i="2"/>
  <c r="G1402" i="2"/>
  <c r="G1400" i="2"/>
  <c r="G1398" i="2"/>
  <c r="G1396" i="2"/>
  <c r="G1394" i="2"/>
  <c r="G1392" i="2"/>
  <c r="G1390" i="2"/>
  <c r="G1388" i="2"/>
  <c r="G1386" i="2"/>
  <c r="G1384" i="2"/>
  <c r="G1382" i="2"/>
  <c r="G1380" i="2"/>
  <c r="G1378" i="2"/>
  <c r="G1376" i="2"/>
  <c r="G1374" i="2"/>
  <c r="G1372" i="2"/>
  <c r="G1370" i="2"/>
  <c r="G1368" i="2"/>
  <c r="G1366" i="2"/>
  <c r="G1364" i="2"/>
  <c r="G1362" i="2"/>
  <c r="G1360" i="2"/>
  <c r="G1358" i="2"/>
  <c r="G1356" i="2"/>
  <c r="G1354" i="2"/>
  <c r="G1352" i="2"/>
  <c r="G1350" i="2"/>
  <c r="G1348" i="2"/>
  <c r="G1346" i="2"/>
  <c r="G1344" i="2"/>
  <c r="G1342" i="2"/>
  <c r="G1340" i="2"/>
  <c r="G1338" i="2"/>
  <c r="G1336" i="2"/>
  <c r="G1334" i="2"/>
  <c r="G1332" i="2"/>
  <c r="G1330" i="2"/>
  <c r="G1328" i="2"/>
  <c r="G1326" i="2"/>
  <c r="G1324" i="2"/>
  <c r="G1322" i="2"/>
  <c r="G1320" i="2"/>
  <c r="G1318" i="2"/>
  <c r="G1316" i="2"/>
  <c r="G1314" i="2"/>
  <c r="G1312" i="2"/>
  <c r="G1310" i="2"/>
  <c r="G1308" i="2"/>
  <c r="G1306" i="2"/>
  <c r="G1304" i="2"/>
  <c r="G1302" i="2"/>
  <c r="G1300" i="2"/>
  <c r="G1298" i="2"/>
  <c r="G1294" i="2"/>
  <c r="G1292" i="2"/>
  <c r="G1290" i="2"/>
  <c r="G1288" i="2"/>
  <c r="G1286" i="2"/>
  <c r="G1284" i="2"/>
  <c r="G1282" i="2"/>
  <c r="G1280" i="2"/>
  <c r="G1278" i="2"/>
  <c r="G1276" i="2"/>
  <c r="G1274" i="2"/>
  <c r="G1272" i="2"/>
  <c r="G1270" i="2"/>
  <c r="G1268" i="2"/>
  <c r="G1266" i="2"/>
  <c r="G1264" i="2"/>
  <c r="G1262" i="2"/>
  <c r="G1260" i="2"/>
  <c r="G1258" i="2"/>
  <c r="G1256" i="2"/>
  <c r="G1254" i="2"/>
  <c r="G1252" i="2"/>
  <c r="G1250" i="2"/>
  <c r="G1248" i="2"/>
  <c r="G1246" i="2"/>
  <c r="G1244" i="2"/>
  <c r="G1242" i="2"/>
  <c r="G1240" i="2"/>
  <c r="G1238" i="2"/>
  <c r="G1236" i="2"/>
  <c r="G1234" i="2"/>
  <c r="G1232" i="2"/>
  <c r="G1230" i="2"/>
  <c r="G1228" i="2"/>
  <c r="G1226" i="2"/>
  <c r="G1224" i="2"/>
  <c r="G1222" i="2"/>
  <c r="G1220" i="2"/>
  <c r="G1218" i="2"/>
  <c r="G1216" i="2"/>
  <c r="G1214" i="2"/>
  <c r="G1212" i="2"/>
  <c r="G1210" i="2"/>
  <c r="G1208" i="2"/>
  <c r="G1206" i="2"/>
  <c r="G1204" i="2"/>
  <c r="G1202" i="2"/>
  <c r="G1200" i="2"/>
  <c r="G1198" i="2"/>
  <c r="G1196" i="2"/>
  <c r="G1194" i="2"/>
  <c r="G1192" i="2"/>
  <c r="G1190" i="2"/>
  <c r="G1188" i="2"/>
  <c r="G1186" i="2"/>
  <c r="G1184" i="2"/>
  <c r="G1182" i="2"/>
  <c r="G1180" i="2"/>
  <c r="G1178" i="2"/>
  <c r="G1176" i="2"/>
  <c r="G1174" i="2"/>
  <c r="G1172" i="2"/>
  <c r="G1170" i="2"/>
  <c r="G1168" i="2"/>
  <c r="G1166" i="2"/>
  <c r="G1164" i="2"/>
  <c r="G1162" i="2"/>
  <c r="G1160" i="2"/>
  <c r="G1158" i="2"/>
  <c r="G1156" i="2"/>
  <c r="G1154" i="2"/>
  <c r="G1152" i="2"/>
  <c r="G1150" i="2"/>
  <c r="G1148" i="2"/>
  <c r="G1146" i="2"/>
  <c r="G1144" i="2"/>
  <c r="G1142" i="2"/>
  <c r="G1140" i="2"/>
  <c r="G1138" i="2"/>
  <c r="G1136" i="2"/>
  <c r="G1134" i="2"/>
  <c r="G1132" i="2"/>
  <c r="G1130" i="2"/>
  <c r="G1128" i="2"/>
  <c r="G1126" i="2"/>
  <c r="G1124" i="2"/>
  <c r="G1122" i="2"/>
  <c r="G1120" i="2"/>
  <c r="G1118" i="2"/>
  <c r="G1116" i="2"/>
  <c r="G1114" i="2"/>
  <c r="G1112" i="2"/>
  <c r="G1110" i="2"/>
  <c r="G1108" i="2"/>
  <c r="G1106" i="2"/>
  <c r="G1104" i="2"/>
  <c r="G1102" i="2"/>
  <c r="G1100" i="2"/>
  <c r="G1098" i="2"/>
  <c r="G1096" i="2"/>
  <c r="G1094" i="2"/>
  <c r="G1092" i="2"/>
  <c r="G1090" i="2"/>
  <c r="G1088" i="2"/>
  <c r="G1086" i="2"/>
  <c r="G1084" i="2"/>
  <c r="G1082" i="2"/>
  <c r="G1080" i="2"/>
  <c r="G1078" i="2"/>
  <c r="G1076" i="2"/>
  <c r="G1074" i="2"/>
  <c r="G1072" i="2"/>
  <c r="G1070" i="2"/>
  <c r="G1068" i="2"/>
  <c r="G1066" i="2"/>
  <c r="G1064" i="2"/>
  <c r="G1062" i="2"/>
  <c r="G1060" i="2"/>
  <c r="G1058" i="2"/>
  <c r="G1056" i="2"/>
  <c r="G1054" i="2"/>
  <c r="G1052" i="2"/>
  <c r="G1050" i="2"/>
  <c r="G1048" i="2"/>
  <c r="G1046" i="2"/>
  <c r="G1044" i="2"/>
  <c r="G1042" i="2"/>
  <c r="G1040" i="2"/>
  <c r="G1038" i="2"/>
  <c r="G1036" i="2"/>
  <c r="G1034" i="2"/>
  <c r="G1032" i="2"/>
  <c r="G1030" i="2"/>
  <c r="G1028" i="2"/>
  <c r="G1026" i="2"/>
  <c r="G1024" i="2"/>
  <c r="G1022" i="2"/>
  <c r="G1020" i="2"/>
  <c r="G1018" i="2"/>
  <c r="G1016" i="2"/>
  <c r="G1014" i="2"/>
  <c r="G1012" i="2"/>
  <c r="G1010" i="2"/>
  <c r="G1008" i="2"/>
  <c r="G1006" i="2"/>
  <c r="G1004" i="2"/>
  <c r="G1002" i="2"/>
  <c r="G1000" i="2"/>
  <c r="G998" i="2"/>
  <c r="G996" i="2"/>
  <c r="G994" i="2"/>
  <c r="G992" i="2"/>
  <c r="G990" i="2"/>
  <c r="G988" i="2"/>
  <c r="G986" i="2"/>
  <c r="G984" i="2"/>
  <c r="G982" i="2"/>
  <c r="G980" i="2"/>
  <c r="G978" i="2"/>
  <c r="G976" i="2"/>
  <c r="G974" i="2"/>
  <c r="G972" i="2"/>
  <c r="G970" i="2"/>
  <c r="G968" i="2"/>
  <c r="G966" i="2"/>
  <c r="G964" i="2"/>
  <c r="G962" i="2"/>
  <c r="G960" i="2"/>
  <c r="G958" i="2"/>
  <c r="G956" i="2"/>
  <c r="G954" i="2"/>
  <c r="G952" i="2"/>
  <c r="G950" i="2"/>
  <c r="G948" i="2"/>
  <c r="G946" i="2"/>
  <c r="G944" i="2"/>
  <c r="G942" i="2"/>
  <c r="G940" i="2"/>
  <c r="G938" i="2"/>
  <c r="G936" i="2"/>
  <c r="G934" i="2"/>
  <c r="G932" i="2"/>
  <c r="G930" i="2"/>
  <c r="G928" i="2"/>
  <c r="G926" i="2"/>
  <c r="G922" i="2"/>
  <c r="G920" i="2"/>
  <c r="G918" i="2"/>
  <c r="G916" i="2"/>
  <c r="G914" i="2"/>
  <c r="G912" i="2"/>
  <c r="G910" i="2"/>
  <c r="G908" i="2"/>
  <c r="G906" i="2"/>
  <c r="G904" i="2"/>
  <c r="G902" i="2"/>
  <c r="G900" i="2"/>
  <c r="G898" i="2"/>
  <c r="G896" i="2"/>
  <c r="G894" i="2"/>
  <c r="G892" i="2"/>
  <c r="G890" i="2"/>
  <c r="G888" i="2"/>
  <c r="G886" i="2"/>
  <c r="G884" i="2"/>
  <c r="G882" i="2"/>
  <c r="G880" i="2"/>
  <c r="G878" i="2"/>
  <c r="G876" i="2"/>
  <c r="G874" i="2"/>
  <c r="G872" i="2"/>
  <c r="G870" i="2"/>
  <c r="G868" i="2"/>
  <c r="G866" i="2"/>
  <c r="G864" i="2"/>
  <c r="G862" i="2"/>
  <c r="G860" i="2"/>
  <c r="G858" i="2"/>
  <c r="G856" i="2"/>
  <c r="G854" i="2"/>
  <c r="G852" i="2"/>
  <c r="G850" i="2"/>
  <c r="G848" i="2"/>
  <c r="G846" i="2"/>
  <c r="G844" i="2"/>
  <c r="G842" i="2"/>
  <c r="G840" i="2"/>
  <c r="G838" i="2"/>
  <c r="G836" i="2"/>
  <c r="G834" i="2"/>
  <c r="G832" i="2"/>
  <c r="G830" i="2"/>
  <c r="G828" i="2"/>
  <c r="G826" i="2"/>
  <c r="G824" i="2"/>
  <c r="G822" i="2"/>
  <c r="G820" i="2"/>
  <c r="G818" i="2"/>
  <c r="G816" i="2"/>
  <c r="G814" i="2"/>
  <c r="G812" i="2"/>
  <c r="G810" i="2"/>
  <c r="G808" i="2"/>
  <c r="G806" i="2"/>
  <c r="G804" i="2"/>
  <c r="G802" i="2"/>
  <c r="G800" i="2"/>
  <c r="G798" i="2"/>
  <c r="G796" i="2"/>
  <c r="G794" i="2"/>
  <c r="G792" i="2"/>
  <c r="G790" i="2"/>
  <c r="G788" i="2"/>
  <c r="G786" i="2"/>
  <c r="G784" i="2"/>
  <c r="G782" i="2"/>
  <c r="G780" i="2"/>
  <c r="G778" i="2"/>
  <c r="G776" i="2"/>
  <c r="G774" i="2"/>
  <c r="G772" i="2"/>
  <c r="G770" i="2"/>
  <c r="G768" i="2"/>
  <c r="G766" i="2"/>
  <c r="G764" i="2"/>
  <c r="G762" i="2"/>
  <c r="G760" i="2"/>
  <c r="G758" i="2"/>
  <c r="G756" i="2"/>
  <c r="G754" i="2"/>
  <c r="G752" i="2"/>
  <c r="G750" i="2"/>
  <c r="G748" i="2"/>
  <c r="G746" i="2"/>
  <c r="G744" i="2"/>
  <c r="G742" i="2"/>
  <c r="G740" i="2"/>
  <c r="G738" i="2"/>
  <c r="G736" i="2"/>
  <c r="G734" i="2"/>
  <c r="G732" i="2"/>
  <c r="G730" i="2"/>
  <c r="G728" i="2"/>
  <c r="G726" i="2"/>
  <c r="G724" i="2"/>
  <c r="G722" i="2"/>
  <c r="G720" i="2"/>
  <c r="G718" i="2"/>
  <c r="G716" i="2"/>
  <c r="G714" i="2"/>
  <c r="G712" i="2"/>
  <c r="G710" i="2"/>
  <c r="G708" i="2"/>
  <c r="G706" i="2"/>
  <c r="G704" i="2"/>
  <c r="G702" i="2"/>
  <c r="G700" i="2"/>
  <c r="G698" i="2"/>
  <c r="G696" i="2"/>
  <c r="G694" i="2"/>
  <c r="G692" i="2"/>
  <c r="G690" i="2"/>
  <c r="G688" i="2"/>
  <c r="G686" i="2"/>
  <c r="G684" i="2"/>
  <c r="G682" i="2"/>
  <c r="G680" i="2"/>
  <c r="G678" i="2"/>
  <c r="G676" i="2"/>
  <c r="G674" i="2"/>
  <c r="G672" i="2"/>
  <c r="G670" i="2"/>
  <c r="G668" i="2"/>
  <c r="G666" i="2"/>
  <c r="G664" i="2"/>
  <c r="G662" i="2"/>
  <c r="G660" i="2"/>
  <c r="G658" i="2"/>
  <c r="G656" i="2"/>
  <c r="G654" i="2"/>
  <c r="G652" i="2"/>
  <c r="G650" i="2"/>
  <c r="G648" i="2"/>
  <c r="G646" i="2"/>
  <c r="G644" i="2"/>
  <c r="G642" i="2"/>
  <c r="G640" i="2"/>
  <c r="G638" i="2"/>
  <c r="G636" i="2"/>
  <c r="G634" i="2"/>
  <c r="G632" i="2"/>
  <c r="G630" i="2"/>
  <c r="G628" i="2"/>
  <c r="G626" i="2"/>
  <c r="G624" i="2"/>
  <c r="G622" i="2"/>
  <c r="G620" i="2"/>
  <c r="G618" i="2"/>
  <c r="G616" i="2"/>
  <c r="G614" i="2"/>
  <c r="G612" i="2"/>
  <c r="G610" i="2"/>
  <c r="G608" i="2"/>
  <c r="G606" i="2"/>
  <c r="G604" i="2"/>
  <c r="G602" i="2"/>
  <c r="G600" i="2"/>
  <c r="G598" i="2"/>
  <c r="G596" i="2"/>
  <c r="G594" i="2"/>
  <c r="G592" i="2"/>
  <c r="G590" i="2"/>
  <c r="G588" i="2"/>
  <c r="G586" i="2"/>
  <c r="G584" i="2"/>
  <c r="G582" i="2"/>
  <c r="G580" i="2"/>
  <c r="G578" i="2"/>
  <c r="G576" i="2"/>
  <c r="G574" i="2"/>
  <c r="G572" i="2"/>
  <c r="G570" i="2"/>
  <c r="G568" i="2"/>
  <c r="G566" i="2"/>
  <c r="G564" i="2"/>
  <c r="G562" i="2"/>
  <c r="G560" i="2"/>
  <c r="G558" i="2"/>
  <c r="G556" i="2"/>
  <c r="G554" i="2"/>
  <c r="G552" i="2"/>
  <c r="G550" i="2"/>
  <c r="G548" i="2"/>
  <c r="G546" i="2"/>
  <c r="G544" i="2"/>
  <c r="G542" i="2"/>
  <c r="G540" i="2"/>
  <c r="G538" i="2"/>
  <c r="G536" i="2"/>
  <c r="G534" i="2"/>
  <c r="G532" i="2"/>
  <c r="G530" i="2"/>
  <c r="G528" i="2"/>
  <c r="G526" i="2"/>
  <c r="G524" i="2"/>
  <c r="G522" i="2"/>
  <c r="G520" i="2"/>
  <c r="G518" i="2"/>
  <c r="G516" i="2"/>
  <c r="G514" i="2"/>
  <c r="G512" i="2"/>
  <c r="G510" i="2"/>
  <c r="G508" i="2"/>
  <c r="G506" i="2"/>
  <c r="G504" i="2"/>
  <c r="G502" i="2"/>
  <c r="G500" i="2"/>
  <c r="G498" i="2"/>
  <c r="G496" i="2"/>
  <c r="G494" i="2"/>
  <c r="G492" i="2"/>
  <c r="G490" i="2"/>
  <c r="G488" i="2"/>
  <c r="G486" i="2"/>
  <c r="G484" i="2"/>
  <c r="G482" i="2"/>
  <c r="G480" i="2"/>
  <c r="G478" i="2"/>
  <c r="G476" i="2"/>
  <c r="G474" i="2"/>
  <c r="G472" i="2"/>
  <c r="G470" i="2"/>
  <c r="G468" i="2"/>
  <c r="G466" i="2"/>
  <c r="G464" i="2"/>
  <c r="G462" i="2"/>
  <c r="G460" i="2"/>
  <c r="G458" i="2"/>
  <c r="G456" i="2"/>
  <c r="G454" i="2"/>
  <c r="G452" i="2"/>
  <c r="G450" i="2"/>
  <c r="G448" i="2"/>
  <c r="G446" i="2"/>
  <c r="G444" i="2"/>
  <c r="G442" i="2"/>
  <c r="G440" i="2"/>
  <c r="G438" i="2"/>
  <c r="G436" i="2"/>
  <c r="G434" i="2"/>
  <c r="G432" i="2"/>
  <c r="G430" i="2"/>
  <c r="G428" i="2"/>
  <c r="G426" i="2"/>
  <c r="G424" i="2"/>
  <c r="G422" i="2"/>
  <c r="G420" i="2"/>
  <c r="G418" i="2"/>
  <c r="G416" i="2"/>
  <c r="G414" i="2"/>
  <c r="G412" i="2"/>
  <c r="G410" i="2"/>
  <c r="G408" i="2"/>
  <c r="G404" i="2"/>
  <c r="G402" i="2"/>
  <c r="G400" i="2"/>
  <c r="G398" i="2"/>
  <c r="G396" i="2"/>
  <c r="G394" i="2"/>
  <c r="G392" i="2"/>
  <c r="G390" i="2"/>
  <c r="G388" i="2"/>
  <c r="G386" i="2"/>
  <c r="G384" i="2"/>
  <c r="G382" i="2"/>
  <c r="G380" i="2"/>
  <c r="G378" i="2"/>
  <c r="G376" i="2"/>
  <c r="G374" i="2"/>
  <c r="G372" i="2"/>
  <c r="G370" i="2"/>
  <c r="G368" i="2"/>
  <c r="G366" i="2"/>
  <c r="G364" i="2"/>
  <c r="G362" i="2"/>
  <c r="G360" i="2"/>
  <c r="G358" i="2"/>
  <c r="G356" i="2"/>
  <c r="G354" i="2"/>
  <c r="G352" i="2"/>
  <c r="G350" i="2"/>
  <c r="G348" i="2"/>
  <c r="G346" i="2"/>
  <c r="G344" i="2"/>
  <c r="G342" i="2"/>
  <c r="G340" i="2"/>
  <c r="G338" i="2"/>
  <c r="G336" i="2"/>
  <c r="G334" i="2"/>
  <c r="G332" i="2"/>
  <c r="G330" i="2"/>
  <c r="G328" i="2"/>
  <c r="G326" i="2"/>
  <c r="G324" i="2"/>
  <c r="G322" i="2"/>
  <c r="G320" i="2"/>
  <c r="G318" i="2"/>
  <c r="G316" i="2"/>
  <c r="G314" i="2"/>
  <c r="G312" i="2"/>
  <c r="G310" i="2"/>
  <c r="G308" i="2"/>
  <c r="G306" i="2"/>
  <c r="G304" i="2"/>
  <c r="G302" i="2"/>
  <c r="G300" i="2"/>
  <c r="G298" i="2"/>
  <c r="G296" i="2"/>
  <c r="G294" i="2"/>
  <c r="G292" i="2"/>
  <c r="G290" i="2"/>
  <c r="G288" i="2"/>
  <c r="G286" i="2"/>
  <c r="G284" i="2"/>
  <c r="G282" i="2"/>
  <c r="G280" i="2"/>
  <c r="G278" i="2"/>
  <c r="G276" i="2"/>
  <c r="G274" i="2"/>
  <c r="G272" i="2"/>
  <c r="G270" i="2"/>
  <c r="G268" i="2"/>
  <c r="G266" i="2"/>
  <c r="G264" i="2"/>
  <c r="G262" i="2"/>
  <c r="G260" i="2"/>
  <c r="G258" i="2"/>
  <c r="G256" i="2"/>
  <c r="G254" i="2"/>
  <c r="G252" i="2"/>
  <c r="G250" i="2"/>
  <c r="G248" i="2"/>
  <c r="G246" i="2"/>
  <c r="G244" i="2"/>
  <c r="G242" i="2"/>
  <c r="G240" i="2"/>
  <c r="G238" i="2"/>
  <c r="G236" i="2"/>
  <c r="G234" i="2"/>
  <c r="G232" i="2"/>
  <c r="G230" i="2"/>
  <c r="G228" i="2"/>
  <c r="G226" i="2"/>
  <c r="G224" i="2"/>
  <c r="G222" i="2"/>
  <c r="G220" i="2"/>
  <c r="G218" i="2"/>
  <c r="G216" i="2"/>
  <c r="G214" i="2"/>
  <c r="G212" i="2"/>
  <c r="G210" i="2"/>
  <c r="G208" i="2"/>
  <c r="G206" i="2"/>
  <c r="G204" i="2"/>
  <c r="G202" i="2"/>
  <c r="G200" i="2"/>
  <c r="G198" i="2"/>
  <c r="G196" i="2"/>
  <c r="G194" i="2"/>
  <c r="G192" i="2"/>
  <c r="G190" i="2"/>
  <c r="G188" i="2"/>
  <c r="G186" i="2"/>
  <c r="G184" i="2"/>
  <c r="G182" i="2"/>
  <c r="G180" i="2"/>
  <c r="G178" i="2"/>
  <c r="G176" i="2"/>
  <c r="G174" i="2"/>
  <c r="G172" i="2"/>
  <c r="G170" i="2"/>
  <c r="G168" i="2"/>
  <c r="G148" i="2"/>
  <c r="G146" i="2"/>
  <c r="G144" i="2"/>
  <c r="G142" i="2"/>
  <c r="G140" i="2"/>
  <c r="G138" i="2"/>
  <c r="G136" i="2"/>
  <c r="G134" i="2"/>
  <c r="G132" i="2"/>
  <c r="G130" i="2"/>
  <c r="G128" i="2"/>
  <c r="G126" i="2"/>
  <c r="G124" i="2"/>
  <c r="G122" i="2"/>
  <c r="G120" i="2"/>
  <c r="G118" i="2"/>
  <c r="G116" i="2"/>
  <c r="G114" i="2"/>
  <c r="G112" i="2"/>
  <c r="G110" i="2"/>
  <c r="G108" i="2"/>
  <c r="G106" i="2"/>
  <c r="G104" i="2"/>
  <c r="G102" i="2"/>
  <c r="G100" i="2"/>
  <c r="G98" i="2"/>
  <c r="G96" i="2"/>
  <c r="G94" i="2"/>
  <c r="G92" i="2"/>
  <c r="G90" i="2"/>
  <c r="G88" i="2"/>
  <c r="G86" i="2"/>
  <c r="G84" i="2"/>
  <c r="G82" i="2"/>
  <c r="G80" i="2"/>
  <c r="G78" i="2"/>
  <c r="G76" i="2"/>
  <c r="G74" i="2"/>
  <c r="G72" i="2"/>
  <c r="G70" i="2"/>
  <c r="G68" i="2"/>
  <c r="G66" i="2"/>
  <c r="G64" i="2"/>
  <c r="G62" i="2"/>
  <c r="G60" i="2"/>
  <c r="G58" i="2"/>
  <c r="G56" i="2"/>
  <c r="G54" i="2"/>
  <c r="G52" i="2"/>
  <c r="G50" i="2"/>
  <c r="G48" i="2"/>
  <c r="G46" i="2"/>
  <c r="G44" i="2"/>
  <c r="G42" i="2"/>
  <c r="G40" i="2"/>
  <c r="G38" i="2"/>
  <c r="G36" i="2"/>
  <c r="G34" i="2"/>
  <c r="G32" i="2"/>
  <c r="G30" i="2"/>
  <c r="G28" i="2"/>
  <c r="G26" i="2"/>
  <c r="G24" i="2"/>
  <c r="G22" i="2"/>
  <c r="G20" i="2"/>
  <c r="G18" i="2"/>
  <c r="G16" i="2"/>
  <c r="G14" i="2"/>
  <c r="G12" i="2"/>
  <c r="G10" i="2"/>
  <c r="G8" i="2"/>
  <c r="G3061" i="2"/>
  <c r="G3059" i="2"/>
  <c r="G3057" i="2"/>
  <c r="G3053" i="2"/>
  <c r="G3051" i="2"/>
  <c r="G3049" i="2"/>
  <c r="G3047" i="2"/>
  <c r="G3045" i="2"/>
  <c r="G3043" i="2"/>
  <c r="G3041" i="2"/>
  <c r="G3037" i="2"/>
  <c r="G3035" i="2"/>
  <c r="G3033" i="2"/>
  <c r="G3031" i="2"/>
  <c r="G3029" i="2"/>
  <c r="G3027" i="2"/>
  <c r="G3025" i="2"/>
  <c r="G3021" i="2"/>
  <c r="G3019" i="2"/>
  <c r="G3017" i="2"/>
  <c r="G3015" i="2"/>
  <c r="G3013" i="2"/>
  <c r="G3011" i="2"/>
  <c r="G3009" i="2"/>
  <c r="G3005" i="2"/>
  <c r="G3003" i="2"/>
  <c r="G3001" i="2"/>
  <c r="G2999" i="2"/>
  <c r="G2997" i="2"/>
  <c r="G2995" i="2"/>
  <c r="G2993" i="2"/>
  <c r="G2989" i="2"/>
  <c r="G2987" i="2"/>
  <c r="G2985" i="2"/>
  <c r="G2983" i="2"/>
  <c r="G2981" i="2"/>
  <c r="G2979" i="2"/>
  <c r="G2977" i="2"/>
  <c r="G2973" i="2"/>
  <c r="G2971" i="2"/>
  <c r="G2969" i="2"/>
  <c r="G2967" i="2"/>
  <c r="G2965" i="2"/>
  <c r="G2963" i="2"/>
  <c r="G2961" i="2"/>
  <c r="G2957" i="2"/>
  <c r="G2955" i="2"/>
  <c r="G2953" i="2"/>
  <c r="G2951" i="2"/>
  <c r="G2949" i="2"/>
  <c r="G2947" i="2"/>
  <c r="G2945" i="2"/>
  <c r="G2941" i="2"/>
  <c r="G2939" i="2"/>
  <c r="G2937" i="2"/>
  <c r="G2935" i="2"/>
  <c r="G2933" i="2"/>
  <c r="G2931" i="2"/>
  <c r="G2929" i="2"/>
  <c r="G2925" i="2"/>
  <c r="G2923" i="2"/>
  <c r="G2921" i="2"/>
  <c r="G2919" i="2"/>
  <c r="G2917" i="2"/>
  <c r="G2915" i="2"/>
  <c r="G2913" i="2"/>
  <c r="G2909" i="2"/>
  <c r="G2907" i="2"/>
  <c r="G2905" i="2"/>
  <c r="G2903" i="2"/>
  <c r="G2901" i="2"/>
  <c r="G2899" i="2"/>
  <c r="G2897" i="2"/>
  <c r="G2893" i="2"/>
  <c r="G2891" i="2"/>
  <c r="G2889" i="2"/>
  <c r="G2887" i="2"/>
  <c r="G2885" i="2"/>
  <c r="G2883" i="2"/>
  <c r="G2881" i="2"/>
  <c r="G2877" i="2"/>
  <c r="G2875" i="2"/>
  <c r="G2873" i="2"/>
  <c r="G2871" i="2"/>
  <c r="G2869" i="2"/>
  <c r="G2867" i="2"/>
  <c r="G2865" i="2"/>
  <c r="G2861" i="2"/>
  <c r="G2859" i="2"/>
  <c r="G2857" i="2"/>
  <c r="G2855" i="2"/>
  <c r="G2853" i="2"/>
  <c r="G2851" i="2"/>
  <c r="G2849" i="2"/>
  <c r="G2845" i="2"/>
  <c r="G2843" i="2"/>
  <c r="G2841" i="2"/>
  <c r="G2839" i="2"/>
  <c r="G2837" i="2"/>
  <c r="G2835" i="2"/>
  <c r="G2833" i="2"/>
  <c r="G2829" i="2"/>
  <c r="G2827" i="2"/>
  <c r="G2825" i="2"/>
  <c r="G2823" i="2"/>
  <c r="G2821" i="2"/>
  <c r="G2819" i="2"/>
  <c r="G2817" i="2"/>
  <c r="G2813" i="2"/>
  <c r="G2811" i="2"/>
  <c r="G2809" i="2"/>
  <c r="G2807" i="2"/>
  <c r="G2805" i="2"/>
  <c r="G2803" i="2"/>
  <c r="G2801" i="2"/>
  <c r="G2797" i="2"/>
  <c r="G2795" i="2"/>
  <c r="G2793" i="2"/>
  <c r="G2791" i="2"/>
  <c r="G2789" i="2"/>
  <c r="G2787" i="2"/>
  <c r="G2785" i="2"/>
  <c r="G2781" i="2"/>
  <c r="G2779" i="2"/>
  <c r="G2777" i="2"/>
  <c r="G2775" i="2"/>
  <c r="G2773" i="2"/>
  <c r="G2771" i="2"/>
  <c r="G2769" i="2"/>
  <c r="G2765" i="2"/>
  <c r="G2763" i="2"/>
  <c r="G2761" i="2"/>
  <c r="G2759" i="2"/>
  <c r="G2757" i="2"/>
  <c r="G2755" i="2"/>
  <c r="G2753" i="2"/>
  <c r="G2749" i="2"/>
  <c r="G2747" i="2"/>
  <c r="G2745" i="2"/>
  <c r="G2743" i="2"/>
  <c r="G2741" i="2"/>
  <c r="G2739" i="2"/>
  <c r="G2737" i="2"/>
  <c r="G2733" i="2"/>
  <c r="G2731" i="2"/>
  <c r="G2729" i="2"/>
  <c r="G2727" i="2"/>
  <c r="G2725" i="2"/>
  <c r="G2723" i="2"/>
  <c r="G2721" i="2"/>
  <c r="G2717" i="2"/>
  <c r="G2715" i="2"/>
  <c r="G2713" i="2"/>
  <c r="G2711" i="2"/>
  <c r="G2709" i="2"/>
  <c r="G2707" i="2"/>
  <c r="G2705" i="2"/>
  <c r="G2701" i="2"/>
  <c r="G2699" i="2"/>
  <c r="G2697" i="2"/>
  <c r="G2695" i="2"/>
  <c r="G2693" i="2"/>
  <c r="G2691" i="2"/>
  <c r="G2689" i="2"/>
  <c r="G2685" i="2"/>
  <c r="G2683" i="2"/>
  <c r="G2681" i="2"/>
  <c r="G2679" i="2"/>
  <c r="G2677" i="2"/>
  <c r="G2675" i="2"/>
  <c r="G2673" i="2"/>
  <c r="G2669" i="2"/>
  <c r="G2667" i="2"/>
  <c r="G2665" i="2"/>
  <c r="G2663" i="2"/>
  <c r="G2661" i="2"/>
  <c r="G2659" i="2"/>
  <c r="G2657" i="2"/>
  <c r="G2653" i="2"/>
  <c r="G2651" i="2"/>
  <c r="G2649" i="2"/>
  <c r="G2647" i="2"/>
  <c r="G2645" i="2"/>
  <c r="G2643" i="2"/>
  <c r="G2641" i="2"/>
  <c r="G2637" i="2"/>
  <c r="G2635" i="2"/>
  <c r="G2633" i="2"/>
  <c r="G2631" i="2"/>
  <c r="G2629" i="2"/>
  <c r="G2627" i="2"/>
  <c r="G2625" i="2"/>
  <c r="G2621" i="2"/>
  <c r="G2619" i="2"/>
  <c r="G2617" i="2"/>
  <c r="G2615" i="2"/>
  <c r="G2613" i="2"/>
  <c r="G2611" i="2"/>
  <c r="G2609" i="2"/>
  <c r="G2605" i="2"/>
  <c r="G2603" i="2"/>
  <c r="G2601" i="2"/>
  <c r="G2599" i="2"/>
  <c r="G2597" i="2"/>
  <c r="G2595" i="2"/>
  <c r="G2593" i="2"/>
  <c r="G2589" i="2"/>
  <c r="G2587" i="2"/>
  <c r="G2585" i="2"/>
  <c r="G2583" i="2"/>
  <c r="G2581" i="2"/>
  <c r="G2579" i="2"/>
  <c r="G2577" i="2"/>
  <c r="G2573" i="2"/>
  <c r="G2571" i="2"/>
  <c r="G2569" i="2"/>
  <c r="G2567" i="2"/>
  <c r="G2565" i="2"/>
  <c r="G2563" i="2"/>
  <c r="G2561" i="2"/>
  <c r="G2555" i="2"/>
  <c r="G2553" i="2"/>
  <c r="G2551" i="2"/>
  <c r="G2549" i="2"/>
  <c r="G2547" i="2"/>
  <c r="G2527" i="2"/>
  <c r="G2525" i="2"/>
  <c r="G2505" i="2"/>
  <c r="G2483" i="2"/>
  <c r="G2463" i="2"/>
  <c r="G2461" i="2"/>
  <c r="G2441" i="2"/>
  <c r="G2419" i="2"/>
  <c r="G2399" i="2"/>
  <c r="G2397" i="2"/>
  <c r="G2377" i="2"/>
  <c r="G2355" i="2"/>
  <c r="G2335" i="2"/>
  <c r="G2333" i="2"/>
  <c r="G2313" i="2"/>
  <c r="G2291" i="2"/>
  <c r="G2271" i="2"/>
  <c r="G2269" i="2"/>
  <c r="G2249" i="2"/>
  <c r="G2227" i="2"/>
  <c r="G2207" i="2"/>
  <c r="G2177" i="2"/>
  <c r="G2149" i="2"/>
  <c r="G2121" i="2"/>
  <c r="G2107" i="2"/>
  <c r="G2049" i="2"/>
  <c r="G2007" i="2"/>
  <c r="G1993" i="2"/>
  <c r="G1951" i="2"/>
  <c r="G1893" i="2"/>
  <c r="G1879" i="2"/>
  <c r="G1823" i="2"/>
  <c r="G1765" i="2"/>
  <c r="G1723" i="2"/>
  <c r="G1665" i="2"/>
  <c r="G1609" i="2"/>
  <c r="G1595" i="2"/>
  <c r="G1537" i="2"/>
  <c r="G1495" i="2"/>
  <c r="G1481" i="2"/>
  <c r="G1439" i="2"/>
  <c r="G1381" i="2"/>
  <c r="G1367" i="2"/>
  <c r="G2545" i="2"/>
  <c r="G2543" i="2"/>
  <c r="G2541" i="2"/>
  <c r="G2539" i="2"/>
  <c r="G2535" i="2"/>
  <c r="G2533" i="2"/>
  <c r="G2531" i="2"/>
  <c r="G2529" i="2"/>
  <c r="G2523" i="2"/>
  <c r="G2521" i="2"/>
  <c r="G2519" i="2"/>
  <c r="G2517" i="2"/>
  <c r="G2513" i="2"/>
  <c r="G2511" i="2"/>
  <c r="G2509" i="2"/>
  <c r="G2507" i="2"/>
  <c r="G2503" i="2"/>
  <c r="G2501" i="2"/>
  <c r="G2499" i="2"/>
  <c r="G2497" i="2"/>
  <c r="G2491" i="2"/>
  <c r="G2489" i="2"/>
  <c r="G2487" i="2"/>
  <c r="G2485" i="2"/>
  <c r="G2481" i="2"/>
  <c r="G2479" i="2"/>
  <c r="G2477" i="2"/>
  <c r="G2475" i="2"/>
  <c r="G2471" i="2"/>
  <c r="G2469" i="2"/>
  <c r="G2467" i="2"/>
  <c r="G2465" i="2"/>
  <c r="G2459" i="2"/>
  <c r="G2457" i="2"/>
  <c r="G2455" i="2"/>
  <c r="G2453" i="2"/>
  <c r="G2449" i="2"/>
  <c r="G2447" i="2"/>
  <c r="G2445" i="2"/>
  <c r="G2443" i="2"/>
  <c r="G2439" i="2"/>
  <c r="G2437" i="2"/>
  <c r="G2435" i="2"/>
  <c r="G2433" i="2"/>
  <c r="G2427" i="2"/>
  <c r="G2425" i="2"/>
  <c r="G2423" i="2"/>
  <c r="G2421" i="2"/>
  <c r="G2417" i="2"/>
  <c r="G2415" i="2"/>
  <c r="G2413" i="2"/>
  <c r="G2411" i="2"/>
  <c r="G2407" i="2"/>
  <c r="G2405" i="2"/>
  <c r="G2403" i="2"/>
  <c r="G2401" i="2"/>
  <c r="G2395" i="2"/>
  <c r="G2393" i="2"/>
  <c r="G2391" i="2"/>
  <c r="G2389" i="2"/>
  <c r="G2385" i="2"/>
  <c r="G2383" i="2"/>
  <c r="G2381" i="2"/>
  <c r="G2379" i="2"/>
  <c r="G2375" i="2"/>
  <c r="G2373" i="2"/>
  <c r="G2371" i="2"/>
  <c r="G2369" i="2"/>
  <c r="G2363" i="2"/>
  <c r="G2361" i="2"/>
  <c r="G2359" i="2"/>
  <c r="G2357" i="2"/>
  <c r="G2353" i="2"/>
  <c r="G2351" i="2"/>
  <c r="G2349" i="2"/>
  <c r="G2347" i="2"/>
  <c r="G2343" i="2"/>
  <c r="G2341" i="2"/>
  <c r="G2339" i="2"/>
  <c r="G2337" i="2"/>
  <c r="G2331" i="2"/>
  <c r="G2329" i="2"/>
  <c r="G2327" i="2"/>
  <c r="G2325" i="2"/>
  <c r="G2321" i="2"/>
  <c r="G2319" i="2"/>
  <c r="G2317" i="2"/>
  <c r="G2315" i="2"/>
  <c r="G2311" i="2"/>
  <c r="G2309" i="2"/>
  <c r="G2307" i="2"/>
  <c r="G2305" i="2"/>
  <c r="G2299" i="2"/>
  <c r="G2297" i="2"/>
  <c r="G2295" i="2"/>
  <c r="G2293" i="2"/>
  <c r="G2289" i="2"/>
  <c r="G2287" i="2"/>
  <c r="G2285" i="2"/>
  <c r="G2283" i="2"/>
  <c r="G2279" i="2"/>
  <c r="G2277" i="2"/>
  <c r="G2275" i="2"/>
  <c r="G2273" i="2"/>
  <c r="G2267" i="2"/>
  <c r="G2265" i="2"/>
  <c r="G2263" i="2"/>
  <c r="G2261" i="2"/>
  <c r="G2257" i="2"/>
  <c r="G2255" i="2"/>
  <c r="G2253" i="2"/>
  <c r="G2251" i="2"/>
  <c r="G2247" i="2"/>
  <c r="G2245" i="2"/>
  <c r="G2243" i="2"/>
  <c r="G2241" i="2"/>
  <c r="G2235" i="2"/>
  <c r="G2233" i="2"/>
  <c r="G2231" i="2"/>
  <c r="G2229" i="2"/>
  <c r="G2225" i="2"/>
  <c r="G2223" i="2"/>
  <c r="G2221" i="2"/>
  <c r="G2219" i="2"/>
  <c r="G2215" i="2"/>
  <c r="G2213" i="2"/>
  <c r="G2211" i="2"/>
  <c r="G2209" i="2"/>
  <c r="G2205" i="2"/>
  <c r="G2203" i="2"/>
  <c r="G2201" i="2"/>
  <c r="G2199" i="2"/>
  <c r="G2197" i="2"/>
  <c r="G2195" i="2"/>
  <c r="G2193" i="2"/>
  <c r="G2189" i="2"/>
  <c r="G2187" i="2"/>
  <c r="G2185" i="2"/>
  <c r="G2183" i="2"/>
  <c r="G2181" i="2"/>
  <c r="G2179" i="2"/>
  <c r="G2175" i="2"/>
  <c r="G2173" i="2"/>
  <c r="G2171" i="2"/>
  <c r="G2169" i="2"/>
  <c r="G2167" i="2"/>
  <c r="G2165" i="2"/>
  <c r="G2163" i="2"/>
  <c r="G2159" i="2"/>
  <c r="G2157" i="2"/>
  <c r="G2155" i="2"/>
  <c r="G2153" i="2"/>
  <c r="G2151" i="2"/>
  <c r="G2147" i="2"/>
  <c r="G2145" i="2"/>
  <c r="G2143" i="2"/>
  <c r="G2141" i="2"/>
  <c r="G2139" i="2"/>
  <c r="G2137" i="2"/>
  <c r="G2131" i="2"/>
  <c r="G2129" i="2"/>
  <c r="G2127" i="2"/>
  <c r="G2125" i="2"/>
  <c r="G2123" i="2"/>
  <c r="G2119" i="2"/>
  <c r="G2117" i="2"/>
  <c r="G2115" i="2"/>
  <c r="G2113" i="2"/>
  <c r="G2111" i="2"/>
  <c r="G2109" i="2"/>
  <c r="G2105" i="2"/>
  <c r="G2103" i="2"/>
  <c r="G2101" i="2"/>
  <c r="G2099" i="2"/>
  <c r="G2097" i="2"/>
  <c r="G2095" i="2"/>
  <c r="G2093" i="2"/>
  <c r="G2091" i="2"/>
  <c r="G2089" i="2"/>
  <c r="G2087" i="2"/>
  <c r="G2085" i="2"/>
  <c r="G2083" i="2"/>
  <c r="G2081" i="2"/>
  <c r="G2077" i="2"/>
  <c r="G2075" i="2"/>
  <c r="G2073" i="2"/>
  <c r="G2071" i="2"/>
  <c r="G2069" i="2"/>
  <c r="G2067" i="2"/>
  <c r="G2065" i="2"/>
  <c r="G2063" i="2"/>
  <c r="G2061" i="2"/>
  <c r="G2059" i="2"/>
  <c r="G2057" i="2"/>
  <c r="G2055" i="2"/>
  <c r="G2053" i="2"/>
  <c r="G2051" i="2"/>
  <c r="G2047" i="2"/>
  <c r="G2045" i="2"/>
  <c r="G2043" i="2"/>
  <c r="G2041" i="2"/>
  <c r="G2039" i="2"/>
  <c r="G2037" i="2"/>
  <c r="G2035" i="2"/>
  <c r="G2033" i="2"/>
  <c r="G2031" i="2"/>
  <c r="G2029" i="2"/>
  <c r="G2027" i="2"/>
  <c r="G2025" i="2"/>
  <c r="G2023" i="2"/>
  <c r="G2019" i="2"/>
  <c r="G2017" i="2"/>
  <c r="G2015" i="2"/>
  <c r="G2013" i="2"/>
  <c r="G2011" i="2"/>
  <c r="G2009" i="2"/>
  <c r="G2005" i="2"/>
  <c r="G2003" i="2"/>
  <c r="G2001" i="2"/>
  <c r="G1999" i="2"/>
  <c r="G1997" i="2"/>
  <c r="G1995" i="2"/>
  <c r="G1991" i="2"/>
  <c r="G1989" i="2"/>
  <c r="G1987" i="2"/>
  <c r="G1985" i="2"/>
  <c r="G1983" i="2"/>
  <c r="G1981" i="2"/>
  <c r="G1977" i="2"/>
  <c r="G1975" i="2"/>
  <c r="G1973" i="2"/>
  <c r="G1971" i="2"/>
  <c r="G1969" i="2"/>
  <c r="G1967" i="2"/>
  <c r="G1965" i="2"/>
  <c r="G1963" i="2"/>
  <c r="G1961" i="2"/>
  <c r="G1959" i="2"/>
  <c r="G1957" i="2"/>
  <c r="G1955" i="2"/>
  <c r="G1953" i="2"/>
  <c r="G1949" i="2"/>
  <c r="G1947" i="2"/>
  <c r="G1945" i="2"/>
  <c r="G1943" i="2"/>
  <c r="G1941" i="2"/>
  <c r="G1939" i="2"/>
  <c r="G1937" i="2"/>
  <c r="G1935" i="2"/>
  <c r="G1933" i="2"/>
  <c r="G1931" i="2"/>
  <c r="G1929" i="2"/>
  <c r="G1927" i="2"/>
  <c r="G1925" i="2"/>
  <c r="G1923" i="2"/>
  <c r="G1919" i="2"/>
  <c r="G1917" i="2"/>
  <c r="G1915" i="2"/>
  <c r="G1913" i="2"/>
  <c r="G1911" i="2"/>
  <c r="G1909" i="2"/>
  <c r="G1907" i="2"/>
  <c r="G1905" i="2"/>
  <c r="G1903" i="2"/>
  <c r="G1901" i="2"/>
  <c r="G1899" i="2"/>
  <c r="G1897" i="2"/>
  <c r="G1895" i="2"/>
  <c r="G1891" i="2"/>
  <c r="G1889" i="2"/>
  <c r="G1887" i="2"/>
  <c r="G1885" i="2"/>
  <c r="G1883" i="2"/>
  <c r="G1881" i="2"/>
  <c r="G1877" i="2"/>
  <c r="G1875" i="2"/>
  <c r="G1873" i="2"/>
  <c r="G1871" i="2"/>
  <c r="G1869" i="2"/>
  <c r="G1867" i="2"/>
  <c r="G1863" i="2"/>
  <c r="G1861" i="2"/>
  <c r="G1859" i="2"/>
  <c r="G1857" i="2"/>
  <c r="G1855" i="2"/>
  <c r="G1853" i="2"/>
  <c r="G1849" i="2"/>
  <c r="G1847" i="2"/>
  <c r="G1845" i="2"/>
  <c r="G1843" i="2"/>
  <c r="G1841" i="2"/>
  <c r="G1839" i="2"/>
  <c r="G1837" i="2"/>
  <c r="G1835" i="2"/>
  <c r="G1833" i="2"/>
  <c r="G1831" i="2"/>
  <c r="G1829" i="2"/>
  <c r="G1827" i="2"/>
  <c r="G1825" i="2"/>
  <c r="G1821" i="2"/>
  <c r="G1819" i="2"/>
  <c r="G1817" i="2"/>
  <c r="G1815" i="2"/>
  <c r="G1813" i="2"/>
  <c r="G1811" i="2"/>
  <c r="G1809" i="2"/>
  <c r="G1807" i="2"/>
  <c r="G1805" i="2"/>
  <c r="G1803" i="2"/>
  <c r="G1801" i="2"/>
  <c r="G1799" i="2"/>
  <c r="G1797" i="2"/>
  <c r="G1795" i="2"/>
  <c r="G1791" i="2"/>
  <c r="G1789" i="2"/>
  <c r="G1787" i="2"/>
  <c r="G1785" i="2"/>
  <c r="G1783" i="2"/>
  <c r="G1781" i="2"/>
  <c r="G1779" i="2"/>
  <c r="G1777" i="2"/>
  <c r="G1775" i="2"/>
  <c r="G1773" i="2"/>
  <c r="G1771" i="2"/>
  <c r="G1769" i="2"/>
  <c r="G1767" i="2"/>
  <c r="G1763" i="2"/>
  <c r="G1761" i="2"/>
  <c r="G1759" i="2"/>
  <c r="G1757" i="2"/>
  <c r="G1755" i="2"/>
  <c r="G1753" i="2"/>
  <c r="G1749" i="2"/>
  <c r="G1747" i="2"/>
  <c r="G1745" i="2"/>
  <c r="G1743" i="2"/>
  <c r="G1741" i="2"/>
  <c r="G1739" i="2"/>
  <c r="G1735" i="2"/>
  <c r="G1733" i="2"/>
  <c r="G1731" i="2"/>
  <c r="G1729" i="2"/>
  <c r="G1727" i="2"/>
  <c r="G1725" i="2"/>
  <c r="G1721" i="2"/>
  <c r="G1719" i="2"/>
  <c r="G1717" i="2"/>
  <c r="G1715" i="2"/>
  <c r="G1713" i="2"/>
  <c r="G1711" i="2"/>
  <c r="G1709" i="2"/>
  <c r="G1707" i="2"/>
  <c r="G1705" i="2"/>
  <c r="G1703" i="2"/>
  <c r="G1701" i="2"/>
  <c r="G1699" i="2"/>
  <c r="G1697" i="2"/>
  <c r="G1693" i="2"/>
  <c r="G1691" i="2"/>
  <c r="G1689" i="2"/>
  <c r="G1687" i="2"/>
  <c r="G1685" i="2"/>
  <c r="G1683" i="2"/>
  <c r="G1681" i="2"/>
  <c r="G1679" i="2"/>
  <c r="G1677" i="2"/>
  <c r="G1675" i="2"/>
  <c r="G1673" i="2"/>
  <c r="G1671" i="2"/>
  <c r="G1669" i="2"/>
  <c r="G1667" i="2"/>
  <c r="G1663" i="2"/>
  <c r="G1661" i="2"/>
  <c r="G1659" i="2"/>
  <c r="G1657" i="2"/>
  <c r="G1655" i="2"/>
  <c r="G1653" i="2"/>
  <c r="G1651" i="2"/>
  <c r="G1649" i="2"/>
  <c r="G1647" i="2"/>
  <c r="G1645" i="2"/>
  <c r="G1643" i="2"/>
  <c r="G1641" i="2"/>
  <c r="G1639" i="2"/>
  <c r="G1635" i="2"/>
  <c r="G1633" i="2"/>
  <c r="G1631" i="2"/>
  <c r="G1629" i="2"/>
  <c r="G1627" i="2"/>
  <c r="G1625" i="2"/>
  <c r="G1621" i="2"/>
  <c r="G1619" i="2"/>
  <c r="G1617" i="2"/>
  <c r="G1615" i="2"/>
  <c r="G1613" i="2"/>
  <c r="G1611" i="2"/>
  <c r="G1607" i="2"/>
  <c r="G1605" i="2"/>
  <c r="G1603" i="2"/>
  <c r="G1601" i="2"/>
  <c r="G1599" i="2"/>
  <c r="G1597" i="2"/>
  <c r="G1593" i="2"/>
  <c r="G1591" i="2"/>
  <c r="G1589" i="2"/>
  <c r="G1587" i="2"/>
  <c r="G1585" i="2"/>
  <c r="G1583" i="2"/>
  <c r="G1581" i="2"/>
  <c r="G1579" i="2"/>
  <c r="G1577" i="2"/>
  <c r="G1575" i="2"/>
  <c r="G1573" i="2"/>
  <c r="G1571" i="2"/>
  <c r="G1569" i="2"/>
  <c r="G1565" i="2"/>
  <c r="G1563" i="2"/>
  <c r="G1561" i="2"/>
  <c r="G1559" i="2"/>
  <c r="G1557" i="2"/>
  <c r="G1555" i="2"/>
  <c r="G1553" i="2"/>
  <c r="G1551" i="2"/>
  <c r="G1549" i="2"/>
  <c r="G1547" i="2"/>
  <c r="G1545" i="2"/>
  <c r="G1543" i="2"/>
  <c r="G1541" i="2"/>
  <c r="G1539" i="2"/>
  <c r="G1535" i="2"/>
  <c r="G1533" i="2"/>
  <c r="G1531" i="2"/>
  <c r="G1529" i="2"/>
  <c r="G1527" i="2"/>
  <c r="G1525" i="2"/>
  <c r="G1523" i="2"/>
  <c r="G1521" i="2"/>
  <c r="G1519" i="2"/>
  <c r="G1517" i="2"/>
  <c r="G1515" i="2"/>
  <c r="G1513" i="2"/>
  <c r="G1511" i="2"/>
  <c r="G1507" i="2"/>
  <c r="G1505" i="2"/>
  <c r="G1503" i="2"/>
  <c r="G1501" i="2"/>
  <c r="G1499" i="2"/>
  <c r="G1497" i="2"/>
  <c r="G1493" i="2"/>
  <c r="G1491" i="2"/>
  <c r="G1489" i="2"/>
  <c r="G1487" i="2"/>
  <c r="G1485" i="2"/>
  <c r="G1483" i="2"/>
  <c r="G1479" i="2"/>
  <c r="G1477" i="2"/>
  <c r="G1475" i="2"/>
  <c r="G1473" i="2"/>
  <c r="G1471" i="2"/>
  <c r="G1469" i="2"/>
  <c r="G1465" i="2"/>
  <c r="G1463" i="2"/>
  <c r="G1461" i="2"/>
  <c r="G1459" i="2"/>
  <c r="G1457" i="2"/>
  <c r="G1455" i="2"/>
  <c r="G1453" i="2"/>
  <c r="G1451" i="2"/>
  <c r="G1449" i="2"/>
  <c r="G1447" i="2"/>
  <c r="G1445" i="2"/>
  <c r="G1443" i="2"/>
  <c r="G1441" i="2"/>
  <c r="G1437" i="2"/>
  <c r="G1435" i="2"/>
  <c r="G1433" i="2"/>
  <c r="G1431" i="2"/>
  <c r="G1429" i="2"/>
  <c r="G1427" i="2"/>
  <c r="G1425" i="2"/>
  <c r="G1423" i="2"/>
  <c r="G1421" i="2"/>
  <c r="G1419" i="2"/>
  <c r="G1417" i="2"/>
  <c r="G1415" i="2"/>
  <c r="G1413" i="2"/>
  <c r="G1411" i="2"/>
  <c r="G1407" i="2"/>
  <c r="G1405" i="2"/>
  <c r="G1403" i="2"/>
  <c r="G1401" i="2"/>
  <c r="G1399" i="2"/>
  <c r="G1397" i="2"/>
  <c r="G1395" i="2"/>
  <c r="G1393" i="2"/>
  <c r="G1391" i="2"/>
  <c r="G1389" i="2"/>
  <c r="G1387" i="2"/>
  <c r="G1385" i="2"/>
  <c r="G1383" i="2"/>
  <c r="G1379" i="2"/>
  <c r="G1377" i="2"/>
  <c r="G1375" i="2"/>
  <c r="G1373" i="2"/>
  <c r="G1371" i="2"/>
  <c r="G1369" i="2"/>
  <c r="G1365" i="2"/>
  <c r="G1363" i="2"/>
  <c r="G1361" i="2"/>
  <c r="G1359" i="2"/>
  <c r="G1357" i="2"/>
  <c r="G1355" i="2"/>
  <c r="G1351" i="2"/>
  <c r="G1349" i="2"/>
  <c r="G1347" i="2"/>
  <c r="G1345" i="2"/>
  <c r="G1343" i="2"/>
  <c r="G1341" i="2"/>
  <c r="G1337" i="2"/>
  <c r="G1335" i="2"/>
  <c r="G1333" i="2"/>
  <c r="G1331" i="2"/>
  <c r="G1329" i="2"/>
  <c r="G1327" i="2"/>
  <c r="G1323" i="2"/>
  <c r="G1317" i="2"/>
  <c r="G1303" i="2"/>
  <c r="G1301" i="2"/>
  <c r="G1295" i="2"/>
  <c r="G1289" i="2"/>
  <c r="G1287" i="2"/>
  <c r="G1275" i="2"/>
  <c r="G1273" i="2"/>
  <c r="G1257" i="2"/>
  <c r="G1219" i="2"/>
  <c r="G1199" i="2"/>
  <c r="G1183" i="2"/>
  <c r="G1179" i="2"/>
  <c r="G1163" i="2"/>
  <c r="G1161" i="2"/>
  <c r="G1137" i="2"/>
  <c r="G1133" i="2"/>
  <c r="G1109" i="2"/>
  <c r="G1105" i="2"/>
  <c r="G1081" i="2"/>
  <c r="G1077" i="2"/>
  <c r="G1049" i="2"/>
  <c r="G1025" i="2"/>
  <c r="G993" i="2"/>
  <c r="G965" i="2"/>
  <c r="G933" i="2"/>
  <c r="G909" i="2"/>
  <c r="G865" i="2"/>
  <c r="G825" i="2"/>
  <c r="G821" i="2"/>
  <c r="G779" i="2"/>
  <c r="G725" i="2"/>
  <c r="G721" i="2"/>
  <c r="G643" i="2"/>
  <c r="G571" i="2"/>
  <c r="G469" i="2"/>
  <c r="G459" i="2"/>
  <c r="G1325" i="2"/>
  <c r="G1321" i="2"/>
  <c r="G1319" i="2"/>
  <c r="G1315" i="2"/>
  <c r="G1313" i="2"/>
  <c r="G1309" i="2"/>
  <c r="G1307" i="2"/>
  <c r="G1305" i="2"/>
  <c r="G1299" i="2"/>
  <c r="G1297" i="2"/>
  <c r="G1293" i="2"/>
  <c r="G1291" i="2"/>
  <c r="G1285" i="2"/>
  <c r="G1283" i="2"/>
  <c r="G1279" i="2"/>
  <c r="G1277" i="2"/>
  <c r="G1271" i="2"/>
  <c r="G1269" i="2"/>
  <c r="G1267" i="2"/>
  <c r="G1265" i="2"/>
  <c r="G1263" i="2"/>
  <c r="G1261" i="2"/>
  <c r="G1259" i="2"/>
  <c r="G1255" i="2"/>
  <c r="G1253" i="2"/>
  <c r="G1251" i="2"/>
  <c r="G1249" i="2"/>
  <c r="G1245" i="2"/>
  <c r="G1243" i="2"/>
  <c r="G1241" i="2"/>
  <c r="G1239" i="2"/>
  <c r="G1237" i="2"/>
  <c r="G1235" i="2"/>
  <c r="G1233" i="2"/>
  <c r="G1231" i="2"/>
  <c r="G1225" i="2"/>
  <c r="G1223" i="2"/>
  <c r="G1221" i="2"/>
  <c r="G1217" i="2"/>
  <c r="G1215" i="2"/>
  <c r="G1213" i="2"/>
  <c r="G1209" i="2"/>
  <c r="G1207" i="2"/>
  <c r="G1205" i="2"/>
  <c r="G1203" i="2"/>
  <c r="G1201" i="2"/>
  <c r="G1197" i="2"/>
  <c r="G1195" i="2"/>
  <c r="G1193" i="2"/>
  <c r="G1191" i="2"/>
  <c r="G1187" i="2"/>
  <c r="G1185" i="2"/>
  <c r="G1181" i="2"/>
  <c r="G1177" i="2"/>
  <c r="G1175" i="2"/>
  <c r="G1173" i="2"/>
  <c r="G1169" i="2"/>
  <c r="G1167" i="2"/>
  <c r="G1165" i="2"/>
  <c r="G1159" i="2"/>
  <c r="G1157" i="2"/>
  <c r="G1155" i="2"/>
  <c r="G1151" i="2"/>
  <c r="G1149" i="2"/>
  <c r="G1147" i="2"/>
  <c r="G1145" i="2"/>
  <c r="G1143" i="2"/>
  <c r="G1141" i="2"/>
  <c r="G1139" i="2"/>
  <c r="G1135" i="2"/>
  <c r="G1131" i="2"/>
  <c r="G1129" i="2"/>
  <c r="G1127" i="2"/>
  <c r="G1125" i="2"/>
  <c r="G1123" i="2"/>
  <c r="G1119" i="2"/>
  <c r="G1117" i="2"/>
  <c r="G1115" i="2"/>
  <c r="G1113" i="2"/>
  <c r="G1111" i="2"/>
  <c r="G1107" i="2"/>
  <c r="G1103" i="2"/>
  <c r="G1101" i="2"/>
  <c r="G1099" i="2"/>
  <c r="G1097" i="2"/>
  <c r="G1095" i="2"/>
  <c r="G1091" i="2"/>
  <c r="G1089" i="2"/>
  <c r="G1087" i="2"/>
  <c r="G1085" i="2"/>
  <c r="G1083" i="2"/>
  <c r="G1079" i="2"/>
  <c r="G1075" i="2"/>
  <c r="G1073" i="2"/>
  <c r="G1071" i="2"/>
  <c r="G1069" i="2"/>
  <c r="G1067" i="2"/>
  <c r="G1065" i="2"/>
  <c r="G1063" i="2"/>
  <c r="G1059" i="2"/>
  <c r="G1057" i="2"/>
  <c r="G1055" i="2"/>
  <c r="G1053" i="2"/>
  <c r="G1051" i="2"/>
  <c r="G1047" i="2"/>
  <c r="G1045" i="2"/>
  <c r="G1043" i="2"/>
  <c r="G1041" i="2"/>
  <c r="G1039" i="2"/>
  <c r="G1035" i="2"/>
  <c r="G1033" i="2"/>
  <c r="G1031" i="2"/>
  <c r="G1029" i="2"/>
  <c r="G1027" i="2"/>
  <c r="G1023" i="2"/>
  <c r="G1021" i="2"/>
  <c r="G1019" i="2"/>
  <c r="G1017" i="2"/>
  <c r="G1015" i="2"/>
  <c r="G1013" i="2"/>
  <c r="G1011" i="2"/>
  <c r="G1007" i="2"/>
  <c r="G1003" i="2"/>
  <c r="G1001" i="2"/>
  <c r="G999" i="2"/>
  <c r="G997" i="2"/>
  <c r="G995" i="2"/>
  <c r="G991" i="2"/>
  <c r="G989" i="2"/>
  <c r="G987" i="2"/>
  <c r="G985" i="2"/>
  <c r="G983" i="2"/>
  <c r="G979" i="2"/>
  <c r="G975" i="2"/>
  <c r="G973" i="2"/>
  <c r="G971" i="2"/>
  <c r="G969" i="2"/>
  <c r="G967" i="2"/>
  <c r="G963" i="2"/>
  <c r="G961" i="2"/>
  <c r="G959" i="2"/>
  <c r="G957" i="2"/>
  <c r="G955" i="2"/>
  <c r="G951" i="2"/>
  <c r="G947" i="2"/>
  <c r="G945" i="2"/>
  <c r="G943" i="2"/>
  <c r="G941" i="2"/>
  <c r="G939" i="2"/>
  <c r="G937" i="2"/>
  <c r="G935" i="2"/>
  <c r="G931" i="2"/>
  <c r="G929" i="2"/>
  <c r="G927" i="2"/>
  <c r="G925" i="2"/>
  <c r="G923" i="2"/>
  <c r="G919" i="2"/>
  <c r="G917" i="2"/>
  <c r="G915" i="2"/>
  <c r="G913" i="2"/>
  <c r="G911" i="2"/>
  <c r="G907" i="2"/>
  <c r="G905" i="2"/>
  <c r="G903" i="2"/>
  <c r="G901" i="2"/>
  <c r="G899" i="2"/>
  <c r="G897" i="2"/>
  <c r="G895" i="2"/>
  <c r="G893" i="2"/>
  <c r="G891" i="2"/>
  <c r="G887" i="2"/>
  <c r="G883" i="2"/>
  <c r="G881" i="2"/>
  <c r="G879" i="2"/>
  <c r="G877" i="2"/>
  <c r="G875" i="2"/>
  <c r="G873" i="2"/>
  <c r="G871" i="2"/>
  <c r="G869" i="2"/>
  <c r="G867" i="2"/>
  <c r="G863" i="2"/>
  <c r="G861" i="2"/>
  <c r="G859" i="2"/>
  <c r="G857" i="2"/>
  <c r="G855" i="2"/>
  <c r="G853" i="2"/>
  <c r="G851" i="2"/>
  <c r="G849" i="2"/>
  <c r="G847" i="2"/>
  <c r="G843" i="2"/>
  <c r="G841" i="2"/>
  <c r="G839" i="2"/>
  <c r="G837" i="2"/>
  <c r="G835" i="2"/>
  <c r="G833" i="2"/>
  <c r="G831" i="2"/>
  <c r="G829" i="2"/>
  <c r="G827" i="2"/>
  <c r="G823" i="2"/>
  <c r="G819" i="2"/>
  <c r="G817" i="2"/>
  <c r="G815" i="2"/>
  <c r="G813" i="2"/>
  <c r="G811" i="2"/>
  <c r="G809" i="2"/>
  <c r="G807" i="2"/>
  <c r="G805" i="2"/>
  <c r="G803" i="2"/>
  <c r="G799" i="2"/>
  <c r="G797" i="2"/>
  <c r="G795" i="2"/>
  <c r="G793" i="2"/>
  <c r="G791" i="2"/>
  <c r="G789" i="2"/>
  <c r="G787" i="2"/>
  <c r="G785" i="2"/>
  <c r="G783" i="2"/>
  <c r="G781" i="2"/>
  <c r="G777" i="2"/>
  <c r="G775" i="2"/>
  <c r="G773" i="2"/>
  <c r="G771" i="2"/>
  <c r="G769" i="2"/>
  <c r="G767" i="2"/>
  <c r="G765" i="2"/>
  <c r="G763" i="2"/>
  <c r="G761" i="2"/>
  <c r="G759" i="2"/>
  <c r="G757" i="2"/>
  <c r="G755" i="2"/>
  <c r="G751" i="2"/>
  <c r="G749" i="2"/>
  <c r="G745" i="2"/>
  <c r="G743" i="2"/>
  <c r="G741" i="2"/>
  <c r="G739" i="2"/>
  <c r="G737" i="2"/>
  <c r="G735" i="2"/>
  <c r="G733" i="2"/>
  <c r="G731" i="2"/>
  <c r="G729" i="2"/>
  <c r="G727" i="2"/>
  <c r="G723" i="2"/>
  <c r="G719" i="2"/>
  <c r="G717" i="2"/>
  <c r="G715" i="2"/>
  <c r="G713" i="2"/>
  <c r="G711" i="2"/>
  <c r="G709" i="2"/>
  <c r="G707" i="2"/>
  <c r="G705" i="2"/>
  <c r="G703" i="2"/>
  <c r="G701" i="2"/>
  <c r="G699" i="2"/>
  <c r="G697" i="2"/>
  <c r="G695" i="2"/>
  <c r="G693" i="2"/>
  <c r="G691" i="2"/>
  <c r="G689" i="2"/>
  <c r="G687" i="2"/>
  <c r="G685" i="2"/>
  <c r="G681" i="2"/>
  <c r="G679" i="2"/>
  <c r="G677" i="2"/>
  <c r="G675" i="2"/>
  <c r="G673" i="2"/>
  <c r="G671" i="2"/>
  <c r="G669" i="2"/>
  <c r="G667" i="2"/>
  <c r="G665" i="2"/>
  <c r="G663" i="2"/>
  <c r="G661" i="2"/>
  <c r="G659" i="2"/>
  <c r="G657" i="2"/>
  <c r="G655" i="2"/>
  <c r="G653" i="2"/>
  <c r="G651" i="2"/>
  <c r="G649" i="2"/>
  <c r="G647" i="2"/>
  <c r="G645" i="2"/>
  <c r="G641" i="2"/>
  <c r="G639" i="2"/>
  <c r="G637" i="2"/>
  <c r="G635" i="2"/>
  <c r="G633" i="2"/>
  <c r="G631" i="2"/>
  <c r="G629" i="2"/>
  <c r="G627" i="2"/>
  <c r="G625" i="2"/>
  <c r="G623" i="2"/>
  <c r="G621" i="2"/>
  <c r="G619" i="2"/>
  <c r="G617" i="2"/>
  <c r="G615" i="2"/>
  <c r="G611" i="2"/>
  <c r="G609" i="2"/>
  <c r="G605" i="2"/>
  <c r="G603" i="2"/>
  <c r="G601" i="2"/>
  <c r="G599" i="2"/>
  <c r="G597" i="2"/>
  <c r="G595" i="2"/>
  <c r="G593" i="2"/>
  <c r="G591" i="2"/>
  <c r="G589" i="2"/>
  <c r="G587" i="2"/>
  <c r="G585" i="2"/>
  <c r="G583" i="2"/>
  <c r="G581" i="2"/>
  <c r="G579" i="2"/>
  <c r="G577" i="2"/>
  <c r="G575" i="2"/>
  <c r="G573" i="2"/>
  <c r="G569" i="2"/>
  <c r="G567" i="2"/>
  <c r="G565" i="2"/>
  <c r="G563" i="2"/>
  <c r="G561" i="2"/>
  <c r="G559" i="2"/>
  <c r="G557" i="2"/>
  <c r="G555" i="2"/>
  <c r="G553" i="2"/>
  <c r="G551" i="2"/>
  <c r="G549" i="2"/>
  <c r="G547" i="2"/>
  <c r="G545" i="2"/>
  <c r="G543" i="2"/>
  <c r="G541" i="2"/>
  <c r="G539" i="2"/>
  <c r="G537" i="2"/>
  <c r="G535" i="2"/>
  <c r="G533" i="2"/>
  <c r="G531" i="2"/>
  <c r="G529" i="2"/>
  <c r="G527" i="2"/>
  <c r="G525" i="2"/>
  <c r="G521" i="2"/>
  <c r="G519" i="2"/>
  <c r="G517" i="2"/>
  <c r="G515" i="2"/>
  <c r="G511" i="2"/>
  <c r="G509" i="2"/>
  <c r="G507" i="2"/>
  <c r="G505" i="2"/>
  <c r="G503" i="2"/>
  <c r="G501" i="2"/>
  <c r="G499" i="2"/>
  <c r="G497" i="2"/>
  <c r="G495" i="2"/>
  <c r="G493" i="2"/>
  <c r="G491" i="2"/>
  <c r="G489" i="2"/>
  <c r="G487" i="2"/>
  <c r="G485" i="2"/>
  <c r="G483" i="2"/>
  <c r="G481" i="2"/>
  <c r="G479" i="2"/>
  <c r="G477" i="2"/>
  <c r="G475" i="2"/>
  <c r="G473" i="2"/>
  <c r="G471" i="2"/>
  <c r="G467" i="2"/>
  <c r="G465" i="2"/>
  <c r="G463" i="2"/>
  <c r="G461" i="2"/>
  <c r="G457" i="2"/>
  <c r="G455" i="2"/>
  <c r="G453" i="2"/>
  <c r="G451" i="2"/>
  <c r="G449" i="2"/>
  <c r="G447" i="2"/>
  <c r="G445" i="2"/>
  <c r="G443" i="2"/>
  <c r="G441" i="2"/>
  <c r="G439" i="2"/>
  <c r="G437" i="2"/>
  <c r="G435" i="2"/>
  <c r="G433" i="2"/>
  <c r="G431" i="2"/>
  <c r="G429" i="2"/>
  <c r="G427" i="2"/>
  <c r="G425" i="2"/>
  <c r="G423" i="2"/>
  <c r="G421" i="2"/>
  <c r="G419" i="2"/>
  <c r="G417" i="2"/>
  <c r="G415" i="2"/>
  <c r="G413" i="2"/>
  <c r="G411" i="2"/>
  <c r="G409" i="2"/>
  <c r="G407" i="2"/>
  <c r="G403" i="2"/>
  <c r="G401" i="2"/>
  <c r="G399" i="2"/>
  <c r="G397" i="2"/>
  <c r="G395" i="2"/>
  <c r="G393" i="2"/>
  <c r="G391" i="2"/>
  <c r="G389" i="2"/>
  <c r="G387" i="2"/>
  <c r="G385" i="2"/>
  <c r="G383" i="2"/>
  <c r="G381" i="2"/>
  <c r="G379" i="2"/>
  <c r="G377" i="2"/>
  <c r="G375" i="2"/>
  <c r="G373" i="2"/>
  <c r="G371" i="2"/>
  <c r="G369" i="2"/>
  <c r="G367" i="2"/>
  <c r="G365" i="2"/>
  <c r="G363" i="2"/>
  <c r="G361" i="2"/>
  <c r="G359" i="2"/>
  <c r="G357" i="2"/>
  <c r="G355" i="2"/>
  <c r="G353" i="2"/>
  <c r="G351" i="2"/>
  <c r="G349" i="2"/>
  <c r="G347" i="2"/>
  <c r="G345" i="2"/>
  <c r="G343" i="2"/>
  <c r="G341" i="2"/>
  <c r="G339" i="2"/>
  <c r="G337" i="2"/>
  <c r="G335" i="2"/>
  <c r="G333" i="2"/>
  <c r="G331" i="2"/>
  <c r="G329" i="2"/>
  <c r="G327" i="2"/>
  <c r="G325" i="2"/>
  <c r="G323" i="2"/>
  <c r="G321" i="2"/>
  <c r="G319" i="2"/>
  <c r="G317" i="2"/>
  <c r="G315" i="2"/>
  <c r="G313" i="2"/>
  <c r="G311" i="2"/>
  <c r="G309" i="2"/>
  <c r="G307" i="2"/>
  <c r="G305" i="2"/>
  <c r="G303" i="2"/>
  <c r="G301" i="2"/>
  <c r="G299" i="2"/>
  <c r="G297" i="2"/>
  <c r="G295" i="2"/>
  <c r="G293" i="2"/>
  <c r="G291" i="2"/>
  <c r="G289" i="2"/>
  <c r="G287" i="2"/>
  <c r="G285" i="2"/>
  <c r="G283" i="2"/>
  <c r="G281" i="2"/>
  <c r="G279" i="2"/>
  <c r="G277" i="2"/>
  <c r="G275" i="2"/>
  <c r="G273" i="2"/>
  <c r="G271" i="2"/>
  <c r="G269" i="2"/>
  <c r="G267" i="2"/>
  <c r="G265" i="2"/>
  <c r="G263" i="2"/>
  <c r="G193" i="2"/>
  <c r="G5" i="2"/>
  <c r="G261" i="2"/>
  <c r="G259" i="2"/>
  <c r="G257" i="2"/>
  <c r="G255" i="2"/>
  <c r="G253" i="2"/>
  <c r="G251" i="2"/>
  <c r="G247" i="2"/>
  <c r="G245" i="2"/>
  <c r="G243" i="2"/>
  <c r="G241" i="2"/>
  <c r="G239" i="2"/>
  <c r="G237" i="2"/>
  <c r="G235" i="2"/>
  <c r="G233" i="2"/>
  <c r="G231" i="2"/>
  <c r="G229" i="2"/>
  <c r="G227" i="2"/>
  <c r="G225" i="2"/>
  <c r="G223" i="2"/>
  <c r="G221" i="2"/>
  <c r="G219" i="2"/>
  <c r="G217" i="2"/>
  <c r="G215" i="2"/>
  <c r="G213" i="2"/>
  <c r="G211" i="2"/>
  <c r="G209" i="2"/>
  <c r="G207" i="2"/>
  <c r="G205" i="2"/>
  <c r="G203" i="2"/>
  <c r="G201" i="2"/>
  <c r="G199" i="2"/>
  <c r="G197" i="2"/>
  <c r="G195" i="2"/>
  <c r="G191" i="2"/>
  <c r="G189" i="2"/>
  <c r="G187" i="2"/>
  <c r="G185" i="2"/>
  <c r="G183" i="2"/>
  <c r="G181" i="2"/>
  <c r="G179" i="2"/>
  <c r="G177" i="2"/>
  <c r="G175" i="2"/>
  <c r="G173" i="2"/>
  <c r="G171" i="2"/>
  <c r="G169" i="2"/>
  <c r="G167" i="2"/>
  <c r="G147" i="2"/>
  <c r="G145" i="2"/>
  <c r="G143" i="2"/>
  <c r="G141" i="2"/>
  <c r="G139" i="2"/>
  <c r="G137" i="2"/>
  <c r="G135" i="2"/>
  <c r="G133" i="2"/>
  <c r="G131" i="2"/>
  <c r="G129" i="2"/>
  <c r="G127" i="2"/>
  <c r="G125" i="2"/>
  <c r="G123" i="2"/>
  <c r="G121" i="2"/>
  <c r="G117" i="2"/>
  <c r="G115" i="2"/>
  <c r="G113" i="2"/>
  <c r="G111" i="2"/>
  <c r="G109" i="2"/>
  <c r="G107" i="2"/>
  <c r="G105" i="2"/>
  <c r="G103" i="2"/>
  <c r="G101" i="2"/>
  <c r="G99" i="2"/>
  <c r="G97" i="2"/>
  <c r="G95" i="2"/>
  <c r="G93" i="2"/>
  <c r="G91" i="2"/>
  <c r="G89" i="2"/>
  <c r="G87" i="2"/>
  <c r="G85" i="2"/>
  <c r="G83" i="2"/>
  <c r="G81" i="2"/>
  <c r="G79" i="2"/>
  <c r="G77" i="2"/>
  <c r="G75" i="2"/>
  <c r="G73" i="2"/>
  <c r="G71" i="2"/>
  <c r="G69" i="2"/>
  <c r="G67" i="2"/>
  <c r="G65" i="2"/>
  <c r="G63" i="2"/>
  <c r="G61" i="2"/>
  <c r="G59" i="2"/>
  <c r="G57" i="2"/>
  <c r="G55" i="2"/>
  <c r="G53" i="2"/>
  <c r="G51" i="2"/>
  <c r="G49" i="2"/>
  <c r="G47" i="2"/>
  <c r="G45" i="2"/>
  <c r="G43" i="2"/>
  <c r="G41" i="2"/>
  <c r="G39" i="2"/>
  <c r="G37" i="2"/>
  <c r="G35" i="2"/>
  <c r="G33" i="2"/>
  <c r="G31" i="2"/>
  <c r="G29" i="2"/>
  <c r="G27" i="2"/>
  <c r="G25" i="2"/>
  <c r="G23" i="2"/>
  <c r="G21" i="2"/>
  <c r="G19" i="2"/>
  <c r="G17" i="2"/>
  <c r="G15" i="2"/>
  <c r="G13" i="2"/>
  <c r="G11" i="2"/>
  <c r="G9" i="2"/>
  <c r="G7" i="2"/>
</calcChain>
</file>

<file path=xl/sharedStrings.xml><?xml version="1.0" encoding="utf-8"?>
<sst xmlns="http://schemas.openxmlformats.org/spreadsheetml/2006/main" count="13802" uniqueCount="5758">
  <si>
    <t>Species</t>
  </si>
  <si>
    <t>Haploid no.</t>
  </si>
  <si>
    <t>Diploid no.</t>
  </si>
  <si>
    <t>Ref.</t>
  </si>
  <si>
    <t>ca. 44</t>
  </si>
  <si>
    <t>1Rath, S. P. &amp; S. N. Patnaik 1978b</t>
  </si>
  <si>
    <t>Nijalingappa, B. H. M., N. Nagaraj &amp; D. H. Tejavathi 1978</t>
  </si>
  <si>
    <t>Tejavathi, D. H. &amp; B. H. M. Nijalingappa1990</t>
  </si>
  <si>
    <t>2Håkansson, A. 1928</t>
  </si>
  <si>
    <t>2Tischler, G. 1934</t>
  </si>
  <si>
    <t>2Rohweder, H. 1937</t>
  </si>
  <si>
    <t>3Mehra, P. N. &amp; S. K. Sachdeva 1975b</t>
  </si>
  <si>
    <t>Pogan, E. &amp; R. Izmailow 1983</t>
  </si>
  <si>
    <t>Stoeva, M. P. 1992a</t>
  </si>
  <si>
    <t>Stoeva, M. P. 1992c</t>
  </si>
  <si>
    <t>Löve, Á. 1954a</t>
  </si>
  <si>
    <t>Löve, Á. &amp; D. Löve1981</t>
  </si>
  <si>
    <t>ca. 94</t>
  </si>
  <si>
    <t>4Harriman, N. A.1981</t>
  </si>
  <si>
    <t>5Löve, Á. &amp; D. Löve1981</t>
  </si>
  <si>
    <t>Hroudova, Z., P. Zakravsky &amp; V. Jarolimova 1999</t>
  </si>
  <si>
    <t>6Håkansson, A. 1928</t>
  </si>
  <si>
    <t>ca. 86, 104</t>
  </si>
  <si>
    <t>6Tischler, G. 1934</t>
  </si>
  <si>
    <t>86, 104</t>
  </si>
  <si>
    <t>6Rohweder, H. 1937</t>
  </si>
  <si>
    <t>6Tanaka, N. 1937</t>
  </si>
  <si>
    <t>ca. 104</t>
  </si>
  <si>
    <t>6Tischler, G. 1937</t>
  </si>
  <si>
    <t>76–77</t>
  </si>
  <si>
    <t>6Tarnavischi, I. T.1948</t>
  </si>
  <si>
    <t>6Rodrigues, J. E. de M. 1953</t>
  </si>
  <si>
    <t>7Rodrigues, J. E. de M. 1953</t>
  </si>
  <si>
    <t>6Löve, Á. 1954a</t>
  </si>
  <si>
    <t>Löve, Á. &amp; D. Löve1961</t>
  </si>
  <si>
    <t>48, 55</t>
  </si>
  <si>
    <t>6Sharma, B. R. 1962</t>
  </si>
  <si>
    <t>6Mehra, P. N. &amp; S. K. Sachdeva 1975b</t>
  </si>
  <si>
    <t>6Labadie, J. 1976</t>
  </si>
  <si>
    <t>Hindakova, M. 1976</t>
  </si>
  <si>
    <t>8Bir, S. S., M. K. Sidhu &amp; S. Kamra1981</t>
  </si>
  <si>
    <t>8Bir, S. S. &amp; C. Singh1983</t>
  </si>
  <si>
    <t>8Bir, S. S., G. S. Chatha &amp; M. K. Sidhu1985</t>
  </si>
  <si>
    <t>ca. 55–60</t>
  </si>
  <si>
    <t>Pogan, E., R. Czapik &amp; A. Jankun 1985</t>
  </si>
  <si>
    <t>43, 48, 52</t>
  </si>
  <si>
    <t>8Bir, S. S., P. Cheema &amp; M. K. Sidhu 1988a</t>
  </si>
  <si>
    <t>8Bir, S. S., S. Kamra, M. K. Sidhu &amp; P. Cheema 1988b</t>
  </si>
  <si>
    <t>49, 58</t>
  </si>
  <si>
    <t>8Bir, S. S., G. S. Chatha &amp; M. K. Sidhu1992a</t>
  </si>
  <si>
    <t>Krahulcova, A. 1992</t>
  </si>
  <si>
    <t>64, 112</t>
  </si>
  <si>
    <t>Stoeva, M. P. 1992b</t>
  </si>
  <si>
    <t>54, 55</t>
  </si>
  <si>
    <t>Jarolimova, V. &amp; Z. Hroudova 1998</t>
  </si>
  <si>
    <t>26, 50–52</t>
  </si>
  <si>
    <t>9Probatova, N. S. &amp; A. P. Sokolovskaya1988</t>
  </si>
  <si>
    <t>ca. 90</t>
  </si>
  <si>
    <t>10Harriman, N. A.1981</t>
  </si>
  <si>
    <t>50–52, 56</t>
  </si>
  <si>
    <t>Kozhevnikov, A. E., A. P. Sokolovskaya &amp; N. S. Probatova 1986</t>
  </si>
  <si>
    <t>11Fang, Y.-X. 1992</t>
  </si>
  <si>
    <t>Tanaka, N. 1941</t>
  </si>
  <si>
    <t>Kral, R. 1971</t>
  </si>
  <si>
    <t>12Nijalingappa, B. H. M. 1972</t>
  </si>
  <si>
    <t>Mehra, P. N. &amp; S. K. Sachdeva 1975b</t>
  </si>
  <si>
    <t>12Nijalingappa, B. H. M. 1975a</t>
  </si>
  <si>
    <t>Rath, S. P. &amp; S. N. Patnaik 1975</t>
  </si>
  <si>
    <t>Rath, S. P. &amp; S. N. Patnaik 1978a</t>
  </si>
  <si>
    <t>Bir, S. S., M. K. Sidhu &amp; S. Kamra 1986</t>
  </si>
  <si>
    <t>Bir, S. S., S. Kamra, M. K. Sidhu &amp; P. Cheema 1988b</t>
  </si>
  <si>
    <t>Bir, S. S., P. Cheema &amp; M. K. Sidhu 1990</t>
  </si>
  <si>
    <t>Bir, S. S., G. S. Chatha &amp; M. K. Sidhu. 1992a</t>
  </si>
  <si>
    <t>Bir, S. S., P. Cheema &amp; M. K. Sidhu &amp; S. Kumari 1993</t>
  </si>
  <si>
    <t>Sharma, B. R. 1962</t>
  </si>
  <si>
    <t>13Elena Rossello, J. &amp; F. Gallego 1984</t>
  </si>
  <si>
    <t>Ramachandran, K. &amp; G. Jeeja 1986</t>
  </si>
  <si>
    <t>14Tanaka, N. 1937</t>
  </si>
  <si>
    <t>15Kral, R. 1971</t>
  </si>
  <si>
    <t>Juel, H. O. 1900</t>
  </si>
  <si>
    <t>Heilborn, O. 1922</t>
  </si>
  <si>
    <t>16Heilborn, O. 1922</t>
  </si>
  <si>
    <t>16Heilborn, O. 1924</t>
  </si>
  <si>
    <t>16Tischler, G. 1934</t>
  </si>
  <si>
    <t>ca. 74</t>
  </si>
  <si>
    <t>Ehrenberg, L. 1945</t>
  </si>
  <si>
    <t>16Ehrenberg, L. 1945</t>
  </si>
  <si>
    <t>16Dietrich, W. 1972</t>
  </si>
  <si>
    <t>82, 83, 84 + 0–2B, 85</t>
  </si>
  <si>
    <t>Faulkner, J. S. 1972</t>
  </si>
  <si>
    <t>Löve, Á. &amp; D. Löve1982a</t>
  </si>
  <si>
    <t>16Murin, A. &amp; V. Ferakova 1986</t>
  </si>
  <si>
    <t>Parfenov, V. I. &amp; S. A. Dmitrieva 1988</t>
  </si>
  <si>
    <t>Dalgaard, V. 1991</t>
  </si>
  <si>
    <t>42–44</t>
  </si>
  <si>
    <t>84–86</t>
  </si>
  <si>
    <t>Luceño, M. &amp; C. Aedo1994</t>
  </si>
  <si>
    <t>16Druskovic, L. P.1995</t>
  </si>
  <si>
    <t>ca. 38</t>
  </si>
  <si>
    <t>Reese, G. 1952b</t>
  </si>
  <si>
    <t>Dietrich, J. 1964</t>
  </si>
  <si>
    <t>Dietrich, W. 1972</t>
  </si>
  <si>
    <t>Al-Bermani, A.-K. K. A., K. I. A. Al-Shammary, R. J. Gornall &amp; J.P. Bailey1993</t>
  </si>
  <si>
    <t>Druskovic, L. P. 1995</t>
  </si>
  <si>
    <t>Levan, A. &amp; A. Löve1942</t>
  </si>
  <si>
    <t>Löve, Á. &amp; D. Löve1956</t>
  </si>
  <si>
    <t>Löve, Á. &amp; D. Löve1965a</t>
  </si>
  <si>
    <t>Löve, Á. &amp; J. C. Ritchie 1966</t>
  </si>
  <si>
    <t>Engelskjon, T. &amp; G. Knaben 1971</t>
  </si>
  <si>
    <t>Rothrock, P. E. &amp; A. A. Reznicek 1998</t>
  </si>
  <si>
    <t>Wahl, H. 1940</t>
  </si>
  <si>
    <t>Rothrock, P. E. &amp; A. A. Reznicek 1996</t>
  </si>
  <si>
    <t>Hindakova, M. 1978</t>
  </si>
  <si>
    <t>Funabiki, K. 1958a</t>
  </si>
  <si>
    <t>Hoshino, T. 1981a</t>
  </si>
  <si>
    <t>Hoshino, T. 1986</t>
  </si>
  <si>
    <t>17Wahl, H. 1940</t>
  </si>
  <si>
    <t>18Whitkus, R. 1981</t>
  </si>
  <si>
    <t>Moore, R. J. &amp; J. A. Calder 1964</t>
  </si>
  <si>
    <t>19Tanaka, N. 1937</t>
  </si>
  <si>
    <t>19Tanaka, N. 1938a</t>
  </si>
  <si>
    <t>ca. 40</t>
  </si>
  <si>
    <t>19Harling, G. 1945</t>
  </si>
  <si>
    <t>19Hoshino, T. 1981a</t>
  </si>
  <si>
    <t>33–35</t>
  </si>
  <si>
    <t>Standley, L. A. 1985</t>
  </si>
  <si>
    <t>54, ca. 56</t>
  </si>
  <si>
    <t>Taylor, R. L. &amp; G. A. Mulligan 1968</t>
  </si>
  <si>
    <t>Webber, J. M. &amp; P. W. Ball 1984</t>
  </si>
  <si>
    <t>ca. 80</t>
  </si>
  <si>
    <t>Krogulevich, R. E.1976</t>
  </si>
  <si>
    <t>Zhukova, P. G. &amp; V. V. Petrovsky 1976</t>
  </si>
  <si>
    <t>Heilborn, O. 1924</t>
  </si>
  <si>
    <t>Stout, A. B. 1913</t>
  </si>
  <si>
    <t>Davies, E. W. 1956a</t>
  </si>
  <si>
    <t>Davies, E. W. 1956b</t>
  </si>
  <si>
    <t>Löve, Á. &amp; D. Löve1965b</t>
  </si>
  <si>
    <t>76 ± 1</t>
  </si>
  <si>
    <t>76, 77</t>
  </si>
  <si>
    <t>Zhukova, P. G., A. A. Korobkov &amp; A. D. Tikhonova 1977</t>
  </si>
  <si>
    <t>Zhukova, P. G. 1980</t>
  </si>
  <si>
    <t>74, 76, 78</t>
  </si>
  <si>
    <t>Cayouette, J. &amp; P. Morisset 1985</t>
  </si>
  <si>
    <t>36, 37, 38, 39, 40, 41, 42, ca. 83</t>
  </si>
  <si>
    <t>74, 75, 76, 77, 78, 79, 80</t>
  </si>
  <si>
    <t>Cayouette, J. &amp; P. Morisset 1986b</t>
  </si>
  <si>
    <t>36–38</t>
  </si>
  <si>
    <t>36, 38–40</t>
  </si>
  <si>
    <t>20Jorgensen, C. A., T. Sorensen &amp; M. Westergaard 1958</t>
  </si>
  <si>
    <t>20Löve, Á. &amp; D. Löve1965a</t>
  </si>
  <si>
    <t>21Löve, Á. &amp; J. C. Ritchie 1966</t>
  </si>
  <si>
    <t>21Johnson, A. W. &amp; J. G. Packer 1968</t>
  </si>
  <si>
    <t>20Krogulevich, R. E.1971</t>
  </si>
  <si>
    <t>20Zhukova, P. G. &amp; V. V. Petrovsky 1971</t>
  </si>
  <si>
    <t>21Packer, J. G. &amp; G. D. McPherson 1974</t>
  </si>
  <si>
    <t>20Krogulevich, R. E.1976</t>
  </si>
  <si>
    <t>20Zhukova, P. G., A. A. Korobkov &amp; A. D. Tikhonova 1977</t>
  </si>
  <si>
    <t>20Yurtsev, B. A. &amp; P. G. Zhukova 1978</t>
  </si>
  <si>
    <t>20Zhukova, P. G.1980</t>
  </si>
  <si>
    <t>21Löve, Á. &amp; D. Löve1981</t>
  </si>
  <si>
    <t>20Petrovsky, V. V. &amp; P. G. Zhukova 1981</t>
  </si>
  <si>
    <t>20Dalgaard, V. 1988</t>
  </si>
  <si>
    <t>35–38</t>
  </si>
  <si>
    <t>74, 148</t>
  </si>
  <si>
    <t>35, 36, 38</t>
  </si>
  <si>
    <t>39–40</t>
  </si>
  <si>
    <t>27, 26 (rare)</t>
  </si>
  <si>
    <t>Waterway, M. J. 1994</t>
  </si>
  <si>
    <t>54, 56</t>
  </si>
  <si>
    <t>Löve, Á. &amp; D. Löve1966</t>
  </si>
  <si>
    <t>22Taylor, R. L. &amp; G. A. Mulligan 1968</t>
  </si>
  <si>
    <t>60–64</t>
  </si>
  <si>
    <t>Rohweder, H. 1937</t>
  </si>
  <si>
    <t>Wulff, H. D. 1937a</t>
  </si>
  <si>
    <t>Tanaka, N. 1942c</t>
  </si>
  <si>
    <t>Tanaka, N. 1948</t>
  </si>
  <si>
    <t>Delay, J. 1971</t>
  </si>
  <si>
    <t>Pogan, E., H. Wcislo &amp; A. Jankun 1980</t>
  </si>
  <si>
    <t>Queiros, M. 1983</t>
  </si>
  <si>
    <t>Luceño, M. 1992a</t>
  </si>
  <si>
    <t>23Wahl, H. 1940</t>
  </si>
  <si>
    <t>Harling, G. 1945</t>
  </si>
  <si>
    <t>Mesicek, J. &amp; J. Soják1972</t>
  </si>
  <si>
    <t>Bernard, J. P. 1959</t>
  </si>
  <si>
    <t>Kjellqvist, E. &amp; Á. Löve 1963</t>
  </si>
  <si>
    <t>Löve, Á. &amp; E. Kjellqvist 1973</t>
  </si>
  <si>
    <t>Packer, J. G. &amp; R. Whitkus 1982</t>
  </si>
  <si>
    <t>Whitkus, R. 1991</t>
  </si>
  <si>
    <t>24Wahl, H. 1940</t>
  </si>
  <si>
    <t>25Wahl, H. 1940</t>
  </si>
  <si>
    <t>26Galland, N. 1985</t>
  </si>
  <si>
    <t>26Galland, N. 1988</t>
  </si>
  <si>
    <t>Okuno, S. 1939</t>
  </si>
  <si>
    <t>Löve, Á. &amp; D. Löve.1942</t>
  </si>
  <si>
    <t>Tanaka, N. 1942h</t>
  </si>
  <si>
    <t>48–52</t>
  </si>
  <si>
    <t>Sokolovskaya, A. P. &amp; O. S. Strelkova 1948</t>
  </si>
  <si>
    <t>18, 26</t>
  </si>
  <si>
    <t>Hadac, E. &amp; V. Haskova 1956</t>
  </si>
  <si>
    <t>Jorgensen, C. A., T. Sorensen &amp; M. Westergaard 1958</t>
  </si>
  <si>
    <t>Knaben, G. &amp; T. Engelskjon 1967</t>
  </si>
  <si>
    <t>52, 54</t>
  </si>
  <si>
    <t>Druskovic, B. 1982</t>
  </si>
  <si>
    <t>Murin, A. &amp; L. Paclova 1979</t>
  </si>
  <si>
    <t>27Hadac, E. &amp; V. Haskova 1956</t>
  </si>
  <si>
    <t>ca. 54</t>
  </si>
  <si>
    <t>28Krogulevich, R. E.1971</t>
  </si>
  <si>
    <t>29Heilborn, O. 1939</t>
  </si>
  <si>
    <t>29Hayirlioglu-Ayaz, S., A. Olgun &amp; O. Beyazoglu 2001</t>
  </si>
  <si>
    <t>30Löve, Á. &amp; D. Löve1966</t>
  </si>
  <si>
    <t>31Löve, Á. &amp; D. Löve1966</t>
  </si>
  <si>
    <t>30Löve, Á. &amp; D. Löve1981</t>
  </si>
  <si>
    <t>Heilborn, O. 1928</t>
  </si>
  <si>
    <t>ca. 36, 38, 40</t>
  </si>
  <si>
    <t>Dietrich, W. 1967</t>
  </si>
  <si>
    <t>ca. 42</t>
  </si>
  <si>
    <t>Hedberg, O. 1967</t>
  </si>
  <si>
    <t>Johnson, A. W. &amp; J. G. Packer 1968</t>
  </si>
  <si>
    <t>Zhukova, P. G. 1969</t>
  </si>
  <si>
    <t>32Hoshino, T., K. Okamura, D.-Y. Hong, L.-K. Dai, M. Nakata &amp; R. Tanaka1993b</t>
  </si>
  <si>
    <t>33Dietrich, W. 1972</t>
  </si>
  <si>
    <t>54, 56, 66</t>
  </si>
  <si>
    <t>Funabiki, K. 1958b</t>
  </si>
  <si>
    <t>Carex aurea Nutt.</t>
  </si>
  <si>
    <t>Löve, Á. &amp; D. Löve1980</t>
  </si>
  <si>
    <t>Manhart, J. R. 1987</t>
  </si>
  <si>
    <t>Heilborn, O. 1939</t>
  </si>
  <si>
    <t>Löve, Á. &amp; D. Löve1975a</t>
  </si>
  <si>
    <t>Subramanian, D. 1988</t>
  </si>
  <si>
    <t>Nijalingappa, B. H. M. &amp; D. Leela Bai 1990b</t>
  </si>
  <si>
    <t>Favarger, C. 1959</t>
  </si>
  <si>
    <t>ca. 58</t>
  </si>
  <si>
    <t>Hedberg, I. &amp; O. Hedberg 1977</t>
  </si>
  <si>
    <t>Reese, G. 1953</t>
  </si>
  <si>
    <t>ca. 48</t>
  </si>
  <si>
    <t>Yurtsev, B. A. &amp; P. G. Zhukova. 1978</t>
  </si>
  <si>
    <t>Dalgaard, V. 1989</t>
  </si>
  <si>
    <t>34Heilborn, O. 1924</t>
  </si>
  <si>
    <t>34Heilborn, O. 1928</t>
  </si>
  <si>
    <t>34Bocher, T. W. 1938</t>
  </si>
  <si>
    <t>70–76</t>
  </si>
  <si>
    <t>68, 69, 70, 71</t>
  </si>
  <si>
    <t>ca. 60</t>
  </si>
  <si>
    <t>35Krogulevich, R. E.1976</t>
  </si>
  <si>
    <t>36Krogulevich, R. E.1971</t>
  </si>
  <si>
    <t>37Zhukova, P. G.1965</t>
  </si>
  <si>
    <t>37Zhukova, P. G. &amp; V. V. Petrovsky 1976</t>
  </si>
  <si>
    <t>37Yurtsev, B. A. &amp; P. G. Zhukova 1978</t>
  </si>
  <si>
    <t>Carex binervis Sm.</t>
  </si>
  <si>
    <t>Queiros, M. 1980</t>
  </si>
  <si>
    <t>36, 37</t>
  </si>
  <si>
    <t>Luceño, M. 1992b</t>
  </si>
  <si>
    <t>72, 74</t>
  </si>
  <si>
    <t>Luceño, M. &amp; S. Castroviejo 1993</t>
  </si>
  <si>
    <t>34, 38, 40</t>
  </si>
  <si>
    <t>Whitkus, R. 1981</t>
  </si>
  <si>
    <t>30, 32</t>
  </si>
  <si>
    <t>26–33, 41</t>
  </si>
  <si>
    <t>Hoshino, T. &amp; K. Okamura. 1993</t>
  </si>
  <si>
    <t>Hoshino, T. &amp; K. Okamura. 1994</t>
  </si>
  <si>
    <t>38Löve, Á., D. Löve &amp; A. Raymond 1957</t>
  </si>
  <si>
    <t>39Tanaka, N. 1942e</t>
  </si>
  <si>
    <t>39Tanaka, N. 1948</t>
  </si>
  <si>
    <t>62–64</t>
  </si>
  <si>
    <t>Probatova, N. S. &amp; A. P. Sokolovskaya 1981</t>
  </si>
  <si>
    <t>Zhukova, P. G. &amp; A. D. Tikhonova 1971</t>
  </si>
  <si>
    <t>62, 62 + 1B</t>
  </si>
  <si>
    <t>Tanaka, N. 1938a</t>
  </si>
  <si>
    <t>Tanaka, N. 1939b</t>
  </si>
  <si>
    <t>Murin, A. &amp; J. Majovsky. 1987</t>
  </si>
  <si>
    <t>64, 68</t>
  </si>
  <si>
    <t>40Hoshino, T. 1981a</t>
  </si>
  <si>
    <t>24, 24II + 1IV, 26, 28, 30, 30II + 1IV, 32</t>
  </si>
  <si>
    <t>Pogan, E., H. Wcislo, R. Izmailow &amp; L. Przywara 1982b</t>
  </si>
  <si>
    <t>41Hoshino, T. 1981a</t>
  </si>
  <si>
    <t>ca. 62</t>
  </si>
  <si>
    <t>42Hoshino, T. 1981a</t>
  </si>
  <si>
    <t>Tanaka, N. 1942b</t>
  </si>
  <si>
    <t>27, 28</t>
  </si>
  <si>
    <t>ca. 56</t>
  </si>
  <si>
    <t>Krogulevich, R. E.1971</t>
  </si>
  <si>
    <t>50–52</t>
  </si>
  <si>
    <t>34 (32, 33)</t>
  </si>
  <si>
    <t>Stoeva, M. P., E. D. Popova &amp; K. G. Uzunova 1991</t>
  </si>
  <si>
    <t>Okuno, S. 1940</t>
  </si>
  <si>
    <t>ca. 100</t>
  </si>
  <si>
    <t>105 ± 1</t>
  </si>
  <si>
    <t>Luceño, M. &amp; S. Castroviejo. 1993</t>
  </si>
  <si>
    <t>Tischler, G. 1934</t>
  </si>
  <si>
    <t>43Jorgensen, C. A., T. Sorensen &amp; M. Westergaard 1958</t>
  </si>
  <si>
    <t>Knaben, G. 1968</t>
  </si>
  <si>
    <t>Pojar, J. 1973</t>
  </si>
  <si>
    <t>Hindakova, M. 1974</t>
  </si>
  <si>
    <t>Majovsky, J., et al.1974b</t>
  </si>
  <si>
    <t>Zhukova, P. G. &amp; V. V. Petrovsky 1975</t>
  </si>
  <si>
    <t>Toivonen, H. 1980</t>
  </si>
  <si>
    <t>43Löve, Á. &amp; D. Löve1981</t>
  </si>
  <si>
    <t>Toivonen, H. 1981</t>
  </si>
  <si>
    <t>Pogan, E., R. Czapik, A. Jankun &amp; E. Kuta1982a</t>
  </si>
  <si>
    <t>44Dmitrieva, S. A.1985</t>
  </si>
  <si>
    <t>52–54, 56–8</t>
  </si>
  <si>
    <t>44Kozhevnikov, A. E., A. P. Sokolovskaya &amp; N. S. Probatova 1986</t>
  </si>
  <si>
    <t>43Luceño, M. 1988</t>
  </si>
  <si>
    <t>43Stoeva, M. P. 1994</t>
  </si>
  <si>
    <t>38-58</t>
  </si>
  <si>
    <t>33-46</t>
  </si>
  <si>
    <t>Löve, Á., D. Löve &amp; A. Raymond 1957</t>
  </si>
  <si>
    <t>45Löve, Á., D. Löve &amp; A. Raymond 1957</t>
  </si>
  <si>
    <t>ca. 50</t>
  </si>
  <si>
    <t>Zambettakis, C. 1979</t>
  </si>
  <si>
    <t>Zhukova, P. G. &amp; V. V. Petrovsky 1980</t>
  </si>
  <si>
    <t>46Löve, Á. &amp; D. Löve1981</t>
  </si>
  <si>
    <t>Murin, A. &amp; L. Paclova 1986</t>
  </si>
  <si>
    <t>47Yurtsev, B. A. &amp; P. G. Zhukova 1978</t>
  </si>
  <si>
    <t>47Zhukova, P. G.1980</t>
  </si>
  <si>
    <t>47Zhukova, P. G. &amp; V. V. Petrovsky 1980</t>
  </si>
  <si>
    <t>47Yurtsev, B. A. &amp; P. G. Zhukova 1982</t>
  </si>
  <si>
    <t>48Jorgensen, C. A., T. Sorensen &amp; M. Westergaard 1958</t>
  </si>
  <si>
    <t>49Moore, R. J. &amp; J. A. Calder 1964</t>
  </si>
  <si>
    <t>49Löve, Á. &amp; D. Löve1966</t>
  </si>
  <si>
    <t>48Engelskjon, T. &amp; G. Knaben 1971</t>
  </si>
  <si>
    <t>49Löve, Á., D. Löve &amp; B. M. Kapoor 1971</t>
  </si>
  <si>
    <t>49Löve, Á. &amp; D. Löve1981</t>
  </si>
  <si>
    <t>Heilborn, O. 1918</t>
  </si>
  <si>
    <t>32, 33, 34</t>
  </si>
  <si>
    <t>Strid, A. &amp; R. Franzen1981</t>
  </si>
  <si>
    <t>66, 68</t>
  </si>
  <si>
    <t>Rath, S. P. &amp; S. N. Patnaik 1978b</t>
  </si>
  <si>
    <t>66–69</t>
  </si>
  <si>
    <t>Hoshino, T. 1989</t>
  </si>
  <si>
    <t>66-69</t>
  </si>
  <si>
    <t>Stoeva, M. P. &amp; E. D. Popova 1990</t>
  </si>
  <si>
    <t>67, 68</t>
  </si>
  <si>
    <t>Luceño, M. 1993</t>
  </si>
  <si>
    <t>32II + 1III</t>
  </si>
  <si>
    <t>50Luceño, M. 1993</t>
  </si>
  <si>
    <t>78, 79</t>
  </si>
  <si>
    <t>Stoeva, M. P. 1994</t>
  </si>
  <si>
    <t>68–74, ca. 72</t>
  </si>
  <si>
    <t>Dobes, C., B. Hahn &amp; W. Morawetz 1997</t>
  </si>
  <si>
    <t>ca. 66</t>
  </si>
  <si>
    <t>Chinnappa, C. C. &amp; J. G. Chmielewski 1987</t>
  </si>
  <si>
    <t>51Löve, Á. &amp; D. Löve1961</t>
  </si>
  <si>
    <t>51Dietrich, W. 1972</t>
  </si>
  <si>
    <t>ca. 52</t>
  </si>
  <si>
    <t>Hedberg, I. &amp; O. Hedberg. 1977</t>
  </si>
  <si>
    <t>34, 35, 38</t>
  </si>
  <si>
    <t>34, 38, 42</t>
  </si>
  <si>
    <t>34, 38</t>
  </si>
  <si>
    <t>16, 18</t>
  </si>
  <si>
    <t>32, 36</t>
  </si>
  <si>
    <t>Hoshino, T. &amp; K. Okamoto. 1979</t>
  </si>
  <si>
    <t>16-19</t>
  </si>
  <si>
    <t>32–38</t>
  </si>
  <si>
    <t>Hoshino, T. 1980</t>
  </si>
  <si>
    <t>16-22</t>
  </si>
  <si>
    <t>32, 34, 36–38</t>
  </si>
  <si>
    <t>32, 34, 36, 38</t>
  </si>
  <si>
    <t>32–34, 36–38</t>
  </si>
  <si>
    <t>Hoshino, T. &amp; M. J. Waterway 1994</t>
  </si>
  <si>
    <t>ca. 70</t>
  </si>
  <si>
    <t>66, 67</t>
  </si>
  <si>
    <t>Löve, Á. &amp; D. Löv.1981</t>
  </si>
  <si>
    <t>Naczi, R. F. C. 2001</t>
  </si>
  <si>
    <t>52Kjellqvist, E. &amp; Á. Löve 1963</t>
  </si>
  <si>
    <t>53Dietrich, W. 1972</t>
  </si>
  <si>
    <t>53Borgen, L. 1974</t>
  </si>
  <si>
    <t>53Toderash, L. G.1979</t>
  </si>
  <si>
    <t>53Rath, S. P. &amp; S. N. Patnaik. 1978b</t>
  </si>
  <si>
    <t>53Luceño, M. 1992a</t>
  </si>
  <si>
    <t>53Druskovic, L. P.1995</t>
  </si>
  <si>
    <t>53Snogerup, S. 1995</t>
  </si>
  <si>
    <t>Tanaka, N. 1940a</t>
  </si>
  <si>
    <t>ca. 86</t>
  </si>
  <si>
    <t>Reese, G. 1957</t>
  </si>
  <si>
    <t>Heilborn, O. 1937</t>
  </si>
  <si>
    <t>Hindakova, M., V. Ferakova &amp; T. Schwarzova 1985</t>
  </si>
  <si>
    <t>54Wahl, H. 1940</t>
  </si>
  <si>
    <t>55Löve, Á. &amp; D. Löve1965c</t>
  </si>
  <si>
    <t>56Löve, Á. &amp; D. Löve1965c</t>
  </si>
  <si>
    <t>56Löve, Á. &amp; D. Löve1966</t>
  </si>
  <si>
    <t>ca. 20–24</t>
  </si>
  <si>
    <t>Hansen, K. &amp; S. Laegaard. 1966</t>
  </si>
  <si>
    <t>57Luceño, M. 1993</t>
  </si>
  <si>
    <t>58Murin, A. &amp; J. Majovsky. 1987</t>
  </si>
  <si>
    <t>59Heilborn, O. 1939</t>
  </si>
  <si>
    <t>48, 50?</t>
  </si>
  <si>
    <t>24, 25, 26</t>
  </si>
  <si>
    <t>48, 52</t>
  </si>
  <si>
    <t>50, 54</t>
  </si>
  <si>
    <t>Stoeva, M. P. 1987a</t>
  </si>
  <si>
    <t>50, 52, 54</t>
  </si>
  <si>
    <t>Stoeva, M. P. &amp; E. D. Popova 1991</t>
  </si>
  <si>
    <t>52–54, 56</t>
  </si>
  <si>
    <t>60Stoeva, M. P. &amp; E. D. Popova 1991</t>
  </si>
  <si>
    <t>Makinen, Y. 1965</t>
  </si>
  <si>
    <t>61Makinen, Y. 1965</t>
  </si>
  <si>
    <t>Favarger, C., N. Galland &amp; P. H. Kupper 1979</t>
  </si>
  <si>
    <t>62Luceño, M. &amp; S. Castroviejo 1993</t>
  </si>
  <si>
    <t>Wulff, H. D. 1937b</t>
  </si>
  <si>
    <t>Davies, E. W. 1955</t>
  </si>
  <si>
    <t>Luceño, M., E. Rico &amp; T. Romero 1987</t>
  </si>
  <si>
    <t>34-37</t>
  </si>
  <si>
    <t>68, 70–72, 74</t>
  </si>
  <si>
    <t>c.70</t>
  </si>
  <si>
    <t>Dmitrieva, S. A. 1985</t>
  </si>
  <si>
    <t>29–31II + 0–1I + 0–2III + 0–1IV + 0–3B</t>
  </si>
  <si>
    <t>ca. 60–65</t>
  </si>
  <si>
    <t>Tarnavischi, I. T.1948</t>
  </si>
  <si>
    <t>60, 62</t>
  </si>
  <si>
    <t>Galland, N. 1988</t>
  </si>
  <si>
    <t>Tanaka, N. 1942e</t>
  </si>
  <si>
    <t>56, 58</t>
  </si>
  <si>
    <t>Hess, H. E., E. Landolt &amp; R. Hirzel1967</t>
  </si>
  <si>
    <t>Stoeva, M. P. &amp; E. D. Popova 1997</t>
  </si>
  <si>
    <t>63Hess, H. E., E. Landolt &amp; R. Hirzel1967</t>
  </si>
  <si>
    <t>64Toderash, L. G.1979</t>
  </si>
  <si>
    <t>58 (57–59)</t>
  </si>
  <si>
    <t>Hartvig, P. 1986</t>
  </si>
  <si>
    <t>65Okuno, S. 1939</t>
  </si>
  <si>
    <t>30, 60, 64, 65, 66</t>
  </si>
  <si>
    <t>65Tanaka, N. 1940d</t>
  </si>
  <si>
    <t>30, 60, 64, 65, 66, 70</t>
  </si>
  <si>
    <t>65Funabiki, K. 1958a</t>
  </si>
  <si>
    <t>65Hoshino, T. 1981a</t>
  </si>
  <si>
    <t>Yurtsev, B. A. &amp; P. G. Zhukova 1982</t>
  </si>
  <si>
    <t>≥60</t>
  </si>
  <si>
    <t>Petrovsky, V. V. &amp; P. G. Zhukova 1981</t>
  </si>
  <si>
    <t>75, 76, 78</t>
  </si>
  <si>
    <t>Koyama, T. 1961</t>
  </si>
  <si>
    <t>74, 76–78</t>
  </si>
  <si>
    <t>Hoshino, T. &amp; A. Onimatsu 1994</t>
  </si>
  <si>
    <t>66Wahl, H. 1940</t>
  </si>
  <si>
    <t>67Löve, Á. 1954a</t>
  </si>
  <si>
    <t>Löve, Á. 1954b</t>
  </si>
  <si>
    <t>66Löve, Á. &amp; D. Löve1954</t>
  </si>
  <si>
    <t>67Moore, R. J. &amp; J. A. Calder 1964</t>
  </si>
  <si>
    <t>66Löve, Á. &amp; D. Löve1966</t>
  </si>
  <si>
    <t>68Majovsky, J., et al.1974a</t>
  </si>
  <si>
    <t>Hindakova, M. &amp; J. Majovsky 1976</t>
  </si>
  <si>
    <t>68Pogan, E., H. Wcislo, R. Izmailow &amp; L. Przywara 1982b</t>
  </si>
  <si>
    <t>68Druskovic, L. P.1995</t>
  </si>
  <si>
    <t>69Moore, R. J. &amp; J. A. Calder 1964</t>
  </si>
  <si>
    <t>69Taylor, R. L. &amp; G. A. Mulligan 1968</t>
  </si>
  <si>
    <t>70Moore, R. J. &amp; J. A. Calder 1964</t>
  </si>
  <si>
    <t>Morton, J. K. 1993</t>
  </si>
  <si>
    <t>71Heilborn, O. 1922</t>
  </si>
  <si>
    <t>71Heilborn, O. 1924</t>
  </si>
  <si>
    <t>75, 76, 76 + 1B, 77</t>
  </si>
  <si>
    <t>34, 35</t>
  </si>
  <si>
    <t>72Whitkus, R. 1981</t>
  </si>
  <si>
    <t>72Standley, L. A.1987b</t>
  </si>
  <si>
    <t>74, 76</t>
  </si>
  <si>
    <t>Yurtsev, B. A. &amp; P. G. Zhukova 1978</t>
  </si>
  <si>
    <t>Zhukova, P. G. &amp; V. V. Petrovsky 1987</t>
  </si>
  <si>
    <t>Parfenov, V. I. &amp; S. A. Dmitrieva 1987</t>
  </si>
  <si>
    <t>74–76</t>
  </si>
  <si>
    <t>Standley, L. A. 1987b</t>
  </si>
  <si>
    <t>73Dietrich, J. 1964</t>
  </si>
  <si>
    <t>Fearn, G. M. 1976</t>
  </si>
  <si>
    <t>74Vachova, M. 1987</t>
  </si>
  <si>
    <t>Stoeva, M. P. &amp; E. D. Popova 1993</t>
  </si>
  <si>
    <t>Rodrigues, J. E. de M.1953</t>
  </si>
  <si>
    <t>Labadie, J. 1976</t>
  </si>
  <si>
    <t>Bir, S. S., M. K. Sidhu &amp; S. Kamra 1981</t>
  </si>
  <si>
    <t>Tanaka, N. 1942d</t>
  </si>
  <si>
    <t>Tanaka, N. 1942j</t>
  </si>
  <si>
    <t>39, 40</t>
  </si>
  <si>
    <t>75Dietrich, J. 1964</t>
  </si>
  <si>
    <t>38–40</t>
  </si>
  <si>
    <t>75Favarger, C. &amp; K. L. Huynh 1964</t>
  </si>
  <si>
    <t>75Favarger, C. 1965</t>
  </si>
  <si>
    <t>76Dietrich, W. 1967</t>
  </si>
  <si>
    <t>Hsu, C.-C. 1971</t>
  </si>
  <si>
    <t>Mehra, P. N. &amp; S. K. Sachdeva 1971</t>
  </si>
  <si>
    <t>77Nijalingappa, B. H. M. 1975a</t>
  </si>
  <si>
    <t>Sachdeva, S. K. 1977</t>
  </si>
  <si>
    <t>Mehra, P. N. &amp; S. K. Sachdeva 1979</t>
  </si>
  <si>
    <t>77Nijalingappa, B. H. M. &amp; D. Leela Bai1990b</t>
  </si>
  <si>
    <t>78Dietrich, W. 1972</t>
  </si>
  <si>
    <t>78Stoeva, M. P. 1992c</t>
  </si>
  <si>
    <t>78Stoeva, M. P. &amp; E. D. Popova 1993</t>
  </si>
  <si>
    <t>78Druskovic, L. P.1995</t>
  </si>
  <si>
    <t>78Hayirlioglu-Ayaz, S., A. Olgun &amp; O. Beyazoglu 2001</t>
  </si>
  <si>
    <t>34, 68</t>
  </si>
  <si>
    <t>79Heilborn, O. 1924</t>
  </si>
  <si>
    <t>38–76</t>
  </si>
  <si>
    <t>79Heilborn, O. 1932</t>
  </si>
  <si>
    <t>79Tischler, G. 1934</t>
  </si>
  <si>
    <t>79Rohweder, H. 1937</t>
  </si>
  <si>
    <t>79Tanaka, N. 1942h</t>
  </si>
  <si>
    <t>79Tanaka, N. 1948</t>
  </si>
  <si>
    <t>38, 76</t>
  </si>
  <si>
    <t>Kliphuis, E. &amp; J. H. Wieffering 1972</t>
  </si>
  <si>
    <t>Ferakova, V. &amp; A. Murin 1978a</t>
  </si>
  <si>
    <t>Natarajan, G. 1979a</t>
  </si>
  <si>
    <t>Natarajan, G. 1979b</t>
  </si>
  <si>
    <t>Murin, A. &amp; J. Majovsky. 1978</t>
  </si>
  <si>
    <t>80Löve, Á. &amp; E. Kjellqvist 1973</t>
  </si>
  <si>
    <t>80Stoeva, M. P. 1992c</t>
  </si>
  <si>
    <t>76-80</t>
  </si>
  <si>
    <t>81Hayirlioglu-Ayaz, S., A. Olgun &amp; O. Beyazoglu 2001</t>
  </si>
  <si>
    <t>Tanaka, N. 1942k</t>
  </si>
  <si>
    <t>Gervais, C. &amp; J. Cayouette 1985</t>
  </si>
  <si>
    <t>Stoeva, M. P. &amp; J. Stepankova 1988</t>
  </si>
  <si>
    <t>Halkka, L., H. Toivonen, S. Saario &amp; J. Pykala 1992</t>
  </si>
  <si>
    <t>82Dietrich, J. 1964</t>
  </si>
  <si>
    <t>82Dietrich, W. 1972</t>
  </si>
  <si>
    <t>83Löve, Á. &amp; D. Löve1980</t>
  </si>
  <si>
    <t>29-31</t>
  </si>
  <si>
    <t>Schmid, B. 1982</t>
  </si>
  <si>
    <t>Murin, A. &amp; V. Ferakova 1986</t>
  </si>
  <si>
    <t>58, 60</t>
  </si>
  <si>
    <t>Stoeva, M. P. &amp; J. Stepankova 1990</t>
  </si>
  <si>
    <t>84Kjellqvist, E. &amp; Á. Löve 1963</t>
  </si>
  <si>
    <t>84Löve, Á. &amp; E. Kjellqvist 1973</t>
  </si>
  <si>
    <t>30-32</t>
  </si>
  <si>
    <t>85Schmid, B. 1982</t>
  </si>
  <si>
    <t>60, 64 (66)</t>
  </si>
  <si>
    <t>85Stoeva, M. P. &amp; J. Stepankova 1990</t>
  </si>
  <si>
    <t>86Davies, E. W. 1955</t>
  </si>
  <si>
    <t>87Stoeva, M. P. &amp; J. Stepankova 1988</t>
  </si>
  <si>
    <t>87Stoeva, M. P. &amp; J. Stepankova 1990</t>
  </si>
  <si>
    <t>64, 66</t>
  </si>
  <si>
    <t>88Stoeva, M. P. &amp; J. Stepankova 1990</t>
  </si>
  <si>
    <t>66 (68)</t>
  </si>
  <si>
    <t>irr.</t>
  </si>
  <si>
    <t>89Halkka, L., H. Toivonen, S. Saario &amp; J. Pykala 1992</t>
  </si>
  <si>
    <t>Nakata, M. 1989</t>
  </si>
  <si>
    <t>90Löve, Á. &amp; D. Löve1981</t>
  </si>
  <si>
    <t>Ward, D. E. 1984</t>
  </si>
  <si>
    <t>41, 42</t>
  </si>
  <si>
    <t>Favarger, C. 1954</t>
  </si>
  <si>
    <t>40–44</t>
  </si>
  <si>
    <t>91Mehra, P. N. &amp; S. K. Sachdeva 1971</t>
  </si>
  <si>
    <t>30, 36</t>
  </si>
  <si>
    <t>Evans, D. K. 1982</t>
  </si>
  <si>
    <t>56–58</t>
  </si>
  <si>
    <t>Kupfer, P. 1974</t>
  </si>
  <si>
    <t>Baksay, L. 1957</t>
  </si>
  <si>
    <t>Wetschnig, W. 1988</t>
  </si>
  <si>
    <t>92Flovik, K. 1943</t>
  </si>
  <si>
    <t>92Holmen, K. 1952</t>
  </si>
  <si>
    <t>92Löve, Á. 1954a</t>
  </si>
  <si>
    <t>92Jorgensen, C. A., T. Sorensen &amp; M. Westergaard 1958</t>
  </si>
  <si>
    <t>92Hedberg, O. 1967</t>
  </si>
  <si>
    <t>92Knaben, G. &amp; T. Engelskjon 1967</t>
  </si>
  <si>
    <t>92Johnson, A. W. &amp; J. G. Packer 1968</t>
  </si>
  <si>
    <t>92Zhukova, P. G. &amp; V. V. Petrovsky 1971</t>
  </si>
  <si>
    <t>92Krogulevich, R. E.1976</t>
  </si>
  <si>
    <t>92Yurtsev, B. A. &amp; P. G. Zhukova 1978</t>
  </si>
  <si>
    <t>92Zhukova, P. G.1980</t>
  </si>
  <si>
    <t>93Löve, Á. &amp; D. Löve1981</t>
  </si>
  <si>
    <t>92Dalgaard, V. 1989</t>
  </si>
  <si>
    <t>Nakajima, G. 1937</t>
  </si>
  <si>
    <t>Löve, Á. &amp; D. Löve1982b</t>
  </si>
  <si>
    <t>34, 36</t>
  </si>
  <si>
    <t>Knaben, G. 1950</t>
  </si>
  <si>
    <t>Flovik, K. 1943</t>
  </si>
  <si>
    <t>Zhukova, P. G. 1965</t>
  </si>
  <si>
    <t>Tanaka, N. 1939c</t>
  </si>
  <si>
    <t>17–18</t>
  </si>
  <si>
    <t>Reznicek, A. A. &amp; P. W. Ball 1974</t>
  </si>
  <si>
    <t>Selvi, F. &amp; G. Fiorni1997</t>
  </si>
  <si>
    <t>94Whitkus, R. 1981</t>
  </si>
  <si>
    <t>25, 26</t>
  </si>
  <si>
    <t>Waterway, M. J. 1990</t>
  </si>
  <si>
    <t>Luceño, M. 1988</t>
  </si>
  <si>
    <t>25, 28</t>
  </si>
  <si>
    <t>Whitkus, R. &amp; J. G. Packer 1984</t>
  </si>
  <si>
    <t>95Hoshino, T. 1981a</t>
  </si>
  <si>
    <t>ca. 64</t>
  </si>
  <si>
    <t>ca. 112</t>
  </si>
  <si>
    <t>Micieta, K. 1982</t>
  </si>
  <si>
    <t>53–56II + 0–2I + 0–2III</t>
  </si>
  <si>
    <t>112–114</t>
  </si>
  <si>
    <t>Luceño, M. 1994</t>
  </si>
  <si>
    <t>58–60</t>
  </si>
  <si>
    <t>54–60</t>
  </si>
  <si>
    <t>96Heilborn, O. 1924</t>
  </si>
  <si>
    <t>96Heilborn, O. 1928</t>
  </si>
  <si>
    <t>97Löve, Á. 1954a</t>
  </si>
  <si>
    <t>98Löve, Á. &amp; D. Löve1981</t>
  </si>
  <si>
    <t>Tanaka, N. 1942i</t>
  </si>
  <si>
    <t>36, 38</t>
  </si>
  <si>
    <t>Javurkova-Jarolimova, V. 1992</t>
  </si>
  <si>
    <t>99Löve, Á. &amp; D. Löve1981</t>
  </si>
  <si>
    <t>Crins, W. J. &amp; P. W. Ball 1983</t>
  </si>
  <si>
    <t>Briggs, B. G. 1970</t>
  </si>
  <si>
    <t>Freeman, C. C. &amp; R. E. Brooks 1988</t>
  </si>
  <si>
    <t>32, 34</t>
  </si>
  <si>
    <t>100Tanaka, N. 1939b</t>
  </si>
  <si>
    <t>47, 50</t>
  </si>
  <si>
    <t>100Hoshino, T. 1981a</t>
  </si>
  <si>
    <t>101Hoshino, T. 1981a</t>
  </si>
  <si>
    <t>Tanaka, N. 1937</t>
  </si>
  <si>
    <t>102Bir, S. S., M. K. Sidhu &amp; S. Kamra1986</t>
  </si>
  <si>
    <t>103Löve, Á. &amp; D. Löve1956</t>
  </si>
  <si>
    <t>104 Zhukova, P. G.1965</t>
  </si>
  <si>
    <t>103Knaben, G. &amp; T. Engelskjon 1967</t>
  </si>
  <si>
    <t>104Krogulevich, R. E.1971</t>
  </si>
  <si>
    <t>104 Löve, Á., D. Löve &amp; B. M. Kapoor 1971</t>
  </si>
  <si>
    <t>104Zhukova, P. G. &amp; V. V. Petrovsky 1971</t>
  </si>
  <si>
    <t>104Krogulevich, R. E.1976</t>
  </si>
  <si>
    <t>104Yurtsev, B. A. &amp; P. G. Zhukova 1978</t>
  </si>
  <si>
    <t>Engelskjon, T. 1979</t>
  </si>
  <si>
    <t>60 + 1B</t>
  </si>
  <si>
    <t>105Luceño, M. 1986</t>
  </si>
  <si>
    <t>105Luceño, M. 1992a</t>
  </si>
  <si>
    <t>35–39</t>
  </si>
  <si>
    <t>69–76, 78, 80</t>
  </si>
  <si>
    <t>Luceño, M. &amp; S. Castroviejo 1991</t>
  </si>
  <si>
    <t>106Luceño, M. 1992b</t>
  </si>
  <si>
    <t>106Luceño, M. &amp; S. Castroviejo 1993</t>
  </si>
  <si>
    <t>Carex lanceolata Boott</t>
  </si>
  <si>
    <t>26, 68, 70, 72, 74, 76, 78, 80</t>
  </si>
  <si>
    <t>Tanaka, N. 1940c</t>
  </si>
  <si>
    <t>Löve, Á. &amp; D. Löve1944</t>
  </si>
  <si>
    <t>Zhukova, P. G. 1982</t>
  </si>
  <si>
    <t>Reese, G. 1952a</t>
  </si>
  <si>
    <t>28–35II + 0–6I + 0–3III + 2IV</t>
  </si>
  <si>
    <t>78, 80, 81, 82, 84, 85</t>
  </si>
  <si>
    <t>40II + 1I, 41</t>
  </si>
  <si>
    <t>McClintock, K. A. &amp; M. J. Waterway 1994</t>
  </si>
  <si>
    <t>107Wahl, H. 1940</t>
  </si>
  <si>
    <t>108Löve, Á. &amp; D. Löve1981</t>
  </si>
  <si>
    <t>107Löve, Á. &amp; D. Löve1981</t>
  </si>
  <si>
    <t>44, 46</t>
  </si>
  <si>
    <t>109Wahl, H. 1940</t>
  </si>
  <si>
    <t>110Manhart, J. R.1987</t>
  </si>
  <si>
    <t>111Wahl, H. 1940</t>
  </si>
  <si>
    <t>76–80</t>
  </si>
  <si>
    <t>Standley, L. A. 1987a</t>
  </si>
  <si>
    <t>112Taylor, R. L. &amp; G. A. Mulligan 1968</t>
  </si>
  <si>
    <t>56, 82</t>
  </si>
  <si>
    <t>113Moore, R. J. &amp; J. A. Calder 1964</t>
  </si>
  <si>
    <t>ca. 50, 52</t>
  </si>
  <si>
    <t>114Taylor, R. L. &amp; G. A. Mulligan 1968</t>
  </si>
  <si>
    <t>Wulff, H. D. 1939</t>
  </si>
  <si>
    <t>Löve, Á. &amp; D. Löve 1965a</t>
  </si>
  <si>
    <t>61, 63</t>
  </si>
  <si>
    <t>Toderash, L. G. 1979</t>
  </si>
  <si>
    <t>50, 52</t>
  </si>
  <si>
    <t>28II + 1IV, 31</t>
  </si>
  <si>
    <t>68, 78</t>
  </si>
  <si>
    <t>34–36</t>
  </si>
  <si>
    <t>Cayouette, J. 1987</t>
  </si>
  <si>
    <t>Bocher, T. W. 1938</t>
  </si>
  <si>
    <t>82–86</t>
  </si>
  <si>
    <t>Clausen, J., D. D. Keck &amp; W. M. Hiesey1940</t>
  </si>
  <si>
    <t>Whitkus, R. 1985</t>
  </si>
  <si>
    <t>37, 38, 39, 41</t>
  </si>
  <si>
    <t>115Whitkus, R. &amp; J. G. Packer 1984</t>
  </si>
  <si>
    <t>115Whitkus, R. 1985</t>
  </si>
  <si>
    <t>37–41</t>
  </si>
  <si>
    <t>115Whitkus, R. 1991</t>
  </si>
  <si>
    <t>116Whitkus, R. 1991</t>
  </si>
  <si>
    <t>Moore, D. M. &amp; A. O. Chater 1971</t>
  </si>
  <si>
    <t>Moore, D. M. 1981</t>
  </si>
  <si>
    <t>117Löve, Á. &amp; D. Löve1956</t>
  </si>
  <si>
    <t>117Löve, Á. &amp; D. Löve1965a</t>
  </si>
  <si>
    <t>117Löve, Á. &amp; D. Löve1966</t>
  </si>
  <si>
    <t>117Löve, Á. &amp; J. C. Ritchie 1966</t>
  </si>
  <si>
    <t>117Fearn, G. M. 1977</t>
  </si>
  <si>
    <t>117Dnyansagar, V. R. &amp; D. K. Tiwari 1956</t>
  </si>
  <si>
    <t>68–70</t>
  </si>
  <si>
    <t>28, 30</t>
  </si>
  <si>
    <t>Manhart, J. R. 1986</t>
  </si>
  <si>
    <t>118Löve, Á. &amp; D. Löve1956</t>
  </si>
  <si>
    <t>119Jorgensen, C. A., T. Sorensen &amp; M. Westergaard 1958</t>
  </si>
  <si>
    <t>119Hedberg, O. 1967</t>
  </si>
  <si>
    <t>119Zhukova, P. G.1969</t>
  </si>
  <si>
    <t>119Zhukova, P. G. &amp; V. V. Petrovsky 1971</t>
  </si>
  <si>
    <t>120Flovik, K. 1943</t>
  </si>
  <si>
    <t>Holmen, K. 1952</t>
  </si>
  <si>
    <t>Zhukova, P. G. &amp; V. V. Petrovsky 1971</t>
  </si>
  <si>
    <t>121Löve, Á. &amp; D. Löve1981</t>
  </si>
  <si>
    <t>Gvinianidze, Z. I. &amp; A. A. Avazneli 1982</t>
  </si>
  <si>
    <t>20–24</t>
  </si>
  <si>
    <t>28–30</t>
  </si>
  <si>
    <t>Tanaka, N. 1942f</t>
  </si>
  <si>
    <t>46–48</t>
  </si>
  <si>
    <t>122Hoshino, T. 1981a</t>
  </si>
  <si>
    <t>123Probatova, N. S., A. P. Sokolovskaya &amp; E. G. Rudyka 1989</t>
  </si>
  <si>
    <t>52–56</t>
  </si>
  <si>
    <t>Contandriopoulos, J.1962</t>
  </si>
  <si>
    <t>124Yurtsev, B. A. &amp; P. G. Zhukova 1978</t>
  </si>
  <si>
    <t>36, 40, 46, 48, 50</t>
  </si>
  <si>
    <t>126Löve, Á. &amp; D. Löve1981</t>
  </si>
  <si>
    <t>125Whitkus, R. &amp; J. G. Packer 1984</t>
  </si>
  <si>
    <t>127Whitkus, R. &amp; J. G. Packer 1984</t>
  </si>
  <si>
    <t>Brooks, R. E. 1985</t>
  </si>
  <si>
    <t>Bruederle, l. P., D. E. Fairbrothers &amp; S. L. Hanks 1989</t>
  </si>
  <si>
    <t>Reznicek, A. A. &amp; P. E. Rothrock 1997</t>
  </si>
  <si>
    <t>56, 66, 68, 70</t>
  </si>
  <si>
    <t>Majovsky, J. &amp; M. Vachova 1986</t>
  </si>
  <si>
    <t>Pogan, E., A. Jankun, J. Malecka &amp; H. Wcislo 1986</t>
  </si>
  <si>
    <t>Semerenko, L. V.1990</t>
  </si>
  <si>
    <t>Skottsberg, C. 1955</t>
  </si>
  <si>
    <t>128Hoshino, T. 1981a</t>
  </si>
  <si>
    <t>55, 56</t>
  </si>
  <si>
    <t>ca. 68</t>
  </si>
  <si>
    <t>129Hedberg, O. 1967</t>
  </si>
  <si>
    <t>130Löve, Á., D. Löve &amp; B. M. Kapoor 1971</t>
  </si>
  <si>
    <t>130Löve, Á. &amp; D. Löve1981</t>
  </si>
  <si>
    <t>131Zhukova, P. G.1982</t>
  </si>
  <si>
    <t>33, 34</t>
  </si>
  <si>
    <t>132Tischler, G. 1934</t>
  </si>
  <si>
    <t>132Rohweder, H.1937</t>
  </si>
  <si>
    <t>132Löve, Á. &amp; D. Löve1944</t>
  </si>
  <si>
    <t>82, 84</t>
  </si>
  <si>
    <t>132Tischler, G. 1950</t>
  </si>
  <si>
    <t>83, 84</t>
  </si>
  <si>
    <t>ca. 80, 80</t>
  </si>
  <si>
    <t>42, 43, 44</t>
  </si>
  <si>
    <t>83, 84, 85</t>
  </si>
  <si>
    <t>42 + 0–3B, 42II + 1I, 41II + 1III</t>
  </si>
  <si>
    <t>84, 85</t>
  </si>
  <si>
    <t>133Heilborn, O. 1922</t>
  </si>
  <si>
    <t>134Hess, H. E., E. Landolt &amp; R. Hirzel1967</t>
  </si>
  <si>
    <t>134Favarger, C., N. Galland &amp; P. H. Kupper 1979</t>
  </si>
  <si>
    <t>135Galland, N. 1988</t>
  </si>
  <si>
    <t>136Löve, Á. &amp; D. Löve1944</t>
  </si>
  <si>
    <t>136Löve, Á. &amp; D. Löve1956</t>
  </si>
  <si>
    <t>136Hess, H. E., E. Landolt &amp; R. Hirzel1967</t>
  </si>
  <si>
    <t>136Knaben, G. &amp; T. Engelskjon 1967</t>
  </si>
  <si>
    <t>136Faulkner, J. S.1972</t>
  </si>
  <si>
    <t>137Krogulevich, R. E.1976</t>
  </si>
  <si>
    <t>136Dmitrieva, S. A.1985</t>
  </si>
  <si>
    <t>37–40</t>
  </si>
  <si>
    <t>78 + 1B, 79</t>
  </si>
  <si>
    <t>39–43</t>
  </si>
  <si>
    <t>81, 83, 84</t>
  </si>
  <si>
    <t>ca. 72</t>
  </si>
  <si>
    <t>138Hoshino, T., K. Okamura, D.-Y. Hong, L.-K. Dai, M. Nakata &amp; R. Tanaka1993b</t>
  </si>
  <si>
    <t>139Heilborn, O. 1922</t>
  </si>
  <si>
    <t>140Heilborn, O. 1922</t>
  </si>
  <si>
    <t>139Heilborn, O. 1924</t>
  </si>
  <si>
    <t>Tanaka, N. 1942g</t>
  </si>
  <si>
    <t>141Jorgensen, C. A., T. Sorensen &amp; M. Westergaard 1958</t>
  </si>
  <si>
    <t>35, 36</t>
  </si>
  <si>
    <t>37, ca. 38</t>
  </si>
  <si>
    <t>33, 35, 36</t>
  </si>
  <si>
    <t>Dawe, J. C. &amp; D. F. Murray 1981</t>
  </si>
  <si>
    <t>±84</t>
  </si>
  <si>
    <t>Roser, M. 1992</t>
  </si>
  <si>
    <t>Hayirlioglu-Ayaz, S., A. Olgun &amp; O. Beyazoglu 2001</t>
  </si>
  <si>
    <t>142Okuno, S. 1939</t>
  </si>
  <si>
    <t>142Tanaka, N. 1942e</t>
  </si>
  <si>
    <t>143Rothrock, P. E. &amp; A. A. Reznicek 1996</t>
  </si>
  <si>
    <t>144Dietrich, J. 1964</t>
  </si>
  <si>
    <t>145Dietrich, W. 1972</t>
  </si>
  <si>
    <t>145Druskovic, B. 1982</t>
  </si>
  <si>
    <t>145Druskovic, L. P.1995</t>
  </si>
  <si>
    <t>146Heilborn, O. 1939</t>
  </si>
  <si>
    <t>146Wulff, H. D. 1939</t>
  </si>
  <si>
    <t>64, 66, 68</t>
  </si>
  <si>
    <t>146Tanaka, N. 1942f</t>
  </si>
  <si>
    <t>146Tanaka, N. 1948</t>
  </si>
  <si>
    <t>146Kjellqvist, E. &amp; á. Löve 1963</t>
  </si>
  <si>
    <t>147Dietrich, J. 1964</t>
  </si>
  <si>
    <t>148Taylor, R. L. &amp; G. A. Mulligan 1968</t>
  </si>
  <si>
    <t>146Löve, Á. &amp; E. Kjellqvist 1973</t>
  </si>
  <si>
    <t>146Hindakova, M.1976</t>
  </si>
  <si>
    <t>146Dmitrieva, S. A.1985</t>
  </si>
  <si>
    <t>37, 33II + 1II + 1IV</t>
  </si>
  <si>
    <t>146Luceño, M. 1992a</t>
  </si>
  <si>
    <t>146Druskovic, L. P.1995</t>
  </si>
  <si>
    <t>9–10, 12–13,</t>
  </si>
  <si>
    <t>18, 20, 24, 26</t>
  </si>
  <si>
    <t>9–10, 12–13</t>
  </si>
  <si>
    <t>Hoshino, T. 1981b</t>
  </si>
  <si>
    <t>9, 10, 12, 13</t>
  </si>
  <si>
    <t>Hoshino, T. 1992</t>
  </si>
  <si>
    <t>26 + IV, 28 + 1III, 31</t>
  </si>
  <si>
    <t>Tanaka, R. &amp; T. Hoshino 1975</t>
  </si>
  <si>
    <t>Hoshino, T. &amp; R. Tanaka 1977</t>
  </si>
  <si>
    <t>149Hartvig, P. 1986</t>
  </si>
  <si>
    <t>Mesicek, J. 1992</t>
  </si>
  <si>
    <t>23–28II + 0–2I + 0–1III + 0–2IV</t>
  </si>
  <si>
    <t>50, 52, 53, 54, 55, 56</t>
  </si>
  <si>
    <t>149Luceño, M. 1994</t>
  </si>
  <si>
    <t>72, 73</t>
  </si>
  <si>
    <t>35, 36, 37</t>
  </si>
  <si>
    <t>71, 72, 73, ca. 73</t>
  </si>
  <si>
    <t>64–66</t>
  </si>
  <si>
    <t>Stoeva, M. P. 1987b</t>
  </si>
  <si>
    <t>Murin, A. &amp; J. Majovsky 1978</t>
  </si>
  <si>
    <t>150Borgen, L.. 1975</t>
  </si>
  <si>
    <t>21, 22</t>
  </si>
  <si>
    <t>151Krogulevich, R. E.1971</t>
  </si>
  <si>
    <t>34, 44</t>
  </si>
  <si>
    <t>151Krogulevich, R. E.1976</t>
  </si>
  <si>
    <t>151Murin, A., I. Haberova &amp; C. Zamsran 1980</t>
  </si>
  <si>
    <t>151Yurtsev, B. A. &amp; P. G. Zhukova 1982</t>
  </si>
  <si>
    <t>152Schuyler, A. E.1972</t>
  </si>
  <si>
    <t>152Stoeva, M. P. &amp; E. D. Popova 1988</t>
  </si>
  <si>
    <t>ca. 37</t>
  </si>
  <si>
    <t>46, 76</t>
  </si>
  <si>
    <t>153Murin, A., I. Haberova &amp; C. Zamsran 1980</t>
  </si>
  <si>
    <t>38II + 0–1I</t>
  </si>
  <si>
    <t>Ottonello, D., S. Romano &amp; N. Attiata1985</t>
  </si>
  <si>
    <t>154Dietrich, J. 1964</t>
  </si>
  <si>
    <t>155Morton, J. K. 1993</t>
  </si>
  <si>
    <t>ca. 32</t>
  </si>
  <si>
    <t>156Krogulevich, R. E.1971</t>
  </si>
  <si>
    <t>156Zhukova, P. G. &amp; V. V. Petrovsky 1980</t>
  </si>
  <si>
    <t>157Löve, Á. 1954a</t>
  </si>
  <si>
    <t>Beaman, J. H., D. C. D. De Jong &amp; W. P. Stoutamire 1962</t>
  </si>
  <si>
    <t>84, ca. 84</t>
  </si>
  <si>
    <t>82–84</t>
  </si>
  <si>
    <t>Huynh, K. L. 1965</t>
  </si>
  <si>
    <t>Hoshino, T., K. Okamura, D.-Y. Hong, L.-K. Dai, M. Nakata &amp; R. Tanaka1993b</t>
  </si>
  <si>
    <t>Ferakova, V. &amp; A. Murin. 1978a</t>
  </si>
  <si>
    <t>158Halkka, L., H. Toivonen, S. Saario &amp; J. Pykala 1992</t>
  </si>
  <si>
    <t>Hamet-Ahti, L. &amp; V. Virrankoski 1971</t>
  </si>
  <si>
    <t>38, 39</t>
  </si>
  <si>
    <t>ca. 78</t>
  </si>
  <si>
    <t>40 + 1B</t>
  </si>
  <si>
    <t>40 + 0–1B</t>
  </si>
  <si>
    <t>159Tanaka, N. 1939b</t>
  </si>
  <si>
    <t>68, 74</t>
  </si>
  <si>
    <t>159Funabiki, K. 1958a</t>
  </si>
  <si>
    <t>Probatova, N. S. &amp; A. P. Sokolovskaya 1988</t>
  </si>
  <si>
    <t>160Luceño, M., E. Rico &amp; T. Romero1987</t>
  </si>
  <si>
    <t>160Luceño, M. &amp; S. Castroviejo 1993</t>
  </si>
  <si>
    <t>17, 18, 19</t>
  </si>
  <si>
    <t>161Zhukova, P. G. &amp; A. D. Tikhonova 1971</t>
  </si>
  <si>
    <t>161Yurtsev, B. A. &amp; P. G. Zhukova 1978</t>
  </si>
  <si>
    <t>Gaddy, L. L. 1995</t>
  </si>
  <si>
    <t>74, ca. 80</t>
  </si>
  <si>
    <t>162Borgen, L. &amp; R. Elven 1983</t>
  </si>
  <si>
    <t>35, 37, irr.</t>
  </si>
  <si>
    <t>73, 75, 76, ca. 73</t>
  </si>
  <si>
    <t>Cayouette, J. &amp; P. Morisset 1986a</t>
  </si>
  <si>
    <t>12–13</t>
  </si>
  <si>
    <t>25–26</t>
  </si>
  <si>
    <t>Skalinska, M., H. Jankun &amp; H. Wcislo1976</t>
  </si>
  <si>
    <t>163Tanaka, N. 1938a</t>
  </si>
  <si>
    <t>163Okuno, S. 1939</t>
  </si>
  <si>
    <t>163Tanaka, N. 1939b</t>
  </si>
  <si>
    <t>73–77</t>
  </si>
  <si>
    <t>164Luceño, M. &amp; C. Aedo 1994</t>
  </si>
  <si>
    <t>37, 38</t>
  </si>
  <si>
    <t>165Luceño, M. &amp; C. Aedo 1994</t>
  </si>
  <si>
    <t>Zhukova, P. G., V. V. Petrovsky &amp; T. N. Plieva 1973</t>
  </si>
  <si>
    <t>48–50</t>
  </si>
  <si>
    <t>166Wahl, H. 1940</t>
  </si>
  <si>
    <t>166Löve, Á. &amp; D. Löve1981</t>
  </si>
  <si>
    <t>72–74</t>
  </si>
  <si>
    <t>ca. 50, 56–58</t>
  </si>
  <si>
    <t>167Hedberg, I. &amp; O. Hedberg 1977</t>
  </si>
  <si>
    <t>50, 51, 52</t>
  </si>
  <si>
    <t>ca. 50–52</t>
  </si>
  <si>
    <t>Kochjarova, J. &amp; D. Bernatova 1995</t>
  </si>
  <si>
    <t>60, 68, 76, 78, 84</t>
  </si>
  <si>
    <t>168Tanaka, N. 1938a</t>
  </si>
  <si>
    <t>168Tanaka, N. 1939b</t>
  </si>
  <si>
    <t>168Tanaka, N. 1940b</t>
  </si>
  <si>
    <t>168Tanaka, N. 1948</t>
  </si>
  <si>
    <t>168Hoshino, T. 1981a</t>
  </si>
  <si>
    <t>66, 67, 68, 72</t>
  </si>
  <si>
    <t>169Tanaka, N. 1940e</t>
  </si>
  <si>
    <t>68–71</t>
  </si>
  <si>
    <t>170Hishino, T. S. Hayashi &amp; A. Onimatsu 1994</t>
  </si>
  <si>
    <t>77, 79</t>
  </si>
  <si>
    <t>38, irr.</t>
  </si>
  <si>
    <t>77, 78, 79, ca. 77–79</t>
  </si>
  <si>
    <t>171Okuno, S. 1939</t>
  </si>
  <si>
    <t>172Löve, Á. 1954a</t>
  </si>
  <si>
    <t>173Löve, Á. &amp; D. Löve1965a</t>
  </si>
  <si>
    <t>173Löve, Á. &amp; J. C. Ritchie 1966</t>
  </si>
  <si>
    <t>173Johnson, A. W. &amp; J. G. Packer 1968</t>
  </si>
  <si>
    <t>173Knaben, G. 1968</t>
  </si>
  <si>
    <t>174Krogulevich, R. E.1971</t>
  </si>
  <si>
    <t>174Zhukova, P. G. &amp; A. D. Tikhonova 1971</t>
  </si>
  <si>
    <t>174Zhukova, P. G., V. V. Petrovsky &amp; T. N. Plieva 1973</t>
  </si>
  <si>
    <t>174Krogulevich, R. E.1976</t>
  </si>
  <si>
    <t>174Zhukova, P. G. &amp; V. V. Petrovsky 1976</t>
  </si>
  <si>
    <t>174Löve, Á. &amp; D. Löve1981</t>
  </si>
  <si>
    <t>172Löve, Á. &amp; D. Löve1981</t>
  </si>
  <si>
    <t>Dalgaard, V. 1988</t>
  </si>
  <si>
    <t>Löve, Á. &amp; D. Löve1964</t>
  </si>
  <si>
    <t>175Favarger, C. &amp; K. L. Huynh 1964</t>
  </si>
  <si>
    <t>60, 68</t>
  </si>
  <si>
    <t>36-40</t>
  </si>
  <si>
    <t>176Dietrich, W. 1967</t>
  </si>
  <si>
    <t>30, 31, 32</t>
  </si>
  <si>
    <t>17, 34</t>
  </si>
  <si>
    <t>177Hindakova, M. &amp; J. Majovsky 1976</t>
  </si>
  <si>
    <t>ca. 30</t>
  </si>
  <si>
    <t>178Hindakova, M.1978</t>
  </si>
  <si>
    <t>33-34</t>
  </si>
  <si>
    <t>179Lazare, J.-J. 1982</t>
  </si>
  <si>
    <t>Lazare, J.-J. 1982</t>
  </si>
  <si>
    <t>179Lazare, J.-J. 1988</t>
  </si>
  <si>
    <t>180Lazare, J.-J. 1988</t>
  </si>
  <si>
    <t>Lazare, J.-J. 1988</t>
  </si>
  <si>
    <t>180Stoeva, M. P., E. D. Popova &amp; K. G. Uzunova 1991</t>
  </si>
  <si>
    <t>12, 24</t>
  </si>
  <si>
    <t>Starodubtsev, V. N.1989</t>
  </si>
  <si>
    <t>Tang, Y.-C. &amp; G.-Y. Xiang 1989</t>
  </si>
  <si>
    <t>181Hoshino, T. &amp; R. Tanaka 1977</t>
  </si>
  <si>
    <t>181Hoshino, T. 1981a</t>
  </si>
  <si>
    <t>181Hoshino, T. &amp; T. Shimizu 1986</t>
  </si>
  <si>
    <t>40, 42, 44</t>
  </si>
  <si>
    <t>Ohkawa, T., M. Yokota &amp; T. Hoshino2000</t>
  </si>
  <si>
    <t>182Ohkawa, T., M. Yokota &amp; T. Hoshino2000</t>
  </si>
  <si>
    <t>183Harling, G. 1945</t>
  </si>
  <si>
    <t>184Zhukova, P. G.1969</t>
  </si>
  <si>
    <t>185Heilborn, O. 1924</t>
  </si>
  <si>
    <t>185Heilborn, O. 1939</t>
  </si>
  <si>
    <t>185Wahl, H. 1940</t>
  </si>
  <si>
    <t>185Hess, H. E., E. Landolt &amp; R. Hirzel1967</t>
  </si>
  <si>
    <t>185Dietrich, W. 1972</t>
  </si>
  <si>
    <t>185Pogan, E., H. Wcislo, R. Izmailow &amp; L. Przywara 1982b</t>
  </si>
  <si>
    <t>Borgen, L. &amp; R. Elven1983</t>
  </si>
  <si>
    <t>Ferakova V. &amp; A. Murin 1981</t>
  </si>
  <si>
    <t>Hoshino, T., K. Aosaki &amp; A. Onimatsu 1993a</t>
  </si>
  <si>
    <t>58–61</t>
  </si>
  <si>
    <t>Hoshino, T., S. Hayashi &amp; A. Onimatsu 1994</t>
  </si>
  <si>
    <t>Zhukova, P. G. &amp; A. D. Tikhonova 1973</t>
  </si>
  <si>
    <t>80, 83</t>
  </si>
  <si>
    <t>40, 41, irr.</t>
  </si>
  <si>
    <t>78, 80, 81, 82, 83, ca. 78</t>
  </si>
  <si>
    <t>186Jorgensen, C. A., T. Sorensen &amp; M. Westergaard 1958</t>
  </si>
  <si>
    <t>186Zhukova, P. G.1969</t>
  </si>
  <si>
    <t>186Löve, Á. &amp; D. Löve1975b</t>
  </si>
  <si>
    <t>187Zhukova, P. G. &amp; V. V. Petrovsky 1975</t>
  </si>
  <si>
    <t>186Zhukova, P. G.1980</t>
  </si>
  <si>
    <t>186Löve, Á. &amp; D. Löve1981</t>
  </si>
  <si>
    <t>Pogan, E. &amp; J. Rychlewski 1980</t>
  </si>
  <si>
    <t>Heenan, P. B. &amp; P. J. de Lange &amp; B. G. Murray 1997</t>
  </si>
  <si>
    <t>62, 64</t>
  </si>
  <si>
    <t>30II + 1III, 32, 33</t>
  </si>
  <si>
    <t>36II + 1IV</t>
  </si>
  <si>
    <t>54, 56, 58</t>
  </si>
  <si>
    <t>Moore, D. M. 1960</t>
  </si>
  <si>
    <t>Hansen, K. &amp; S. Laegaard 1966</t>
  </si>
  <si>
    <t>38, 40</t>
  </si>
  <si>
    <t>188Hoshino, T. 1981a</t>
  </si>
  <si>
    <t>189Hansen, K. &amp; S. Laegaard 1966</t>
  </si>
  <si>
    <t>Stoeva, M. P. 1989</t>
  </si>
  <si>
    <t>190Krogulevich, R. E.1971</t>
  </si>
  <si>
    <t>190Yurtsev, B. A. &amp; P. G. Zhukova 1982</t>
  </si>
  <si>
    <t>Packer, J. G. &amp; G. D. McPherson 1974</t>
  </si>
  <si>
    <t>191Heilborn, O. 1928</t>
  </si>
  <si>
    <t>191Okuno, S. 1939</t>
  </si>
  <si>
    <t>191Tanaka, N. 1948</t>
  </si>
  <si>
    <t>192Dietrich, W. 1972</t>
  </si>
  <si>
    <t>26–32</t>
  </si>
  <si>
    <t>193Zhukova, P. G.1980</t>
  </si>
  <si>
    <t>Tanaka, N. 1942l</t>
  </si>
  <si>
    <t>70, 88</t>
  </si>
  <si>
    <t>33II + 1III, 34, 35</t>
  </si>
  <si>
    <t>194Heilborn, O. 1922</t>
  </si>
  <si>
    <t>194Heilborn, O. 1924</t>
  </si>
  <si>
    <t>194Heilborn, O. 1928</t>
  </si>
  <si>
    <t>195Wahl, H. 1940</t>
  </si>
  <si>
    <t>194Tanaka, N. 1948</t>
  </si>
  <si>
    <t>196Davies, E. W. 1955</t>
  </si>
  <si>
    <t>197Davies, E. W. 1955</t>
  </si>
  <si>
    <t>198Davies, E. W. 1955</t>
  </si>
  <si>
    <t>196Davies, E. W.1956a</t>
  </si>
  <si>
    <t>197Davies, E. W.1956a</t>
  </si>
  <si>
    <t>196Davies, E. W.1956b</t>
  </si>
  <si>
    <t>197Davies, E. W.1956b</t>
  </si>
  <si>
    <t>Moore, R. J. &amp; J. A. Calder. 1964</t>
  </si>
  <si>
    <t>70, 70–72</t>
  </si>
  <si>
    <t>197Dietrich, W. 1972</t>
  </si>
  <si>
    <t>194Hindakova, M. &amp; J. Majovsky 1976</t>
  </si>
  <si>
    <t>199Löve, Á. &amp; D. Löve1981</t>
  </si>
  <si>
    <t>68, 70</t>
  </si>
  <si>
    <t>197Stoeva, M. P. &amp; J. Stepankova 1990</t>
  </si>
  <si>
    <t>200Halkka, L., H. Toivonen, S. Saario &amp; J. Pykala 1992</t>
  </si>
  <si>
    <t>197Druskovic, L. P.1995</t>
  </si>
  <si>
    <t>201Halkka, L., H. Toivonen, S. Saario &amp; J. Pykala 1992</t>
  </si>
  <si>
    <t>202Heilborn, O. 1924</t>
  </si>
  <si>
    <t>202Tanaka, N. 1948</t>
  </si>
  <si>
    <t>202Davies, E. W. 1955</t>
  </si>
  <si>
    <t>202Davies, E. W.1956a</t>
  </si>
  <si>
    <t>202Davies, E. W.1956b</t>
  </si>
  <si>
    <t>202Dietrich, W. 1972</t>
  </si>
  <si>
    <t>202Druskovic, B. 1982</t>
  </si>
  <si>
    <t>31, 34</t>
  </si>
  <si>
    <t>202Schmid, B. 1982</t>
  </si>
  <si>
    <t>202Stoeva, M. P. &amp; J. Stepankova 1988</t>
  </si>
  <si>
    <t>68, 69</t>
  </si>
  <si>
    <t>202Stoeva, M. P. &amp; J. Stepankova 1990</t>
  </si>
  <si>
    <t>202Druskovic, L. P.1995</t>
  </si>
  <si>
    <t>203Halkka, L., H. Toivonen, S. Saario &amp; J. Pykala 1992</t>
  </si>
  <si>
    <t>204Davies, E. W. 1955</t>
  </si>
  <si>
    <t>204Davies, E. W.1956a</t>
  </si>
  <si>
    <t>204Davies, E. W.1956b</t>
  </si>
  <si>
    <t>204Dietrich, W. 1972</t>
  </si>
  <si>
    <t>204Schmid, B. 1982</t>
  </si>
  <si>
    <t>205Stoeva, M. P. &amp; J. Stepankova 1988</t>
  </si>
  <si>
    <t>205Stoeva, M. P. &amp; J. Stepankova 1990</t>
  </si>
  <si>
    <t>206Stoeva, M. P. &amp; J. Stepankova 1988</t>
  </si>
  <si>
    <t>207Stoeva, M. P. &amp; J. Stepankova 1988</t>
  </si>
  <si>
    <t>208Tanaka, N. 1942e</t>
  </si>
  <si>
    <t>208Tanaka, N. 1948</t>
  </si>
  <si>
    <t>208Pogan, E., A. Jankun &amp; H. Wcislo1989</t>
  </si>
  <si>
    <t>209Skottsberg, C.1955</t>
  </si>
  <si>
    <t>210Skottsberg, C.1955</t>
  </si>
  <si>
    <t>211Löve, Á., D. Löve &amp; A. Raymond 1957</t>
  </si>
  <si>
    <t>Pfeiffer, H. H. 1942</t>
  </si>
  <si>
    <t>Larsen, K. 1964</t>
  </si>
  <si>
    <t>212Nijalingappa, B. H. M., N. Nagaraj &amp; D. H. Tejavathi 1978</t>
  </si>
  <si>
    <t>212Rath, S. P. &amp; S. N. Patnaik 1978a</t>
  </si>
  <si>
    <t>212Rath, S. P. &amp; S. N. Patnaik 1978b</t>
  </si>
  <si>
    <t>213Tejavathi, D. H. &amp; B. H. M. Nijalingappa1990</t>
  </si>
  <si>
    <t>Nijalingappa, B. H. M.1973b</t>
  </si>
  <si>
    <t>23, 49</t>
  </si>
  <si>
    <t>56-57</t>
  </si>
  <si>
    <t>Feinbrun, N. &amp; S. Lerman-Shadder1985</t>
  </si>
  <si>
    <t>44, 48, 50, 52</t>
  </si>
  <si>
    <t>Kawano, S. 1965</t>
  </si>
  <si>
    <t>Sanyal, B. &amp; A. Sharma 1972b</t>
  </si>
  <si>
    <t>Bokhari, F. S. 1979</t>
  </si>
  <si>
    <t>214Sharma, A. K. &amp; A. K. Bal 1956</t>
  </si>
  <si>
    <t>214Bir, S. S., G. S. Chatha &amp; M. K. Sidhu1985</t>
  </si>
  <si>
    <t>214Bir, S. S., P. Cheema &amp; M. K. Sidhu 1988a</t>
  </si>
  <si>
    <t>214Subramanian, D.1988</t>
  </si>
  <si>
    <t>214Bir, S. S., G. S. Chatha &amp; M. K. Sidhu1992a</t>
  </si>
  <si>
    <t>Bir, S. S., G. S. Chatha &amp; M. K. Sidhu 1985</t>
  </si>
  <si>
    <t>Bir, S. S., G. S. Chatha &amp; M. K. Sidhu 1992a</t>
  </si>
  <si>
    <t>Rath, S. P., J. Mohapara &amp; S. N. Patnaik 1973</t>
  </si>
  <si>
    <t>ca. 24</t>
  </si>
  <si>
    <t>215Sharma, A. K. &amp; A. K. Sarkar 1967–1968</t>
  </si>
  <si>
    <t>Sharma, A. K. 1970</t>
  </si>
  <si>
    <t>215Sharma, A. K.1970</t>
  </si>
  <si>
    <t>215Mehra, P. N. &amp; S. K. Sachdeva 1971</t>
  </si>
  <si>
    <t>215Sanyal, B. &amp; A. Sharma 1972b</t>
  </si>
  <si>
    <t>215Mehra, P. N. &amp; S. K. Sachdeva 1975b</t>
  </si>
  <si>
    <t>Sarkar, A. K., M. Chakraborty, N. C. Saha &amp; S. K. Das 1976</t>
  </si>
  <si>
    <t>215Nijalingappa, B. H. M., N. Nagaraj &amp; D. H. Tejavathi 1978</t>
  </si>
  <si>
    <t>ca. 53</t>
  </si>
  <si>
    <t>215Feinbrun, N. &amp; S. Lerman-Shadder1985</t>
  </si>
  <si>
    <t>215Tejavathi, D. H. &amp; B. H. M. Nijalingappa1990</t>
  </si>
  <si>
    <t>Nijalingappa, B. H. M.1972</t>
  </si>
  <si>
    <t>216Rath, S. P., J. Mohapara &amp; S. N. Patnaik 1973</t>
  </si>
  <si>
    <t>Bir, S. S. &amp; C. Singh1983</t>
  </si>
  <si>
    <t>Bir, S. S., P. Cheema &amp; M. K. Sidhu 1988a</t>
  </si>
  <si>
    <t>217Rashid, A. 1974</t>
  </si>
  <si>
    <t>ca. 49</t>
  </si>
  <si>
    <t>218Subramanian, D.1988</t>
  </si>
  <si>
    <t>Gadella, T. W. J. &amp; E. Kliphuis 1964</t>
  </si>
  <si>
    <t>219Rath, S. P. 1985</t>
  </si>
  <si>
    <t>Sharma, A. K. &amp; A. K. Sarkar 1967–1968</t>
  </si>
  <si>
    <t>57, 64</t>
  </si>
  <si>
    <t>56, 64</t>
  </si>
  <si>
    <t>30II + 1III</t>
  </si>
  <si>
    <t>Murin, A. &amp; I. I. Chaudhri 1970</t>
  </si>
  <si>
    <t>220Nijalingappa, B. H. M. &amp; D. H. Tejavathi1984</t>
  </si>
  <si>
    <t>221Nijalingappa, B. H. M. &amp; D. H. Tejavathi1984</t>
  </si>
  <si>
    <t>220Tejavathi, D. H. &amp; B. H. M. Nijalingappa1990</t>
  </si>
  <si>
    <t>221Tejavathi, D. H. &amp; B. H. M. Nijalingappa1990</t>
  </si>
  <si>
    <t>82, 88, 134, 220, 224</t>
  </si>
  <si>
    <t>Tejavathi, D. H. 1988</t>
  </si>
  <si>
    <t>Baquar, S. R. 1978</t>
  </si>
  <si>
    <t>Rath, S. P. 1986</t>
  </si>
  <si>
    <t>9, 17</t>
  </si>
  <si>
    <t>ca. 19</t>
  </si>
  <si>
    <t>Nijalingappa, B. H. M. &amp; D. H. Tejavathi1984</t>
  </si>
  <si>
    <t>108, 109</t>
  </si>
  <si>
    <t>42, 52, 54</t>
  </si>
  <si>
    <t>Baquar, S. R. 1967–1968</t>
  </si>
  <si>
    <t>222Nijalingappa, B. H. M., N. Nagaraj &amp; D. H. Tejavathi 1978</t>
  </si>
  <si>
    <t>223Kliphuis, E. &amp; J. H. Wieffering 1972</t>
  </si>
  <si>
    <t>Dalgaard, V. 1986</t>
  </si>
  <si>
    <t>Heiser, C. B. &amp; T. W. Whitaker 1948</t>
  </si>
  <si>
    <t>Suzuka, O. 1953</t>
  </si>
  <si>
    <t>Mulligan, G. A. &amp; B. E. Junkins 1976</t>
  </si>
  <si>
    <t>Mehra, P. N. &amp; S. K. Sachdeva 1975a</t>
  </si>
  <si>
    <t>Mehra, P. N. &amp; S. K. Sachdeva 1976</t>
  </si>
  <si>
    <t>Montgomery, L., M. Khalaf, J. P. Bailey &amp; K. J. Gornal 1997</t>
  </si>
  <si>
    <t>Sarkar, A. K., M. Chakraborty, N. C. Saha, S. K. Das &amp; D. Hazra 1978</t>
  </si>
  <si>
    <t>Hsu, C.-C. 1967</t>
  </si>
  <si>
    <t>ca. 36</t>
  </si>
  <si>
    <t>54, 58</t>
  </si>
  <si>
    <t>224Sharma, B. R.1962</t>
  </si>
  <si>
    <t>Borgen, L. 1974</t>
  </si>
  <si>
    <t>80–84</t>
  </si>
  <si>
    <t>225Reese, G. 1957</t>
  </si>
  <si>
    <t>Silvestre, S. 1993</t>
  </si>
  <si>
    <t>Nordenstam, B. 1969</t>
  </si>
  <si>
    <t>Schotsman, H. D.1970</t>
  </si>
  <si>
    <t>226Rath, S. P. &amp; S. N. Patnaik 1975</t>
  </si>
  <si>
    <t>ca. 43</t>
  </si>
  <si>
    <t>226Feinbrun, N. &amp; S. Lerman-Shadder1985</t>
  </si>
  <si>
    <t>226Bir, S. S., P. Cheema &amp; M. K. Sidhu 1990</t>
  </si>
  <si>
    <t>227Rath, S. P. &amp; S. N. Patnaik 1975</t>
  </si>
  <si>
    <t>228Bir, S. S., P. Cheema &amp; M. K. Sidhu 1990</t>
  </si>
  <si>
    <t>32, 37</t>
  </si>
  <si>
    <t>64, 74</t>
  </si>
  <si>
    <t>229Rath, S. P., J. Mohapara &amp; S. N. Patnaik 1973</t>
  </si>
  <si>
    <t>229Mehra, P. N. &amp; S. K. Sachdeva 1975a</t>
  </si>
  <si>
    <t>229Mehra, P. N. &amp; S. K. Sachdeva 1976</t>
  </si>
  <si>
    <t>229Bir, S. S., P. Cheema &amp; M. K. Sidhu 1990</t>
  </si>
  <si>
    <t>230Bokhari, F. S. &amp; S. Ahmad 1990</t>
  </si>
  <si>
    <t>231Sharma, B. R.1962</t>
  </si>
  <si>
    <t>231Mehra, P. N. &amp; S. K. Sachdeva 1975b</t>
  </si>
  <si>
    <t>ca. 126</t>
  </si>
  <si>
    <t>ca. 63</t>
  </si>
  <si>
    <t>231Rath, S. P. 1985</t>
  </si>
  <si>
    <t>68–76</t>
  </si>
  <si>
    <t>232Tarnavischi, I. T.1948</t>
  </si>
  <si>
    <t>Rath, S. P. &amp; S. N. Patnaik 1972</t>
  </si>
  <si>
    <t>Rath, S. P. &amp; S. N. Patnaik 1974b</t>
  </si>
  <si>
    <t>36, 68</t>
  </si>
  <si>
    <t>Sarkar, A. K., R. Mallick, N. Dutta &amp; U. Chatterjee 1977</t>
  </si>
  <si>
    <t>50, 64</t>
  </si>
  <si>
    <t>40, 56, 69</t>
  </si>
  <si>
    <t>48, 50, 54</t>
  </si>
  <si>
    <t>42, 50, 52, 54, 55, 58, 66, 80</t>
  </si>
  <si>
    <t>42, 50, 52</t>
  </si>
  <si>
    <t>233Rath, S. P. &amp; S. N. Patnaik 1972</t>
  </si>
  <si>
    <t>233Rath, S. P., J. Mohapara &amp; S. N. Patnaik 1973</t>
  </si>
  <si>
    <t>233Rath, S. P. &amp; S. N. Patnaik 1974b</t>
  </si>
  <si>
    <t>ca. 47</t>
  </si>
  <si>
    <t>234Rath, S. P., J. Mohapara &amp; S. N. Patnaik 1973</t>
  </si>
  <si>
    <t>235Nijalingappa, B. H. M., N. Nagaraj &amp; D. H. Tejavathi 1978</t>
  </si>
  <si>
    <t>235Rath, S. P. 1985</t>
  </si>
  <si>
    <t>Hsu, C.-C. 1972</t>
  </si>
  <si>
    <t>56 (36–38, 50–58)</t>
  </si>
  <si>
    <t>Hicks, G. C. 1929</t>
  </si>
  <si>
    <t>Harms, L. J. 1964</t>
  </si>
  <si>
    <t>236Harms, L. J. 1964</t>
  </si>
  <si>
    <t>Thiebaud, M.-A. 1970</t>
  </si>
  <si>
    <t>Uhrikova, A. &amp; V. Ferakova 1978</t>
  </si>
  <si>
    <t>Ficini, G., F. Garbari, A. Giordani &amp; P. E. Tomei 1980</t>
  </si>
  <si>
    <t>ca. 18, 20</t>
  </si>
  <si>
    <t>20, 40</t>
  </si>
  <si>
    <t>Patnaik, S. N. &amp; K. M. Guru 1968</t>
  </si>
  <si>
    <t>237Sharma, A. K.1970</t>
  </si>
  <si>
    <t>237Nijalingappa, B. H. M. 1972</t>
  </si>
  <si>
    <t>237Sanyal, B. &amp; A. Sharma 1972a</t>
  </si>
  <si>
    <t>Nijalingappa, B. H. M.1973a</t>
  </si>
  <si>
    <t>(44, 45) 46</t>
  </si>
  <si>
    <t>Strandhede, S. O.1967</t>
  </si>
  <si>
    <t>Schuyler, A. E. 1977</t>
  </si>
  <si>
    <t>10, 20</t>
  </si>
  <si>
    <t>Sanyal, B. &amp; A. Sharma 1972a</t>
  </si>
  <si>
    <t>238Löve, Á. &amp; D. Löve 1961</t>
  </si>
  <si>
    <t>Strandhede, S. O.1961</t>
  </si>
  <si>
    <t>238Strandhede, S. O.1965b</t>
  </si>
  <si>
    <t>239Harms, L. J. 1964</t>
  </si>
  <si>
    <t>12, 18</t>
  </si>
  <si>
    <t>Harms, L. J. 1972b</t>
  </si>
  <si>
    <t>240Patnaik, S. N. &amp; K. M. Guru 1968</t>
  </si>
  <si>
    <t>ca. 172</t>
  </si>
  <si>
    <t>24Hindakova, M.1976</t>
  </si>
  <si>
    <t>100+</t>
  </si>
  <si>
    <t>242Rath, S. P. &amp; S. N. Patnaik 1972</t>
  </si>
  <si>
    <t>&gt;200</t>
  </si>
  <si>
    <t>240Rath, S. P. &amp; S. N. Patnaik 1972</t>
  </si>
  <si>
    <t>38, ca. 108</t>
  </si>
  <si>
    <t>Rath, S. P. 1983</t>
  </si>
  <si>
    <t>243Hedberg, O. 1967</t>
  </si>
  <si>
    <t>18, 19, 20</t>
  </si>
  <si>
    <t>Harms, L. J. 1968</t>
  </si>
  <si>
    <t>19, 20</t>
  </si>
  <si>
    <t>Harms, L. J. 1972a</t>
  </si>
  <si>
    <t>243Löve, Á. &amp; D. Löve 1981</t>
  </si>
  <si>
    <t>244Schuyler, A. E.1977</t>
  </si>
  <si>
    <t>245Schuyler, A. E.1977</t>
  </si>
  <si>
    <t>Tuspule, S. H. 1966</t>
  </si>
  <si>
    <t>246Sharma, A. K. &amp; A. K. Sarkar 1967–1968</t>
  </si>
  <si>
    <t>247Briggs, B. G. 1970</t>
  </si>
  <si>
    <t>246Sharma, A. K.1970</t>
  </si>
  <si>
    <t>246Sanyal, B. &amp; A. Sharma 1972a</t>
  </si>
  <si>
    <t>247Kessler, J. W.1983</t>
  </si>
  <si>
    <t>246Subramanian, D.1988</t>
  </si>
  <si>
    <t>42, 46</t>
  </si>
  <si>
    <t>ca. 38–40, 56</t>
  </si>
  <si>
    <t>18, 19</t>
  </si>
  <si>
    <t>248Strandhede, S. O.1967</t>
  </si>
  <si>
    <t>249Harms, L. J. 1968</t>
  </si>
  <si>
    <t>Kessler, J. W. 1983</t>
  </si>
  <si>
    <t>ca. 25</t>
  </si>
  <si>
    <t>Strandhede, S. O.1958</t>
  </si>
  <si>
    <t>Hedberg, I. &amp; O. Hedberg 1964</t>
  </si>
  <si>
    <t>15, 16</t>
  </si>
  <si>
    <t>Strandhede, S. O.1965a</t>
  </si>
  <si>
    <t>7, 8</t>
  </si>
  <si>
    <t>14, 15, 16</t>
  </si>
  <si>
    <t>Strandhede, S. O.1965b</t>
  </si>
  <si>
    <t>Stepanov, N. V. 1994</t>
  </si>
  <si>
    <t>250Harms, L. J. 1964</t>
  </si>
  <si>
    <t>Lewis, W. H., H. L. Stripling &amp; R. G. Ross1962</t>
  </si>
  <si>
    <t>9, 10</t>
  </si>
  <si>
    <t>Raven, P. H. 1965</t>
  </si>
  <si>
    <t>251Schuyler, A. E.1977</t>
  </si>
  <si>
    <t>252Schuyler, A. E.1977</t>
  </si>
  <si>
    <t>Hines, D. M. 1973</t>
  </si>
  <si>
    <t>10, 16, 18</t>
  </si>
  <si>
    <t>Lewitsky, G. A. 1940</t>
  </si>
  <si>
    <t>Polya, L. 1948</t>
  </si>
  <si>
    <t>Walters, S. M. 1949</t>
  </si>
  <si>
    <t>Löve, Á. 1951</t>
  </si>
  <si>
    <t>Walters, S. M. 1953</t>
  </si>
  <si>
    <t>Håkansson, A. 1954</t>
  </si>
  <si>
    <t>16, 38</t>
  </si>
  <si>
    <t>Håkansson, A. 1958</t>
  </si>
  <si>
    <t>46–49, 51</t>
  </si>
  <si>
    <t>Saunte, L. H. 1958</t>
  </si>
  <si>
    <t>8, 19</t>
  </si>
  <si>
    <t>16, 38, 39, 40, 41, 42</t>
  </si>
  <si>
    <t>Kuzmanov, B. &amp; S. Kozuharov 1969</t>
  </si>
  <si>
    <t>Skalinska, M. &amp; E. Pogan 1971</t>
  </si>
  <si>
    <t>253Belaeva, V. A. &amp; V. N. Siplivinsky 1975</t>
  </si>
  <si>
    <t>Zaborsky, J. 1978</t>
  </si>
  <si>
    <t>8, 9</t>
  </si>
  <si>
    <t>Silvestre, S. 1980</t>
  </si>
  <si>
    <t>5, 7, 8, 10, 14, 16, 18, 20, 38</t>
  </si>
  <si>
    <t>8 + 1B</t>
  </si>
  <si>
    <t>254Lewis, K. R. &amp; B. John 1961</t>
  </si>
  <si>
    <t>255Strandhede, S. O.1961</t>
  </si>
  <si>
    <t>14, 15, 16, 17</t>
  </si>
  <si>
    <t>Strandhede, S. O.1965c</t>
  </si>
  <si>
    <t>Pogan, E. 1972</t>
  </si>
  <si>
    <t>Murin, A. &amp; V. Ferakova 1981</t>
  </si>
  <si>
    <t>Skalinska, M., J. Malecka &amp; R. Izmailow 1974</t>
  </si>
  <si>
    <t>Bures, P. 1998</t>
  </si>
  <si>
    <t>256Strandhede, S. O.1967</t>
  </si>
  <si>
    <t>8, 16</t>
  </si>
  <si>
    <t>256Harms, L. J. 1968</t>
  </si>
  <si>
    <t>256Schuyler, A. E.1977</t>
  </si>
  <si>
    <t>256Löve, Á. &amp; D. Löve1981</t>
  </si>
  <si>
    <t>16-21</t>
  </si>
  <si>
    <t>Lewis, K. R. &amp; B. John1961</t>
  </si>
  <si>
    <t>33, 34, 35, 36, 37, 38, 39, 40, 41</t>
  </si>
  <si>
    <t>38, 39, 40</t>
  </si>
  <si>
    <t>15, 16, 17</t>
  </si>
  <si>
    <t>16, 38, 39, 40, 42, 44, 46, 47, 48, 49, 51</t>
  </si>
  <si>
    <t>257Raven, P. H. 1965</t>
  </si>
  <si>
    <t>Arohonka, T. 1982</t>
  </si>
  <si>
    <t>258Sharma, A. K.1970</t>
  </si>
  <si>
    <t>258Sanyal, B. &amp; A. Sharma 1972a</t>
  </si>
  <si>
    <t>259Davies, E. W.1956b</t>
  </si>
  <si>
    <t>259Thiebaud, M.-A.1970</t>
  </si>
  <si>
    <t>46 + 0–3B</t>
  </si>
  <si>
    <t>20 + 0–3B</t>
  </si>
  <si>
    <t>260Mehra, P. N. &amp; S. K. Sachdeva 1975a</t>
  </si>
  <si>
    <t>23 + 0–3B</t>
  </si>
  <si>
    <t>260Mehra, P. N. &amp; S. K. Sachdeva 1976</t>
  </si>
  <si>
    <t>261Löve, Á. &amp; D. Löve1981</t>
  </si>
  <si>
    <t>262Rath, S. P. &amp; S. N. Patnaik 1974b</t>
  </si>
  <si>
    <t>263Nevling, L. I. 1969</t>
  </si>
  <si>
    <t>94–100, 176–184</t>
  </si>
  <si>
    <t>264Harms, L. J.1972b</t>
  </si>
  <si>
    <t>265Harms, L. J.1972b</t>
  </si>
  <si>
    <t>34, 64</t>
  </si>
  <si>
    <t>40, 46</t>
  </si>
  <si>
    <t>Löve, á. &amp; D. Löve.1956</t>
  </si>
  <si>
    <t>23-30, 36–44</t>
  </si>
  <si>
    <t>46, 54, 55, 56, 80</t>
  </si>
  <si>
    <t>Sorsa, V. 1962</t>
  </si>
  <si>
    <t>266Strandhede, S. O.1967</t>
  </si>
  <si>
    <t>Pogan, E., H. Wcislo &amp; A. Jankun. 1980</t>
  </si>
  <si>
    <t>Pogan, E. &amp; J. Rychlewski. 1980</t>
  </si>
  <si>
    <t>Löve, á. &amp; D. Löve.1981</t>
  </si>
  <si>
    <t>74–82</t>
  </si>
  <si>
    <t>46, 47, 48, 49, 50, 51, 54</t>
  </si>
  <si>
    <t>46, 74–82</t>
  </si>
  <si>
    <t>74–82, 85, 88</t>
  </si>
  <si>
    <t>60–68</t>
  </si>
  <si>
    <t>41–43</t>
  </si>
  <si>
    <t>267Hoshino, T., K. Okamura, D.-Y. Hong, L.-K. Dai, M. Nakata &amp; R. Tanaka1993b</t>
  </si>
  <si>
    <t>Phillips, M. E. 1954</t>
  </si>
  <si>
    <t>Sorsa, V. 1963</t>
  </si>
  <si>
    <t>Gadella, T. W. J. &amp; E. Kliphuis 1966</t>
  </si>
  <si>
    <t>Zhukova, P. G. 1968</t>
  </si>
  <si>
    <t>269Pojar, J. 1973</t>
  </si>
  <si>
    <t>269Zhukova, P. G.1982</t>
  </si>
  <si>
    <t>270Löve, Á. &amp; J. C. Ritchie 1966</t>
  </si>
  <si>
    <t>270Löve, Á. &amp; D. Löve 1981</t>
  </si>
  <si>
    <t>271Zhukova, P. G. &amp; V. V. Petrovsky 1975</t>
  </si>
  <si>
    <t>272Löve, Á. &amp; D. Löve 1956</t>
  </si>
  <si>
    <t>272Jorgensen, C. A., T. Sorensen &amp; M. Westergaard 1958</t>
  </si>
  <si>
    <t>272Mosquin, T. &amp; D. E. Hayley 1966</t>
  </si>
  <si>
    <t>272Zhukova, P. G.1968</t>
  </si>
  <si>
    <t>273Löve, Á., D. Löve &amp; B. M. Kapoor 1971</t>
  </si>
  <si>
    <t>272Zhukova, P. G. &amp; A. D. Tikhonova 1971</t>
  </si>
  <si>
    <t>272Zhukova, P. G.1980</t>
  </si>
  <si>
    <t>273Löve, Á. &amp; D. Löve 1981</t>
  </si>
  <si>
    <t>272Zhukova, P. G.1982</t>
  </si>
  <si>
    <t>274Löve, Á. &amp; D. Löve 1956</t>
  </si>
  <si>
    <t>274Johnson, A. W. &amp; J. G. Packer 1968</t>
  </si>
  <si>
    <t>274Zhukova, P. G. &amp; A. D. Tikhonova 1971</t>
  </si>
  <si>
    <t>60 ± 2</t>
  </si>
  <si>
    <t>274Packer, J. G. &amp; G. D. McPherson 1974</t>
  </si>
  <si>
    <t>274Krogulevich, R. E.1976</t>
  </si>
  <si>
    <t>274Zhukova, P. G., A. A. Korobkov &amp; A. D. Tikhonova 1977</t>
  </si>
  <si>
    <t>274Zhukova, P. G.1980</t>
  </si>
  <si>
    <t>275Löve, Á. &amp; D. Löve1981</t>
  </si>
  <si>
    <t>Löve, Á. &amp; D. Löve1973</t>
  </si>
  <si>
    <t>Strid, A. &amp; I. A. Andersson 1985</t>
  </si>
  <si>
    <t>58 ± 2</t>
  </si>
  <si>
    <t>Mosquin, T. &amp; D. E. Hayley 1966</t>
  </si>
  <si>
    <t>Laine, U., A. Lehmushovi &amp; J. Nurmi 1974</t>
  </si>
  <si>
    <t>Dawe, J. C. &amp; D. F. Murray 1979</t>
  </si>
  <si>
    <t>276Löve, Á. &amp; D. Löve 1965c</t>
  </si>
  <si>
    <t>277Löve, Á. &amp; D. Löve 1965c</t>
  </si>
  <si>
    <t>277Löve, Á. &amp; D. Löve 1966</t>
  </si>
  <si>
    <t>277Hedberg, O. 1967</t>
  </si>
  <si>
    <t>277Löve, Á. &amp; D. Löve 1981</t>
  </si>
  <si>
    <t>58, 83</t>
  </si>
  <si>
    <t>278Rath, S. P. &amp; S. N. Patnaik 1972</t>
  </si>
  <si>
    <t>278Rath, S. P. &amp; S. N. Patnaik 1974b</t>
  </si>
  <si>
    <t>Nijalingappa, B. H. M.1975a</t>
  </si>
  <si>
    <t>Tanaka, N. 1939d</t>
  </si>
  <si>
    <t>Sharma, A. K. &amp; A. K. Bal 1954</t>
  </si>
  <si>
    <t>Sharma, A. K. &amp; A. K. Bal 1956</t>
  </si>
  <si>
    <t>Chuang, T.-I., C. Y. Chao, W. W. L. Hu &amp; S. C. Kwan 1963</t>
  </si>
  <si>
    <t>Sanyal, B. &amp; A. Sharma. 1972a</t>
  </si>
  <si>
    <t>Elena Rossello, J. &amp; F. Gallego 1984</t>
  </si>
  <si>
    <t>Bir, S. S., P. Cheema &amp; M. K. Sidhu 1992b</t>
  </si>
  <si>
    <t>Paramjeet, C., S. Kumari, M. K. Sidhu &amp; S. S. Bir 1992</t>
  </si>
  <si>
    <t>Rath, S. P. 1992</t>
  </si>
  <si>
    <t>10, 20, 30</t>
  </si>
  <si>
    <t>279Rath, S. P. &amp; S. N. Patnaik 1975</t>
  </si>
  <si>
    <t>28, 48</t>
  </si>
  <si>
    <t>280Kral, R. 1971</t>
  </si>
  <si>
    <t>281Mehra, P. N. &amp; S. K. Sachdeva. 1971</t>
  </si>
  <si>
    <t>282Mehra, P. N. &amp; S. K. Sachdeva 1971</t>
  </si>
  <si>
    <t>280Nijalingappa, B. H. M. 1972</t>
  </si>
  <si>
    <t>280Rath, S. P. &amp; S. N. Patnaik 1974b</t>
  </si>
  <si>
    <t>281Mehra, P. N. &amp; S. K. Sachdeva 1975b</t>
  </si>
  <si>
    <t>282Mehra, P. N. &amp; S. K. Sachdeva 1975b</t>
  </si>
  <si>
    <t>280Nijalingappa, B. H. M. 1975a</t>
  </si>
  <si>
    <t>ca. 124</t>
  </si>
  <si>
    <t>282Rath, S. P. &amp; S. N. Patnaik 1978a</t>
  </si>
  <si>
    <t>282Rath, S. P. &amp; S. N. Patnaik 1978b</t>
  </si>
  <si>
    <t>281Rath, S. P. &amp; S. N. Patnaik 1978b</t>
  </si>
  <si>
    <t>282Bir, S. S., M. K. Sidhu &amp; S. Kamra1981</t>
  </si>
  <si>
    <t>282Bir, S. S., P. Cheema &amp; M. K. Sidhu 1988a</t>
  </si>
  <si>
    <t>282Bir, S. S., S. Kamra, M. K. Sidhu &amp; P. Cheema 1988b</t>
  </si>
  <si>
    <t>282Subramanian, D.1988</t>
  </si>
  <si>
    <t>283Subramanian, D.1988</t>
  </si>
  <si>
    <t>282Bir, S. S., P. Cheema &amp; M. K. Sidhu 1990</t>
  </si>
  <si>
    <t>Sharma, A. K. &amp; A. K. Bal. 1956</t>
  </si>
  <si>
    <t>284Sharma, A. K. &amp; A. K. Bal 1956</t>
  </si>
  <si>
    <t>285Kral, R. 1971</t>
  </si>
  <si>
    <t>284Rath, S. P. &amp; S. N. Patnaik 1972</t>
  </si>
  <si>
    <t>284Sanyal, B. &amp; A. Sharma 1972a</t>
  </si>
  <si>
    <t>286Sanyal, B. &amp; A. Sharma 1972a</t>
  </si>
  <si>
    <t>284Rath, S. P. &amp; S. N. Patnaik 1974b</t>
  </si>
  <si>
    <t>5, 10</t>
  </si>
  <si>
    <t>284Mehra, P. N. &amp; S. K. Sachdeva 1975b</t>
  </si>
  <si>
    <t>284Sachdeva, S. K.1977</t>
  </si>
  <si>
    <t>284Sarkar, A. K., M. Chakraborty, N. C. Saha, S. K. Das. &amp; D. Hazra 1978</t>
  </si>
  <si>
    <t>284Mehra, P. N. &amp; S. K. Sachdeva 1979</t>
  </si>
  <si>
    <t>285Kessler, J. W.1983</t>
  </si>
  <si>
    <t>287Sharma, A. K.1970</t>
  </si>
  <si>
    <t>288Sharma, A. K.1970</t>
  </si>
  <si>
    <t>289Kral, R. 1971</t>
  </si>
  <si>
    <t>287Sanyal, B. &amp; A. Sharma 1972a</t>
  </si>
  <si>
    <t>288Sanyal, B. &amp; A. Sharma 1972a</t>
  </si>
  <si>
    <t>290Sanyal, B. &amp; A. Sharma 1972b</t>
  </si>
  <si>
    <t>288Rath, S. P. &amp; S. N. Patnaik 1975</t>
  </si>
  <si>
    <t>288Rath, S. P. &amp; S. N. Patnaik 1978a</t>
  </si>
  <si>
    <t>290Rath, S. P. &amp; S. N. Patnaik 1978b</t>
  </si>
  <si>
    <t>289Kessler, J. W.1983</t>
  </si>
  <si>
    <t>288Rath, S. P. 1992</t>
  </si>
  <si>
    <t>291Probatova, N. S. &amp; A. P. Sokolovskaya1981</t>
  </si>
  <si>
    <t>Nijalingappa, B. H. M. &amp; S. Siddeshgowda1992</t>
  </si>
  <si>
    <t>292Sharma, A. K. &amp; A. K. Sarkar 1967–1968</t>
  </si>
  <si>
    <t>292Sharma, A. K.1970</t>
  </si>
  <si>
    <t>292Sanyal, B. &amp; A. Sharma 1972a</t>
  </si>
  <si>
    <t>Sanyal, B. &amp; A. Sharma. 1972b</t>
  </si>
  <si>
    <t>292Mehra, P. N. &amp; S. K. Sachdeva 1975a</t>
  </si>
  <si>
    <t>292Mehra, P. N. &amp; S. K. Sachdeva 1976</t>
  </si>
  <si>
    <t>Nijalingappa, B. H. M.1977b</t>
  </si>
  <si>
    <t>Sarkar, A. K., M. Chakraborty, N. C. Saha, S. K. Das. &amp; D. Hazra 1978</t>
  </si>
  <si>
    <t>293Kral, R. 1971</t>
  </si>
  <si>
    <t>294Dnyansagar, V. R. &amp; D. K. Tiwari 1956</t>
  </si>
  <si>
    <t>294Nijalingappa, B. H. M. 1972</t>
  </si>
  <si>
    <t>294Rath, S. P. &amp; S. N. Patnaik 1972</t>
  </si>
  <si>
    <t>294Sanyal, B. &amp; A. Sharma 1972a</t>
  </si>
  <si>
    <t>294Rath, S. P. &amp; S. N. Patnaik 1974b</t>
  </si>
  <si>
    <t>294Nijalingappa, B. H. M. 1975a</t>
  </si>
  <si>
    <t>294Bir, S. S. &amp; C. Singh 1983</t>
  </si>
  <si>
    <t>294Bir, S. S., G. S. Chatha &amp; M. K. Sidhu1985</t>
  </si>
  <si>
    <t>294Bir, S. S., M. K. Sidhu &amp; S. Kamra1986</t>
  </si>
  <si>
    <t>294Bir, S. S., P. Cheema &amp; M. K. Sidhu 1988a</t>
  </si>
  <si>
    <t>294Bir, S. S., S. Kamra, M. K. Sidhu &amp; P. Cheema 1988b</t>
  </si>
  <si>
    <t>294Bir, S. S., G. S. Chatha &amp; M. K. Sidhu1992a</t>
  </si>
  <si>
    <t>294Bir, S. S., P. Cheema &amp; M. K. Sidhu 1992b</t>
  </si>
  <si>
    <t>294Paramjeet, C., S. Kumari, M. K. Sidhu &amp; S. S. Bir 1992</t>
  </si>
  <si>
    <t>Nijalingappa, B. H. M., D. H. Tejavathi &amp; D. Leela Bai 1984</t>
  </si>
  <si>
    <t>295Sharma, A. K. &amp; A. K. Bal 1956</t>
  </si>
  <si>
    <t>295Sharma, A. K.1970</t>
  </si>
  <si>
    <t>296Kral, R. 1971</t>
  </si>
  <si>
    <t>295Nijalingappa, B. H. M. 1972</t>
  </si>
  <si>
    <t>295Rath, S. P. &amp; S. N. Patnaik 1972</t>
  </si>
  <si>
    <t>295Sanyal, B. &amp; A. Sharma 1972a</t>
  </si>
  <si>
    <t>Nijalingappa, B. H. M.1975b</t>
  </si>
  <si>
    <t>295Bir, S. S., G. S. Chatha &amp; M. K. Sidhu1985</t>
  </si>
  <si>
    <t>295Bir, S. S., P. Cheema &amp; M. K. Sidhu 1990</t>
  </si>
  <si>
    <t>295Bir, S. S., G. S. Chatha &amp; M. K. Sidhu1992a</t>
  </si>
  <si>
    <t>295Bir, S. S., P. Cheema &amp; M. K. Sidhu 1992b</t>
  </si>
  <si>
    <t>Nijalingappa, B. H. M.1974</t>
  </si>
  <si>
    <t>Nijalingappa, B. H. M. &amp; D. H. Tejavathi.1984</t>
  </si>
  <si>
    <t>297Kral, R. 1971</t>
  </si>
  <si>
    <t>298Kral, R. 1971</t>
  </si>
  <si>
    <t>Bir, S. S., P. Cheema &amp; M. K. Sidhu1990</t>
  </si>
  <si>
    <t>299Tanaka, N. 1939d</t>
  </si>
  <si>
    <t>299Rath, S. P. &amp; S. N. Patnaik 1974b</t>
  </si>
  <si>
    <t>299Rath, S. P. &amp; S. N. Patnaik 1978b</t>
  </si>
  <si>
    <t>300Rath, S. P. &amp; S. N. Patnaik 1972</t>
  </si>
  <si>
    <t>300Fearn, G. M. 1977</t>
  </si>
  <si>
    <t>300Rath, S. P. &amp; S. N. Patnaik 1977</t>
  </si>
  <si>
    <t>300Rath, S. P. &amp; S. N. Patnaik 1978a</t>
  </si>
  <si>
    <t>300Rath, S. P. &amp; S. N. Patnaik 1978b</t>
  </si>
  <si>
    <t>Fearn, G. M. 1977</t>
  </si>
  <si>
    <t>Ramakrishnan, S. &amp; K. Ramachandran1976</t>
  </si>
  <si>
    <t>Rath, S. P. &amp; S. N. Patnaik 1974a</t>
  </si>
  <si>
    <t>Pierce, G. J. 1979</t>
  </si>
  <si>
    <t>Nijalingappa, B. H. M.1977a</t>
  </si>
  <si>
    <t>Nijalingappa, B. H. H.1977a</t>
  </si>
  <si>
    <t>ca. 96</t>
  </si>
  <si>
    <t>301Moore, D. M. 1960</t>
  </si>
  <si>
    <t>302Taylor, R. L. &amp; G. A. Mulligan 1968</t>
  </si>
  <si>
    <t>302Pojar, J. 1973</t>
  </si>
  <si>
    <t>Dopchiz, L. P. 1999</t>
  </si>
  <si>
    <t>303Scheerer, H. 1940</t>
  </si>
  <si>
    <t>303Schotsman, H. D.1970</t>
  </si>
  <si>
    <t>304Montgomery, L., M. Khalaf, J. P. Bailey &amp; K. J. Gornal 1997</t>
  </si>
  <si>
    <t>305Håkansson, A.1928</t>
  </si>
  <si>
    <t>305Scheerer, H. 1940</t>
  </si>
  <si>
    <t>305Davies, E. W.1956a</t>
  </si>
  <si>
    <t>305Davies, E. W.1956b</t>
  </si>
  <si>
    <t>305Mehra, P. N. &amp; S. K. Sachdeva 1975b</t>
  </si>
  <si>
    <t>305Hedberg, I. &amp; O. Hedberg 1977</t>
  </si>
  <si>
    <t>Micieta, K. 1986</t>
  </si>
  <si>
    <t>305Galland, N. 1988</t>
  </si>
  <si>
    <t>306Löve, Á. &amp; D. Löve 1956</t>
  </si>
  <si>
    <t>307Krogulevich, R. E.1971</t>
  </si>
  <si>
    <t>Löve, á., D. Löve &amp; B. M. Kapoor 1971</t>
  </si>
  <si>
    <t>307Zhukova, P. G. &amp; V. V. Petrovsky 1976</t>
  </si>
  <si>
    <t>Löve, á. &amp; D. Löve1981</t>
  </si>
  <si>
    <t>308Stoeva, M. P. &amp; E. D. Popova 1988</t>
  </si>
  <si>
    <t>307Hoshino, T., K. Okamura, D.-Y. Hong, L.-K. Dai, M. Nakata &amp; R. Tanaka1993b</t>
  </si>
  <si>
    <t>Poghosian, A. J., S. G. Narinian &amp; V. E. Voskanian 1971</t>
  </si>
  <si>
    <t>309Johnson, A. W. &amp; J. G. Packer 1968</t>
  </si>
  <si>
    <t>Löve, Á., D. Löve &amp; B. M. Kapoor 1971</t>
  </si>
  <si>
    <t>310Flovik, K. 1943</t>
  </si>
  <si>
    <t>310Löve, Á. &amp; D. Löve1956</t>
  </si>
  <si>
    <t>ca. 70–75</t>
  </si>
  <si>
    <t>72–76</t>
  </si>
  <si>
    <t>311Tanaka, N. 1941</t>
  </si>
  <si>
    <t>311Tanaka, N. 1948</t>
  </si>
  <si>
    <t>311Sharma, A. K. &amp; A. K. Sarkar 1967–1968</t>
  </si>
  <si>
    <t>311Sanyal, B. &amp; A. Sharma 1972a</t>
  </si>
  <si>
    <t>311Rath, S. P. &amp; S. N. Patnaik 1975</t>
  </si>
  <si>
    <t>311Sarkar, A. K., R. Mallick, N. Dutta &amp; U. Chatterjee 1977</t>
  </si>
  <si>
    <t>311Rath, S. P. &amp; S. N. Patnaik 1978a</t>
  </si>
  <si>
    <t>Mtotomwema, K.1981</t>
  </si>
  <si>
    <t>311Bir, S. S. &amp; C. Singh 1983</t>
  </si>
  <si>
    <t>43, 58, 60</t>
  </si>
  <si>
    <t>311Bir, S. S., P. Cheema &amp; M. K. Sidhu 1988a</t>
  </si>
  <si>
    <t>311Bir, S. S., S. Kamra, M. K. Sidhu &amp; P. Cheema 1988b</t>
  </si>
  <si>
    <t>311Bir, S. S., P. Cheema &amp; M. K. Sidhu 1990</t>
  </si>
  <si>
    <t>311Bir, S. S., G. S. Chatha &amp; M. K. Sidhu1992a</t>
  </si>
  <si>
    <t>312Mtotomwema, K.1981</t>
  </si>
  <si>
    <t>6, 9</t>
  </si>
  <si>
    <t>313Baquar, S. R.1967–1968</t>
  </si>
  <si>
    <t>ca. 120</t>
  </si>
  <si>
    <t>314Baquar, S. R.1967–1968</t>
  </si>
  <si>
    <t>314Rath, S. P., J. Mohapara &amp; S. N. Patnaik 1973</t>
  </si>
  <si>
    <t>313Mehra, P. N. &amp; S. K. Sachdeva 1975b</t>
  </si>
  <si>
    <t>314Mehra, P. N. &amp; S. K. Sachdeva 1975b</t>
  </si>
  <si>
    <t>314Mehra, P. N. &amp; S. K. Sachdeva 1976</t>
  </si>
  <si>
    <t>ca. 102</t>
  </si>
  <si>
    <t>314Rath, S. P. &amp; S. N. Patnaik 1978a</t>
  </si>
  <si>
    <t>314Bir, S. S., G. S. Chatha &amp; M. K. Sidhu1985</t>
  </si>
  <si>
    <t>43, 60</t>
  </si>
  <si>
    <t>314Bir, S. S., P. Cheema &amp; M. K. Sidhu 1988a</t>
  </si>
  <si>
    <t>314Bir, S. S., S. Kamra, M. K. Sidhu &amp; P. Cheema 1988b</t>
  </si>
  <si>
    <t>314Bir, S. S., P. Cheema &amp; M. K. Sidhu 1990</t>
  </si>
  <si>
    <t>314Bir, S. S., G. S. Chatha &amp; M. K. Sidhu1992a</t>
  </si>
  <si>
    <t>315Sharma, B. R.1962</t>
  </si>
  <si>
    <t>316Sharma, B. R.1962</t>
  </si>
  <si>
    <t>317Mtotomwema, K.1981</t>
  </si>
  <si>
    <t>318Sharma, B. R.1962</t>
  </si>
  <si>
    <t>318Mehra, P. N. &amp; S. K. Sachdeva 1975b</t>
  </si>
  <si>
    <t>318Baquar, S. R. 1978</t>
  </si>
  <si>
    <t>319Mtotomwema, K.1981</t>
  </si>
  <si>
    <t>50-52</t>
  </si>
  <si>
    <t>320Bir, S. S., P. Cheema &amp; M. K. Sidhu 1990</t>
  </si>
  <si>
    <t>320Bir, S. S., P. Cheema &amp; M. K. Sidhu 1991</t>
  </si>
  <si>
    <t>321Sharma, A. K. &amp; A. K. Sarkar 1967–1968</t>
  </si>
  <si>
    <t>321Sharma, A. K.1970</t>
  </si>
  <si>
    <t>321Rath, S. P. &amp; S. N. Patnaik 1972</t>
  </si>
  <si>
    <t>321Sanyal, B. &amp; A. Sharma 1972a</t>
  </si>
  <si>
    <t>322Ward, D. E. 1984</t>
  </si>
  <si>
    <t>323Sanyal, B. &amp; A. Sharma 1972a</t>
  </si>
  <si>
    <t>324Sharma, A. K.1970</t>
  </si>
  <si>
    <t>324Mehra, P. N. &amp; S. K. Sachdeva 1971</t>
  </si>
  <si>
    <t>325Mehra, P. N. &amp; S. K. Sachdeva 1971</t>
  </si>
  <si>
    <t>324Sanyal, B. &amp; A. Sharma 1972a</t>
  </si>
  <si>
    <t>325Sanyal, B. &amp; A. Sharma 1972a</t>
  </si>
  <si>
    <t>324Mehra, P. N. &amp; S. K. Sachdeva 1975b</t>
  </si>
  <si>
    <t>325Mehra, P. N. &amp; S. K. Sachdeva 1975b</t>
  </si>
  <si>
    <t>324Rath, S. P. &amp; S. N. Patnaik 1975</t>
  </si>
  <si>
    <t>325Rath, S. P. &amp; S. N. Patnaik 1975</t>
  </si>
  <si>
    <t>325Rath, S. P. &amp; S. N. Patnaik 1978a</t>
  </si>
  <si>
    <t>326Skottsberg, C.1955</t>
  </si>
  <si>
    <t>327Harriman, N. A.1975</t>
  </si>
  <si>
    <t>328Löve, Á. &amp; D. Löve 1980</t>
  </si>
  <si>
    <t>329Rath, S. P. &amp; S. N. Patnaik 1978a</t>
  </si>
  <si>
    <t>330Sarkar, A. K., R. Mallick, N. Dutta &amp; U. Chatterjee 1977</t>
  </si>
  <si>
    <t>330Queiros, M. 1983</t>
  </si>
  <si>
    <t>Murin, A. 1992</t>
  </si>
  <si>
    <t>331Sharma, B. R.1962</t>
  </si>
  <si>
    <t>332Sharma, B. R.1962</t>
  </si>
  <si>
    <t>333Sharma, A. K. &amp; A. K. Sarkar 1967–1968</t>
  </si>
  <si>
    <t>333Sharma, A. K.1970</t>
  </si>
  <si>
    <t>333Mehra, P. N. &amp; S. K. Sachdeva 1971</t>
  </si>
  <si>
    <t>333Rath, S. P. &amp; S. N. Patnaik 1972</t>
  </si>
  <si>
    <t>333Sanyal, B. &amp; A. Sharma 1972b</t>
  </si>
  <si>
    <t>333Mehra, P. N. &amp; S. K. Sachdeva 1975b</t>
  </si>
  <si>
    <t>334Mehra, P. N. &amp; S. K. Sachdeva 1975b</t>
  </si>
  <si>
    <t>332Rath, S. P. &amp; S. N. Patnaik 1975</t>
  </si>
  <si>
    <t>332Rath, S. P. &amp; S. N. Patnaik 1978a</t>
  </si>
  <si>
    <t>332Bir, S. S., M. K. Sidhu &amp; S. Kamra1981</t>
  </si>
  <si>
    <t>332Bir, S. S. &amp; C. Singh 1983</t>
  </si>
  <si>
    <t>332Bir, S. S., G. S. Chatha &amp; M. K. Sidhu1985</t>
  </si>
  <si>
    <t>333Bir, S. S., P. Cheema &amp; M. K. Sidhu 1988a</t>
  </si>
  <si>
    <t>36, 40</t>
  </si>
  <si>
    <t>332Bir, S. S., S. Kamra, M. K. Sidhu &amp; P. Cheema 1988b</t>
  </si>
  <si>
    <t>36, 40, 42, 44</t>
  </si>
  <si>
    <t>332Bir, S. S., P. Cheema &amp; M. K. Sidhu 1990</t>
  </si>
  <si>
    <t>332Bir, S. S., G. S. Chatha &amp; M. K. Sidhu1992a</t>
  </si>
  <si>
    <t>332Cheema, P., S. S. Bir &amp; M. K. Sidhu1993</t>
  </si>
  <si>
    <t>335Subramanian, D.1988</t>
  </si>
  <si>
    <t>336Sarkar, A. K., M. Chakraborty, N. C. Saha &amp; S. K. Das 1976</t>
  </si>
  <si>
    <t>337Subramanian, D.1988</t>
  </si>
  <si>
    <t>338Subramanian, D.1988</t>
  </si>
  <si>
    <t>339Sanyal, B. &amp; A. Sharma. 1972b</t>
  </si>
  <si>
    <t>339Rath, S. P., J. Mohapara &amp; S. N. Patnaik 1973</t>
  </si>
  <si>
    <t>339Rath, S. P. &amp; S. N. Patnaik 1978a</t>
  </si>
  <si>
    <t>340Subramanian, D.1988</t>
  </si>
  <si>
    <t>341Sharma, B. R.1962</t>
  </si>
  <si>
    <t>342Sharma, A. K.1970</t>
  </si>
  <si>
    <t>342Sanyal, B. &amp; A. Sharma 1972b</t>
  </si>
  <si>
    <t>341Sanyal, B. &amp; A. Sharma 1972b</t>
  </si>
  <si>
    <t>342Mehra, P. N. &amp; S. K. Sachdeva 1975b</t>
  </si>
  <si>
    <t>341Mehra, P. N. &amp; S. K. Sachdeva 1975b</t>
  </si>
  <si>
    <t>341Rath, S. P. &amp; S. N. Patnaik 1975</t>
  </si>
  <si>
    <t>341Rath, S. P. &amp; S. N. Patnaik 1978a</t>
  </si>
  <si>
    <t>343Tanaka, N. 1937</t>
  </si>
  <si>
    <t>343Sharma, B. R.1962</t>
  </si>
  <si>
    <t>343Rath, S. P., J. Mohapara &amp; S. N. Patnaik 1973</t>
  </si>
  <si>
    <t>343Mehra, P. N. &amp; S. K. Sachdeva 1975a</t>
  </si>
  <si>
    <t>24, 25</t>
  </si>
  <si>
    <t>343Mehra, P. N. &amp; S. K. Sachdeva 1976</t>
  </si>
  <si>
    <t>343Nijalingappa, B. H. M., N. Nagaraj &amp; D. H. Tejavathi 1978</t>
  </si>
  <si>
    <t>343Bir, S. S., P. Cheema &amp; M. K. Sidhu 1990</t>
  </si>
  <si>
    <t>343Tejavathi, D. H. &amp; B. H. M. Nijalingappa1990</t>
  </si>
  <si>
    <t>343Cheema, P., S. S. Bir &amp; M. K. Sidhu1993</t>
  </si>
  <si>
    <t>344Rath, S. P. &amp; S. N. Patnaik 1972</t>
  </si>
  <si>
    <t>345Rath, S. P. &amp; S. N. Patnaik 1972</t>
  </si>
  <si>
    <t>344Rath, S. P., J. Mohapara &amp; S. N. Patnaik 1973</t>
  </si>
  <si>
    <t>345Rath, S. P., J. Mohapara &amp; S. N. Patnaik 1973</t>
  </si>
  <si>
    <t>345Rath, S. P. &amp; S. N. Patnaik 1974b</t>
  </si>
  <si>
    <t>Gadella, T. W. J. &amp; E. Kliphuis 1963</t>
  </si>
  <si>
    <t>10+/-2</t>
  </si>
  <si>
    <t>Thomas, W. W. 1984</t>
  </si>
  <si>
    <t>Vanzela, A. L. L. 2000</t>
  </si>
  <si>
    <t>Luceño, M., A. L. L. Vanzela &amp; M. Guerra1998</t>
  </si>
  <si>
    <t>Vanzela, A. L. L., A. Cuadrado, N. Jouva, M. Luceño &amp; M. Guerra 1998</t>
  </si>
  <si>
    <t>346Skottsberg, C.1955</t>
  </si>
  <si>
    <t>347Kessler, J. W.1983</t>
  </si>
  <si>
    <t>348Vanzela, A. L. L., A. Cuadrado, N. Jouva, M. Luceño &amp; M. Guerra 1998</t>
  </si>
  <si>
    <t>349Vanzela, A. L. L., A. Cuadrado, N. Jouva, M. Luceño &amp; M. Guerra 1998</t>
  </si>
  <si>
    <t>348Vanzela, A. L. L.2000</t>
  </si>
  <si>
    <t>1I + 10II + 1III + 1VI</t>
  </si>
  <si>
    <t>350Shibata, K. 1962</t>
  </si>
  <si>
    <t>351Luceño, M., A. L. L. Vanzela &amp; M. Guerra 1998</t>
  </si>
  <si>
    <t>351Vanzela, A. L. L., A. Cuadrado, N. Jouva, M. Luceño &amp; M. Guerra 1998</t>
  </si>
  <si>
    <t>20+/-2</t>
  </si>
  <si>
    <t>352Vanzela, A. L. L.2000</t>
  </si>
  <si>
    <t>353Vanzela, A. L. L.2000</t>
  </si>
  <si>
    <t>354Schuyler, A. E.1976</t>
  </si>
  <si>
    <t>354Harriman, N. A.1981</t>
  </si>
  <si>
    <t>355Löve, Á. &amp; D. Löve1981</t>
  </si>
  <si>
    <t>356Otzen, D. 1962</t>
  </si>
  <si>
    <t>356Schuyler, A. E.1976</t>
  </si>
  <si>
    <t>ca. 43-47</t>
  </si>
  <si>
    <t>357Schuyler, A. E.1976</t>
  </si>
  <si>
    <t>358Sharma, A. K. &amp; A. K. Bal 1956</t>
  </si>
  <si>
    <t>358Sharma, A. K. &amp; A. K. Sarkar 1967–1968</t>
  </si>
  <si>
    <t>358Sharma, A. K.1970</t>
  </si>
  <si>
    <t>358Rath, S. P. &amp; S. N. Patnaik 1972</t>
  </si>
  <si>
    <t>358Sanyal, B. &amp; A. Sharma 1972a</t>
  </si>
  <si>
    <t>358Rath, S. P. &amp; S. N. Patnaik 1974b</t>
  </si>
  <si>
    <t>358Subramanian, D.1988</t>
  </si>
  <si>
    <t>ca. 34</t>
  </si>
  <si>
    <t>359Schuyler, A. E.1976</t>
  </si>
  <si>
    <t>359Heiser, C. B. 1979</t>
  </si>
  <si>
    <t>360Heiser, C. B. 1979</t>
  </si>
  <si>
    <t>ca. 39</t>
  </si>
  <si>
    <t>361Schuyler, A. E.1976</t>
  </si>
  <si>
    <t>362Mehra, P. N. &amp; S. K. Sachdeva 1971</t>
  </si>
  <si>
    <t>362Mehra, P. N. &amp; S. K. Sachdeva 1975b</t>
  </si>
  <si>
    <t>362Rath, S. P. &amp; S. N. Patnaik 1975</t>
  </si>
  <si>
    <t>363Schuyler, A. E.1969</t>
  </si>
  <si>
    <t>364Schuyler, A. E.1969</t>
  </si>
  <si>
    <t>365Schuyler, A. E.1969</t>
  </si>
  <si>
    <t>366Schuyler, A. E.1976</t>
  </si>
  <si>
    <t>367Skottsberg, C.1955</t>
  </si>
  <si>
    <t>368Nijalingappa, B. H. M. 1972</t>
  </si>
  <si>
    <t>369Belaeva, V. A. &amp; V. N. Siplivinsky 1975</t>
  </si>
  <si>
    <t>370Belaeva, V. A. &amp; V. N. Siplivinsky 1975</t>
  </si>
  <si>
    <t>371Tanaka, N. 1937</t>
  </si>
  <si>
    <t>38, 54, 42</t>
  </si>
  <si>
    <t>372Tanaka, N. 1938b</t>
  </si>
  <si>
    <t>38, 40, 42</t>
  </si>
  <si>
    <t>371Tanaka, N. 1939a</t>
  </si>
  <si>
    <t>371Tanaka, N. 1940a</t>
  </si>
  <si>
    <t>371Tarnavischi, I. T.1948</t>
  </si>
  <si>
    <t>371Reese, G. 1957</t>
  </si>
  <si>
    <t>371Otzen, D. 1962</t>
  </si>
  <si>
    <t>371Sorsa, V. 1963</t>
  </si>
  <si>
    <t>Skalinska, M. &amp; E. Pogan 1966</t>
  </si>
  <si>
    <t>371Sharma, A. K. &amp; A. K. Sarkar 1967–1968</t>
  </si>
  <si>
    <t>371Sharma, A. K.1970</t>
  </si>
  <si>
    <t>371Sanyal, B. &amp; A. Sharma. 1972a</t>
  </si>
  <si>
    <t>371Mehra, P. N. &amp; S. K. Sachdeva 1975b</t>
  </si>
  <si>
    <t>372Löve, Á. &amp; D. Löve 1981</t>
  </si>
  <si>
    <t>373Otzen, D. 1962</t>
  </si>
  <si>
    <t>374Otzen, D. 1962</t>
  </si>
  <si>
    <t>375Nijalingappa, B. H. M. 1972</t>
  </si>
  <si>
    <t>375Bir, S. S., P. Cheema &amp; M. K. Sidhu 1990</t>
  </si>
  <si>
    <t>376Kozhevnikov, A. E., A. P. Sokolovskaya &amp; N. S. Probatova 1986</t>
  </si>
  <si>
    <t>377Sarkar, A. K., M. Chakraborty, N. C. Saha &amp; S. K. Das 1976</t>
  </si>
  <si>
    <t>39, 42</t>
  </si>
  <si>
    <t>377Bir, S. S., P. Cheema &amp; M. K. Sidhu 1990</t>
  </si>
  <si>
    <t>377Bir, S. S., P. Cheema &amp; M. K. Sidhu 1991</t>
  </si>
  <si>
    <t>378Morinaga, T. &amp; E. Fukushima 1931</t>
  </si>
  <si>
    <t>378Tanaka, N. 1937</t>
  </si>
  <si>
    <t>378Tanaka, N. 1948</t>
  </si>
  <si>
    <t>378Sanyal, B. &amp; A. Sharma 1972a</t>
  </si>
  <si>
    <t>378Mehra, P. N. &amp; S. K. Sachdeva 1975b</t>
  </si>
  <si>
    <t>378Bir, S. S., M. K. Sidhu &amp; S. Kamra1981</t>
  </si>
  <si>
    <t>378Bir, S. S., P. Cheema &amp; M. K. Sidhu 1988a</t>
  </si>
  <si>
    <t>378Bir, S. S., S. Kamra, M. K. Sidhu &amp; P. Cheema 1988b</t>
  </si>
  <si>
    <t>Jankun, A. 1989</t>
  </si>
  <si>
    <t>378Bir, S. S., P. Cheema &amp; M. K. Sidhu 1990</t>
  </si>
  <si>
    <t>Pogan, E., A. Jankun &amp; Z. Sawicka 1990</t>
  </si>
  <si>
    <t>378Bir, S. S., P. Cheema &amp; M. K. Sidhu 1991</t>
  </si>
  <si>
    <t>378Bir, S. S., G. S. Chatha &amp; M. K. Sidhu1992a</t>
  </si>
  <si>
    <t>378Bir, S. S., P. Cheema &amp; M. K. Sidhu &amp; S. Kumari1993</t>
  </si>
  <si>
    <t>379Schuyler, A. E.1976</t>
  </si>
  <si>
    <t>379Harriman, N. A.1981</t>
  </si>
  <si>
    <t>380Löve, Á. &amp; D. Löve 1981</t>
  </si>
  <si>
    <t>381Schuyler, A. E.1972</t>
  </si>
  <si>
    <t>382Schuyler, A. E.1972</t>
  </si>
  <si>
    <t>383Bir, S. S., M. K. Sidhu &amp; S. Kamra1981</t>
  </si>
  <si>
    <t>383Bir, S. S., G. S. Chatha &amp; M. K. Sidhu1985</t>
  </si>
  <si>
    <t>383Bir, S. S., M. K. Sidhu &amp; S. Kamra1986</t>
  </si>
  <si>
    <t>383Bir, S. S., S. Kamra, M. K. Sidhu &amp; P. Cheema 1988b</t>
  </si>
  <si>
    <t>11, 44</t>
  </si>
  <si>
    <t>383Bir, S. S., P. Cheema &amp; M. K. Sidhu 1990</t>
  </si>
  <si>
    <t>383Bir, S. S., P. Cheema &amp; M. K. Sidhu 1991</t>
  </si>
  <si>
    <t>383Bir, S. S., G. S. Chatha &amp; M. K. Sidhu1992a</t>
  </si>
  <si>
    <t>384Schuyler, A. E.1969</t>
  </si>
  <si>
    <t>385Schuyler, A. E.1969</t>
  </si>
  <si>
    <t>386Nijalingappa, B. H. M. 1972</t>
  </si>
  <si>
    <t>387Löve, Á. &amp; D. Löve 1980</t>
  </si>
  <si>
    <t>388Schuyler, A. E.1972</t>
  </si>
  <si>
    <t>389Schuyler, A. E.1972</t>
  </si>
  <si>
    <t>390Schuyler, A. E.1972</t>
  </si>
  <si>
    <t>391Schuyler, A. E.1976</t>
  </si>
  <si>
    <t>392Sharma, A. K. &amp; A. K. Bal 1956</t>
  </si>
  <si>
    <t>392Sharma, B. R.1962</t>
  </si>
  <si>
    <t>392Nijalingappa, B. H. M. 1972</t>
  </si>
  <si>
    <t>392Rath, S. P. &amp; S. N. Patnaik 1972</t>
  </si>
  <si>
    <t>392Sanyal, B. &amp; A. Sharma 1972a</t>
  </si>
  <si>
    <t>392Rath, S. P. &amp; S. N. Patnaik 1974b</t>
  </si>
  <si>
    <t>393Silvestre, S. 1980</t>
  </si>
  <si>
    <t>392Bir, S. S., S. Kamra, M. K. Sidhu &amp; P. Cheema 1988b</t>
  </si>
  <si>
    <t>392Bir, S. S., P. Cheema &amp; M. K. Sidhu 1990</t>
  </si>
  <si>
    <t>394Håkansson, A.1928</t>
  </si>
  <si>
    <t>394Wulff, H. D. 1938</t>
  </si>
  <si>
    <t>395Otzen, D. 1962</t>
  </si>
  <si>
    <t>ca. 21</t>
  </si>
  <si>
    <t>396Schuyler, A. E.1976</t>
  </si>
  <si>
    <t>396Harriman, N. A.1981</t>
  </si>
  <si>
    <t>395Arohonka, T. 1982</t>
  </si>
  <si>
    <t>395Kozhevnikov, A. E., A. P. Sokolovskaya &amp; N. S. Probatova 1986</t>
  </si>
  <si>
    <t>395Hoshino, T., K. Okamura, D.-Y. Hong, L.-K. Dai, M. Nakata &amp; R. Tanaka1993b</t>
  </si>
  <si>
    <t>397Otzen, D. 1962</t>
  </si>
  <si>
    <t>ca. 35</t>
  </si>
  <si>
    <t>398Schuyler, A. E.1976</t>
  </si>
  <si>
    <t>399Tanaka, N. 1942a</t>
  </si>
  <si>
    <t>399Tanaka, N. 1948</t>
  </si>
  <si>
    <t>399Otzen, D. 1962</t>
  </si>
  <si>
    <t>399Bir, S. S., M. K. Sidhu &amp; S. Kamra1986</t>
  </si>
  <si>
    <t>399Bir, S. S., S. Kamra, M. K. Sidhu &amp; P. Cheema 1988b</t>
  </si>
  <si>
    <t>399Bir, S. S., P. Cheema &amp; M. K. Sidhu 1990</t>
  </si>
  <si>
    <t>399Bir, S. S., P. Cheema &amp; M. K. Sidhu 1991</t>
  </si>
  <si>
    <t>399Fang, Y.-X. 1992</t>
  </si>
  <si>
    <t>399Bir, S. S., P. Cheema &amp; M. K. Sidhu &amp; S. Kumari1993</t>
  </si>
  <si>
    <t>399Hoshino, T., K. Okamura, D.-Y. Hong, L.-K. Dai, M. Nakata &amp; R. Tanaka1993b</t>
  </si>
  <si>
    <t>400Belaeva, V. A. &amp; V. N. Siplivinsky 1975</t>
  </si>
  <si>
    <t>Mori, M. 1957</t>
  </si>
  <si>
    <t>Natarajan, G. 1977</t>
  </si>
  <si>
    <t>Natarajan, G. 1978</t>
  </si>
  <si>
    <t>ca. 164</t>
  </si>
  <si>
    <t>401Fahmy, T. Y. 1951</t>
  </si>
  <si>
    <t>401Bhattacharya, S. S., M. M. Khalifa &amp; I. I. Chaudhri 1971</t>
  </si>
  <si>
    <t>ca. 84</t>
  </si>
  <si>
    <t>Ferakova, V. &amp; A. Murin 1978b</t>
  </si>
  <si>
    <t>402Löve, Á. &amp; D. Löve 1982a</t>
  </si>
  <si>
    <t>403Uhrikova, A., J. Majovsky &amp; T. Schwarzova 1986</t>
  </si>
  <si>
    <t>26, 128</t>
  </si>
  <si>
    <t>402Stoeva, M. P.1992b</t>
  </si>
  <si>
    <t>Schuyler, A. E. 1963a</t>
  </si>
  <si>
    <t>Schuyler, A. E. 1967</t>
  </si>
  <si>
    <t>Schuyler, A. E. 1963b</t>
  </si>
  <si>
    <t>404Löve, Á. &amp; D. Löve 1981</t>
  </si>
  <si>
    <t>404Löve, Á. &amp; D. Löve 1982b</t>
  </si>
  <si>
    <t>ca. 28</t>
  </si>
  <si>
    <t>Schuyler, A. E. 1976</t>
  </si>
  <si>
    <t>50, 56, 62</t>
  </si>
  <si>
    <t>Harriman, N. A. 1981</t>
  </si>
  <si>
    <t>405Schuyler, A. E.1963b</t>
  </si>
  <si>
    <t>60, 64, 70</t>
  </si>
  <si>
    <t>25, 26, 27</t>
  </si>
  <si>
    <t>ca. 25, 26, 27</t>
  </si>
  <si>
    <t>48, 50</t>
  </si>
  <si>
    <t>406Schuyler, A. E.1963a</t>
  </si>
  <si>
    <t>Fang, Y.-X. 1992</t>
  </si>
  <si>
    <t>Belaeva, V. A. &amp; V. N. Siplivinsky 1975</t>
  </si>
  <si>
    <t>ca. 33</t>
  </si>
  <si>
    <t>407Löve, Á. &amp; D. Löve 1981</t>
  </si>
  <si>
    <t>Sokolovskaya, A. P. &amp; N. S. Probatova 1985</t>
  </si>
  <si>
    <t>ca. 29</t>
  </si>
  <si>
    <t>Jankun, A. 1990</t>
  </si>
  <si>
    <t>Al-Bermani, A.-K. K. A., K. I. A. Al-Shammary, R. J. Gornall &amp; J. P. Bailey1993</t>
  </si>
  <si>
    <t>20, 100</t>
  </si>
  <si>
    <t>Nijalingappa, B. H. M. &amp; D. Leela Bai 1990a</t>
  </si>
  <si>
    <t>408Löve, Á. &amp; J. C. Ritchie 1966</t>
  </si>
  <si>
    <t>408Löve, Á. &amp; D. Löve 1981</t>
  </si>
  <si>
    <t>409Jorgensen, C. A., T. Sorensen &amp; M. Westergaard 1958</t>
  </si>
  <si>
    <t>410Löve, Á. &amp; D. Löve1965c</t>
  </si>
  <si>
    <t>411Löve, Á. &amp; D. Löve1965c</t>
  </si>
  <si>
    <t>412Löve, Á. &amp; D. Löve1966</t>
  </si>
  <si>
    <t>413Pojar, J. 1973</t>
  </si>
  <si>
    <t>412Krogulevich, R. E.1976</t>
  </si>
  <si>
    <t>412Löve, Á. &amp; D. Löve1981</t>
  </si>
  <si>
    <t>412Zhukova, P. G.1982</t>
  </si>
  <si>
    <t>412Yurtsev, B. A. &amp; P. G. Zhukova 1982</t>
  </si>
  <si>
    <t>414Knaben, G. 1969</t>
  </si>
  <si>
    <t>77 ± 1, 78</t>
  </si>
  <si>
    <t>414Engelskjon, T. &amp; G. Knaben 1971</t>
  </si>
  <si>
    <t>415Murin, A. &amp; J. Majovsky 1987</t>
  </si>
  <si>
    <t>416Yurtsev, B. A. &amp; P. G. Zhukova 1982</t>
  </si>
  <si>
    <t>Beuzenberg, E. J.1970</t>
  </si>
  <si>
    <t>417Beuzenberg, E. J.1970</t>
  </si>
  <si>
    <t>418Beuzenberg, E. J.1970</t>
  </si>
  <si>
    <t>Heenan, P. B. &amp; P. J. de Lange 2001</t>
  </si>
  <si>
    <t>Rahn, K. 1960</t>
  </si>
  <si>
    <t>94, 96</t>
  </si>
  <si>
    <t>419Beuzenberg, E. J.1970</t>
  </si>
  <si>
    <r>
      <t>Abildgaardia mexicana</t>
    </r>
    <r>
      <rPr>
        <sz val="11"/>
        <rFont val="Calibri"/>
        <family val="2"/>
        <scheme val="minor"/>
      </rPr>
      <t> (Palla) Kral see</t>
    </r>
    <r>
      <rPr>
        <i/>
        <sz val="11"/>
        <rFont val="Calibri"/>
        <family val="2"/>
        <scheme val="minor"/>
      </rPr>
      <t>Fimbristylis mexicana</t>
    </r>
    <r>
      <rPr>
        <sz val="11"/>
        <rFont val="Calibri"/>
        <family val="2"/>
        <scheme val="minor"/>
      </rPr>
      <t> Palla</t>
    </r>
  </si>
  <si>
    <r>
      <t>Abildgaardia ovata</t>
    </r>
    <r>
      <rPr>
        <sz val="11"/>
        <rFont val="Calibri"/>
        <family val="2"/>
        <scheme val="minor"/>
      </rPr>
      <t> (Burm.f.) Kral see</t>
    </r>
    <r>
      <rPr>
        <i/>
        <sz val="11"/>
        <rFont val="Calibri"/>
        <family val="2"/>
        <scheme val="minor"/>
      </rPr>
      <t>Fimbristylis ovata</t>
    </r>
    <r>
      <rPr>
        <sz val="11"/>
        <rFont val="Calibri"/>
        <family val="2"/>
        <scheme val="minor"/>
      </rPr>
      <t> (Burm.f.) Kern</t>
    </r>
  </si>
  <si>
    <r>
      <t>Actinoscirpus grossus</t>
    </r>
    <r>
      <rPr>
        <sz val="11"/>
        <rFont val="Calibri"/>
        <family val="2"/>
        <scheme val="minor"/>
      </rPr>
      <t> (L.f.) R.W.Haines &amp; Lye</t>
    </r>
  </si>
  <si>
    <r>
      <t>Acorellus pannonicus</t>
    </r>
    <r>
      <rPr>
        <sz val="11"/>
        <rFont val="Calibri"/>
        <family val="2"/>
        <scheme val="minor"/>
      </rPr>
      <t> (Jacq.) Palla see</t>
    </r>
    <r>
      <rPr>
        <i/>
        <sz val="11"/>
        <rFont val="Calibri"/>
        <family val="2"/>
        <scheme val="minor"/>
      </rPr>
      <t>Cyperus pannonicus</t>
    </r>
    <r>
      <rPr>
        <sz val="11"/>
        <rFont val="Calibri"/>
        <family val="2"/>
        <scheme val="minor"/>
      </rPr>
      <t> Jacq.</t>
    </r>
  </si>
  <si>
    <r>
      <t>Ascopholis gamblei</t>
    </r>
    <r>
      <rPr>
        <sz val="11"/>
        <rFont val="Calibri"/>
        <family val="2"/>
        <scheme val="minor"/>
      </rPr>
      <t> C.E.C.Fisch.</t>
    </r>
  </si>
  <si>
    <r>
      <t>Baeothryon cespitosum</t>
    </r>
    <r>
      <rPr>
        <sz val="11"/>
        <rFont val="Calibri"/>
        <family val="2"/>
        <scheme val="minor"/>
      </rPr>
      <t> (L.) A.Dietr. see</t>
    </r>
    <r>
      <rPr>
        <i/>
        <sz val="11"/>
        <rFont val="Calibri"/>
        <family val="2"/>
        <scheme val="minor"/>
      </rPr>
      <t>Trichophorum cespitosum</t>
    </r>
    <r>
      <rPr>
        <sz val="11"/>
        <rFont val="Calibri"/>
        <family val="2"/>
        <scheme val="minor"/>
      </rPr>
      <t> (L.) Hartm.</t>
    </r>
  </si>
  <si>
    <r>
      <t>Baeothryon cespitosum</t>
    </r>
    <r>
      <rPr>
        <sz val="11"/>
        <rFont val="Calibri"/>
        <family val="2"/>
        <scheme val="minor"/>
      </rPr>
      <t> (L.) A.Dietr. ssp.</t>
    </r>
    <r>
      <rPr>
        <i/>
        <sz val="11"/>
        <rFont val="Calibri"/>
        <family val="2"/>
        <scheme val="minor"/>
      </rPr>
      <t>cespitosum</t>
    </r>
    <r>
      <rPr>
        <sz val="11"/>
        <rFont val="Calibri"/>
        <family val="2"/>
        <scheme val="minor"/>
      </rPr>
      <t> see </t>
    </r>
    <r>
      <rPr>
        <i/>
        <sz val="11"/>
        <rFont val="Calibri"/>
        <family val="2"/>
        <scheme val="minor"/>
      </rPr>
      <t>Trichophorum cespitosum</t>
    </r>
    <r>
      <rPr>
        <sz val="11"/>
        <rFont val="Calibri"/>
        <family val="2"/>
        <scheme val="minor"/>
      </rPr>
      <t>(L.) Hartm.</t>
    </r>
  </si>
  <si>
    <r>
      <t>Baeothryon cespitosum</t>
    </r>
    <r>
      <rPr>
        <sz val="11"/>
        <rFont val="Calibri"/>
        <family val="2"/>
        <scheme val="minor"/>
      </rPr>
      <t> (L.) A.Dietr. ssp.</t>
    </r>
    <r>
      <rPr>
        <i/>
        <sz val="11"/>
        <rFont val="Calibri"/>
        <family val="2"/>
        <scheme val="minor"/>
      </rPr>
      <t>delicatulum</t>
    </r>
    <r>
      <rPr>
        <sz val="11"/>
        <rFont val="Calibri"/>
        <family val="2"/>
        <scheme val="minor"/>
      </rPr>
      <t> (Fernald) Á.Löve &amp; D.Löve see</t>
    </r>
    <r>
      <rPr>
        <i/>
        <sz val="11"/>
        <rFont val="Calibri"/>
        <family val="2"/>
        <scheme val="minor"/>
      </rPr>
      <t>Trichophorum cespitosum</t>
    </r>
    <r>
      <rPr>
        <sz val="11"/>
        <rFont val="Calibri"/>
        <family val="2"/>
        <scheme val="minor"/>
      </rPr>
      <t> (L.) Hartm.</t>
    </r>
  </si>
  <si>
    <r>
      <t>Baeothryon pumilum</t>
    </r>
    <r>
      <rPr>
        <sz val="11"/>
        <rFont val="Calibri"/>
        <family val="2"/>
        <scheme val="minor"/>
      </rPr>
      <t> (Vahl) á.Löve &amp; D.Löve see </t>
    </r>
    <r>
      <rPr>
        <i/>
        <sz val="11"/>
        <rFont val="Calibri"/>
        <family val="2"/>
        <scheme val="minor"/>
      </rPr>
      <t>Trichophorum pumilum</t>
    </r>
    <r>
      <rPr>
        <sz val="11"/>
        <rFont val="Calibri"/>
        <family val="2"/>
        <scheme val="minor"/>
      </rPr>
      <t> (Vahl) Schinz &amp; Thell.</t>
    </r>
  </si>
  <si>
    <r>
      <t>Baeothryon uniflorum</t>
    </r>
    <r>
      <rPr>
        <sz val="11"/>
        <rFont val="Calibri"/>
        <family val="2"/>
        <scheme val="minor"/>
      </rPr>
      <t> (Trautv.) T.V.Egorova see </t>
    </r>
    <r>
      <rPr>
        <i/>
        <sz val="11"/>
        <rFont val="Calibri"/>
        <family val="2"/>
        <scheme val="minor"/>
      </rPr>
      <t>Trichophorum uniflorum</t>
    </r>
    <r>
      <rPr>
        <sz val="11"/>
        <rFont val="Calibri"/>
        <family val="2"/>
        <scheme val="minor"/>
      </rPr>
      <t> (Trautv.) Malyschev &amp; Lukitsch.</t>
    </r>
  </si>
  <si>
    <r>
      <t>Blysmus compressus</t>
    </r>
    <r>
      <rPr>
        <sz val="11"/>
        <rFont val="Calibri"/>
        <family val="2"/>
        <scheme val="minor"/>
      </rPr>
      <t> (L.) Panz. ex Link</t>
    </r>
  </si>
  <si>
    <r>
      <t>Blysmus rufus</t>
    </r>
    <r>
      <rPr>
        <sz val="11"/>
        <rFont val="Calibri"/>
        <family val="2"/>
        <scheme val="minor"/>
      </rPr>
      <t> (Huds.) Link</t>
    </r>
  </si>
  <si>
    <r>
      <t>Bolboschoenus compactus</t>
    </r>
    <r>
      <rPr>
        <sz val="11"/>
        <rFont val="Calibri"/>
        <family val="2"/>
        <scheme val="minor"/>
      </rPr>
      <t> Drobow see</t>
    </r>
    <r>
      <rPr>
        <i/>
        <sz val="11"/>
        <rFont val="Calibri"/>
        <family val="2"/>
        <scheme val="minor"/>
      </rPr>
      <t>Bolboschoenus maritimus</t>
    </r>
    <r>
      <rPr>
        <sz val="11"/>
        <rFont val="Calibri"/>
        <family val="2"/>
        <scheme val="minor"/>
      </rPr>
      <t> (L.) Palla</t>
    </r>
  </si>
  <si>
    <r>
      <t>Bolboschoenus fluviatilis</t>
    </r>
    <r>
      <rPr>
        <sz val="11"/>
        <rFont val="Calibri"/>
        <family val="2"/>
        <scheme val="minor"/>
      </rPr>
      <t> (Torr.) Soják</t>
    </r>
  </si>
  <si>
    <r>
      <t>Bolboschoenus glaucus</t>
    </r>
    <r>
      <rPr>
        <sz val="11"/>
        <rFont val="Calibri"/>
        <family val="2"/>
        <scheme val="minor"/>
      </rPr>
      <t> (Lam.) S.G.Sm.</t>
    </r>
  </si>
  <si>
    <r>
      <t>Bolboschoenus koshevnikovi</t>
    </r>
    <r>
      <rPr>
        <sz val="11"/>
        <rFont val="Calibri"/>
        <family val="2"/>
        <scheme val="minor"/>
      </rPr>
      <t> (Litv.) A.E.Kozhevn. see </t>
    </r>
    <r>
      <rPr>
        <i/>
        <sz val="11"/>
        <rFont val="Calibri"/>
        <family val="2"/>
        <scheme val="minor"/>
      </rPr>
      <t>Bolboschoenus maritimus</t>
    </r>
    <r>
      <rPr>
        <sz val="11"/>
        <rFont val="Calibri"/>
        <family val="2"/>
        <scheme val="minor"/>
      </rPr>
      <t>(L.) Palla var. </t>
    </r>
    <r>
      <rPr>
        <i/>
        <sz val="11"/>
        <rFont val="Calibri"/>
        <family val="2"/>
        <scheme val="minor"/>
      </rPr>
      <t>cymosus</t>
    </r>
    <r>
      <rPr>
        <sz val="11"/>
        <rFont val="Calibri"/>
        <family val="2"/>
        <scheme val="minor"/>
      </rPr>
      <t> (Rchb.) Kit Tan &amp; Oteng-Yeb.</t>
    </r>
  </si>
  <si>
    <r>
      <t>Bolboschoenus maritimus</t>
    </r>
    <r>
      <rPr>
        <sz val="11"/>
        <rFont val="Calibri"/>
        <family val="2"/>
        <scheme val="minor"/>
      </rPr>
      <t> (L.) Palla</t>
    </r>
  </si>
  <si>
    <r>
      <t>Bolboschoenus maritimus</t>
    </r>
    <r>
      <rPr>
        <sz val="11"/>
        <rFont val="Calibri"/>
        <family val="2"/>
        <scheme val="minor"/>
      </rPr>
      <t> (L.) Palla var.</t>
    </r>
    <r>
      <rPr>
        <i/>
        <sz val="11"/>
        <rFont val="Calibri"/>
        <family val="2"/>
        <scheme val="minor"/>
      </rPr>
      <t>cymosus</t>
    </r>
    <r>
      <rPr>
        <sz val="11"/>
        <rFont val="Calibri"/>
        <family val="2"/>
        <scheme val="minor"/>
      </rPr>
      <t> (Rchb.) Kit Tan &amp; Oteng-Yeb.</t>
    </r>
  </si>
  <si>
    <r>
      <t>Bolboschoenus maritimus</t>
    </r>
    <r>
      <rPr>
        <sz val="11"/>
        <rFont val="Calibri"/>
        <family val="2"/>
        <scheme val="minor"/>
      </rPr>
      <t> (L.) Palla ssp.</t>
    </r>
    <r>
      <rPr>
        <i/>
        <sz val="11"/>
        <rFont val="Calibri"/>
        <family val="2"/>
        <scheme val="minor"/>
      </rPr>
      <t>fluviatilis</t>
    </r>
    <r>
      <rPr>
        <sz val="11"/>
        <rFont val="Calibri"/>
        <family val="2"/>
        <scheme val="minor"/>
      </rPr>
      <t> (Torr.) Á.Löve &amp; D.Löve see</t>
    </r>
    <r>
      <rPr>
        <i/>
        <sz val="11"/>
        <rFont val="Calibri"/>
        <family val="2"/>
        <scheme val="minor"/>
      </rPr>
      <t>Bolboschoenus fluviatilis</t>
    </r>
    <r>
      <rPr>
        <sz val="11"/>
        <rFont val="Calibri"/>
        <family val="2"/>
        <scheme val="minor"/>
      </rPr>
      <t> (Torr.) Soják</t>
    </r>
  </si>
  <si>
    <r>
      <t>Bolboschoenus maritimus</t>
    </r>
    <r>
      <rPr>
        <sz val="11"/>
        <rFont val="Calibri"/>
        <family val="2"/>
        <scheme val="minor"/>
      </rPr>
      <t> (L.) Palla ssp.</t>
    </r>
    <r>
      <rPr>
        <i/>
        <sz val="11"/>
        <rFont val="Calibri"/>
        <family val="2"/>
        <scheme val="minor"/>
      </rPr>
      <t>paludosus</t>
    </r>
    <r>
      <rPr>
        <sz val="11"/>
        <rFont val="Calibri"/>
        <family val="2"/>
        <scheme val="minor"/>
      </rPr>
      <t> (A.Nelson) T.Koyama</t>
    </r>
  </si>
  <si>
    <r>
      <t>Bolboschoenus planiculmis</t>
    </r>
    <r>
      <rPr>
        <sz val="11"/>
        <rFont val="Calibri"/>
        <family val="2"/>
        <scheme val="minor"/>
      </rPr>
      <t> (F.Schmidt) E.M.Egorova</t>
    </r>
  </si>
  <si>
    <r>
      <t>Bulbostylis barbata</t>
    </r>
    <r>
      <rPr>
        <sz val="11"/>
        <rFont val="Calibri"/>
        <family val="2"/>
        <scheme val="minor"/>
      </rPr>
      <t> (Rottb.) C.B.Clarke</t>
    </r>
  </si>
  <si>
    <r>
      <t>Bulbostylis capillaris</t>
    </r>
    <r>
      <rPr>
        <sz val="11"/>
        <rFont val="Calibri"/>
        <family val="2"/>
        <scheme val="minor"/>
      </rPr>
      <t> (L.) Kunth ex C.B.Clarke</t>
    </r>
  </si>
  <si>
    <r>
      <t>Bulbostylis capillaris</t>
    </r>
    <r>
      <rPr>
        <sz val="11"/>
        <rFont val="Calibri"/>
        <family val="2"/>
        <scheme val="minor"/>
      </rPr>
      <t> (L.) Kunth ex C.B.Clarke var. </t>
    </r>
    <r>
      <rPr>
        <i/>
        <sz val="11"/>
        <rFont val="Calibri"/>
        <family val="2"/>
        <scheme val="minor"/>
      </rPr>
      <t>trifida</t>
    </r>
    <r>
      <rPr>
        <sz val="11"/>
        <rFont val="Calibri"/>
        <family val="2"/>
        <scheme val="minor"/>
      </rPr>
      <t> C.B.Clarke see </t>
    </r>
    <r>
      <rPr>
        <i/>
        <sz val="11"/>
        <rFont val="Calibri"/>
        <family val="2"/>
        <scheme val="minor"/>
      </rPr>
      <t>Bulbostylis densa</t>
    </r>
    <r>
      <rPr>
        <sz val="11"/>
        <rFont val="Calibri"/>
        <family val="2"/>
        <scheme val="minor"/>
      </rPr>
      <t>(Wall.) Hand.-Mazz. ssp. </t>
    </r>
    <r>
      <rPr>
        <i/>
        <sz val="11"/>
        <rFont val="Calibri"/>
        <family val="2"/>
        <scheme val="minor"/>
      </rPr>
      <t>afromontana</t>
    </r>
    <r>
      <rPr>
        <sz val="11"/>
        <rFont val="Calibri"/>
        <family val="2"/>
        <scheme val="minor"/>
      </rPr>
      <t> (Lye) R.W.Haines</t>
    </r>
  </si>
  <si>
    <r>
      <t>Bulbostylis ciliatifolia</t>
    </r>
    <r>
      <rPr>
        <sz val="11"/>
        <rFont val="Calibri"/>
        <family val="2"/>
        <scheme val="minor"/>
      </rPr>
      <t> (Elliott) Fernald var.</t>
    </r>
    <r>
      <rPr>
        <i/>
        <sz val="11"/>
        <rFont val="Calibri"/>
        <family val="2"/>
        <scheme val="minor"/>
      </rPr>
      <t>coarctata</t>
    </r>
    <r>
      <rPr>
        <sz val="11"/>
        <rFont val="Calibri"/>
        <family val="2"/>
        <scheme val="minor"/>
      </rPr>
      <t> (Elliott) Kral</t>
    </r>
  </si>
  <si>
    <r>
      <t>Bulbostylis cioniana</t>
    </r>
    <r>
      <rPr>
        <sz val="11"/>
        <rFont val="Calibri"/>
        <family val="2"/>
        <scheme val="minor"/>
      </rPr>
      <t> (Savi) Lye</t>
    </r>
  </si>
  <si>
    <r>
      <t>Bulbostylis densa</t>
    </r>
    <r>
      <rPr>
        <sz val="11"/>
        <rFont val="Calibri"/>
        <family val="2"/>
        <scheme val="minor"/>
      </rPr>
      <t> (Wall.) Hand.-Mazz.</t>
    </r>
  </si>
  <si>
    <r>
      <t>Bulbostylis densa</t>
    </r>
    <r>
      <rPr>
        <sz val="11"/>
        <rFont val="Calibri"/>
        <family val="2"/>
        <scheme val="minor"/>
      </rPr>
      <t> (Wall.) Hand.-Mazz. ssp.</t>
    </r>
    <r>
      <rPr>
        <i/>
        <sz val="11"/>
        <rFont val="Calibri"/>
        <family val="2"/>
        <scheme val="minor"/>
      </rPr>
      <t>afromontana</t>
    </r>
    <r>
      <rPr>
        <sz val="11"/>
        <rFont val="Calibri"/>
        <family val="2"/>
        <scheme val="minor"/>
      </rPr>
      <t> (Lye) R.W.Haines</t>
    </r>
  </si>
  <si>
    <r>
      <t>Bulbostylis funckii</t>
    </r>
    <r>
      <rPr>
        <sz val="11"/>
        <rFont val="Calibri"/>
        <family val="2"/>
        <scheme val="minor"/>
      </rPr>
      <t> (Stued.) C.B.Clarke</t>
    </r>
  </si>
  <si>
    <r>
      <t>Bulbostylis hirta</t>
    </r>
    <r>
      <rPr>
        <sz val="11"/>
        <rFont val="Calibri"/>
        <family val="2"/>
        <scheme val="minor"/>
      </rPr>
      <t> (Thunb.) Svenson</t>
    </r>
  </si>
  <si>
    <r>
      <t>Bulbostylis hispidula</t>
    </r>
    <r>
      <rPr>
        <sz val="11"/>
        <rFont val="Calibri"/>
        <family val="2"/>
        <scheme val="minor"/>
      </rPr>
      <t> (Vahl) R.W.Haines</t>
    </r>
  </si>
  <si>
    <r>
      <t>Bulbostylis junciformis</t>
    </r>
    <r>
      <rPr>
        <sz val="11"/>
        <rFont val="Calibri"/>
        <family val="2"/>
        <scheme val="minor"/>
      </rPr>
      <t> (Kunth) Kuntze</t>
    </r>
  </si>
  <si>
    <r>
      <t>Bulbostylis juncoides</t>
    </r>
    <r>
      <rPr>
        <sz val="11"/>
        <rFont val="Calibri"/>
        <family val="2"/>
        <scheme val="minor"/>
      </rPr>
      <t> (Vahl) Kük. ex Herter</t>
    </r>
  </si>
  <si>
    <r>
      <t>Bulbostylis puberula</t>
    </r>
    <r>
      <rPr>
        <sz val="11"/>
        <rFont val="Calibri"/>
        <family val="2"/>
        <scheme val="minor"/>
      </rPr>
      <t> (Poir.) C.B.Clarke</t>
    </r>
  </si>
  <si>
    <r>
      <t>Bulbostylis pubescens</t>
    </r>
    <r>
      <rPr>
        <sz val="11"/>
        <rFont val="Calibri"/>
        <family val="2"/>
        <scheme val="minor"/>
      </rPr>
      <t> (J.Presl &amp; C.Presl) Svenson see </t>
    </r>
    <r>
      <rPr>
        <i/>
        <sz val="11"/>
        <rFont val="Calibri"/>
        <family val="2"/>
        <scheme val="minor"/>
      </rPr>
      <t>Bulbostylis hispidula</t>
    </r>
    <r>
      <rPr>
        <sz val="11"/>
        <rFont val="Calibri"/>
        <family val="2"/>
        <scheme val="minor"/>
      </rPr>
      <t> (Vahl) R.W.Haines</t>
    </r>
  </si>
  <si>
    <r>
      <t>Bulbostylis stenophylla</t>
    </r>
    <r>
      <rPr>
        <sz val="11"/>
        <rFont val="Calibri"/>
        <family val="2"/>
        <scheme val="minor"/>
      </rPr>
      <t> (Elliott) C.B.Clarke</t>
    </r>
  </si>
  <si>
    <r>
      <t>Bulbostylis trilobata</t>
    </r>
    <r>
      <rPr>
        <sz val="11"/>
        <rFont val="Calibri"/>
        <family val="2"/>
        <scheme val="minor"/>
      </rPr>
      <t> Kral</t>
    </r>
  </si>
  <si>
    <r>
      <t>Bulbostylis vestita</t>
    </r>
    <r>
      <rPr>
        <sz val="11"/>
        <rFont val="Calibri"/>
        <family val="2"/>
        <scheme val="minor"/>
      </rPr>
      <t> (Kunth) C.B.Clarke</t>
    </r>
  </si>
  <si>
    <r>
      <t>Bulbostylis warei</t>
    </r>
    <r>
      <rPr>
        <sz val="11"/>
        <rFont val="Calibri"/>
        <family val="2"/>
        <scheme val="minor"/>
      </rPr>
      <t> (Torr.) C.B.Clarke</t>
    </r>
  </si>
  <si>
    <r>
      <t>Carex abdita</t>
    </r>
    <r>
      <rPr>
        <sz val="11"/>
        <rFont val="Calibri"/>
        <family val="2"/>
        <scheme val="minor"/>
      </rPr>
      <t> E.P.Bicknell see </t>
    </r>
    <r>
      <rPr>
        <i/>
        <sz val="11"/>
        <rFont val="Calibri"/>
        <family val="2"/>
        <scheme val="minor"/>
      </rPr>
      <t>Carex umbellata</t>
    </r>
    <r>
      <rPr>
        <sz val="11"/>
        <rFont val="Calibri"/>
        <family val="2"/>
        <scheme val="minor"/>
      </rPr>
      <t> Willd.</t>
    </r>
  </si>
  <si>
    <r>
      <t>Carex acuta</t>
    </r>
    <r>
      <rPr>
        <sz val="11"/>
        <rFont val="Calibri"/>
        <family val="2"/>
        <scheme val="minor"/>
      </rPr>
      <t> L.</t>
    </r>
  </si>
  <si>
    <r>
      <t>Carex acutiformis</t>
    </r>
    <r>
      <rPr>
        <sz val="11"/>
        <rFont val="Calibri"/>
        <family val="2"/>
        <scheme val="minor"/>
      </rPr>
      <t> Ehrh.</t>
    </r>
  </si>
  <si>
    <r>
      <t>Carex adelostoma</t>
    </r>
    <r>
      <rPr>
        <sz val="11"/>
        <rFont val="Calibri"/>
        <family val="2"/>
        <scheme val="minor"/>
      </rPr>
      <t> Krecz.</t>
    </r>
  </si>
  <si>
    <r>
      <t>Carex adusta</t>
    </r>
    <r>
      <rPr>
        <sz val="11"/>
        <rFont val="Calibri"/>
        <family val="2"/>
        <scheme val="minor"/>
      </rPr>
      <t> Boott</t>
    </r>
  </si>
  <si>
    <r>
      <t>Carex aenea</t>
    </r>
    <r>
      <rPr>
        <sz val="11"/>
        <rFont val="Calibri"/>
        <family val="2"/>
        <scheme val="minor"/>
      </rPr>
      <t> Fernald see </t>
    </r>
    <r>
      <rPr>
        <i/>
        <sz val="11"/>
        <rFont val="Calibri"/>
        <family val="2"/>
        <scheme val="minor"/>
      </rPr>
      <t>Carex foenea</t>
    </r>
    <r>
      <rPr>
        <sz val="11"/>
        <rFont val="Calibri"/>
        <family val="2"/>
        <scheme val="minor"/>
      </rPr>
      <t> Willd.</t>
    </r>
  </si>
  <si>
    <r>
      <t>Carex aestivalis</t>
    </r>
    <r>
      <rPr>
        <sz val="11"/>
        <rFont val="Calibri"/>
        <family val="2"/>
        <scheme val="minor"/>
      </rPr>
      <t> M.A.Curtis ex A.Gray</t>
    </r>
  </si>
  <si>
    <r>
      <t>Carex alata</t>
    </r>
    <r>
      <rPr>
        <sz val="11"/>
        <rFont val="Calibri"/>
        <family val="2"/>
        <scheme val="minor"/>
      </rPr>
      <t> Torr.</t>
    </r>
  </si>
  <si>
    <r>
      <t>Carex alba</t>
    </r>
    <r>
      <rPr>
        <sz val="11"/>
        <rFont val="Calibri"/>
        <family val="2"/>
        <scheme val="minor"/>
      </rPr>
      <t> Scop.</t>
    </r>
  </si>
  <si>
    <r>
      <t>Carex albata</t>
    </r>
    <r>
      <rPr>
        <sz val="11"/>
        <rFont val="Calibri"/>
        <family val="2"/>
        <scheme val="minor"/>
      </rPr>
      <t> L.H.Bailey</t>
    </r>
  </si>
  <si>
    <r>
      <t>Carex albicans</t>
    </r>
    <r>
      <rPr>
        <sz val="11"/>
        <rFont val="Calibri"/>
        <family val="2"/>
        <scheme val="minor"/>
      </rPr>
      <t> Willd. ex Spreng. var. </t>
    </r>
    <r>
      <rPr>
        <i/>
        <sz val="11"/>
        <rFont val="Calibri"/>
        <family val="2"/>
        <scheme val="minor"/>
      </rPr>
      <t>albicans</t>
    </r>
  </si>
  <si>
    <r>
      <t>Carex albicans</t>
    </r>
    <r>
      <rPr>
        <sz val="11"/>
        <rFont val="Calibri"/>
        <family val="2"/>
        <scheme val="minor"/>
      </rPr>
      <t> Willd. ex Spreng. var.</t>
    </r>
    <r>
      <rPr>
        <i/>
        <sz val="11"/>
        <rFont val="Calibri"/>
        <family val="2"/>
        <scheme val="minor"/>
      </rPr>
      <t>emmonsii</t>
    </r>
    <r>
      <rPr>
        <sz val="11"/>
        <rFont val="Calibri"/>
        <family val="2"/>
        <scheme val="minor"/>
      </rPr>
      <t> (Dewey ex Torr.) Rettig</t>
    </r>
  </si>
  <si>
    <r>
      <t>Carex albolutescens</t>
    </r>
    <r>
      <rPr>
        <sz val="11"/>
        <rFont val="Calibri"/>
        <family val="2"/>
        <scheme val="minor"/>
      </rPr>
      <t> Schwein.</t>
    </r>
  </si>
  <si>
    <r>
      <t>Carex albonigra</t>
    </r>
    <r>
      <rPr>
        <sz val="11"/>
        <rFont val="Calibri"/>
        <family val="2"/>
        <scheme val="minor"/>
      </rPr>
      <t> Mack.</t>
    </r>
  </si>
  <si>
    <r>
      <t>Carex albursina</t>
    </r>
    <r>
      <rPr>
        <sz val="11"/>
        <rFont val="Calibri"/>
        <family val="2"/>
        <scheme val="minor"/>
      </rPr>
      <t> E.Sheld.</t>
    </r>
  </si>
  <si>
    <r>
      <t>Carex algida</t>
    </r>
    <r>
      <rPr>
        <sz val="11"/>
        <rFont val="Calibri"/>
        <family val="2"/>
        <scheme val="minor"/>
      </rPr>
      <t> Turcz. ex V.I.Krecz. see </t>
    </r>
    <r>
      <rPr>
        <i/>
        <sz val="11"/>
        <rFont val="Calibri"/>
        <family val="2"/>
        <scheme val="minor"/>
      </rPr>
      <t>Carex quasivaginata</t>
    </r>
    <r>
      <rPr>
        <sz val="11"/>
        <rFont val="Calibri"/>
        <family val="2"/>
        <scheme val="minor"/>
      </rPr>
      <t> C.B.Clarke</t>
    </r>
  </si>
  <si>
    <r>
      <t>Carex alopecoidea</t>
    </r>
    <r>
      <rPr>
        <sz val="11"/>
        <rFont val="Calibri"/>
        <family val="2"/>
        <scheme val="minor"/>
      </rPr>
      <t> Tuck.</t>
    </r>
  </si>
  <si>
    <r>
      <t>Carex alopecuroides</t>
    </r>
    <r>
      <rPr>
        <sz val="11"/>
        <rFont val="Calibri"/>
        <family val="2"/>
        <scheme val="minor"/>
      </rPr>
      <t> D.Don ex Tilloch &amp; Taylor</t>
    </r>
  </si>
  <si>
    <r>
      <t>Carex alpina</t>
    </r>
    <r>
      <rPr>
        <sz val="11"/>
        <rFont val="Calibri"/>
        <family val="2"/>
        <scheme val="minor"/>
      </rPr>
      <t> Swartz ex Wahlenb. see </t>
    </r>
    <r>
      <rPr>
        <i/>
        <sz val="11"/>
        <rFont val="Calibri"/>
        <family val="2"/>
        <scheme val="minor"/>
      </rPr>
      <t>Carex norvegica</t>
    </r>
    <r>
      <rPr>
        <sz val="11"/>
        <rFont val="Calibri"/>
        <family val="2"/>
        <scheme val="minor"/>
      </rPr>
      <t> Retz.</t>
    </r>
  </si>
  <si>
    <r>
      <t>Carex alterniflora</t>
    </r>
    <r>
      <rPr>
        <sz val="11"/>
        <rFont val="Calibri"/>
        <family val="2"/>
        <scheme val="minor"/>
      </rPr>
      <t> Franch. see </t>
    </r>
    <r>
      <rPr>
        <i/>
        <sz val="11"/>
        <rFont val="Calibri"/>
        <family val="2"/>
        <scheme val="minor"/>
      </rPr>
      <t>Carex sachalinensis</t>
    </r>
    <r>
      <rPr>
        <sz val="11"/>
        <rFont val="Calibri"/>
        <family val="2"/>
        <scheme val="minor"/>
      </rPr>
      <t> F.Schmidt var. </t>
    </r>
    <r>
      <rPr>
        <i/>
        <sz val="11"/>
        <rFont val="Calibri"/>
        <family val="2"/>
        <scheme val="minor"/>
      </rPr>
      <t>alterniflora</t>
    </r>
    <r>
      <rPr>
        <sz val="11"/>
        <rFont val="Calibri"/>
        <family val="2"/>
        <scheme val="minor"/>
      </rPr>
      <t>(Franch.) Ohwi</t>
    </r>
  </si>
  <si>
    <r>
      <t>Carex amblyorhyncha</t>
    </r>
    <r>
      <rPr>
        <sz val="11"/>
        <rFont val="Calibri"/>
        <family val="2"/>
        <scheme val="minor"/>
      </rPr>
      <t> V.I.Krecz. see </t>
    </r>
    <r>
      <rPr>
        <i/>
        <sz val="11"/>
        <rFont val="Calibri"/>
        <family val="2"/>
        <scheme val="minor"/>
      </rPr>
      <t>Carex marina</t>
    </r>
    <r>
      <rPr>
        <sz val="11"/>
        <rFont val="Calibri"/>
        <family val="2"/>
        <scheme val="minor"/>
      </rPr>
      <t> Dewey</t>
    </r>
  </si>
  <si>
    <r>
      <t>Carex amurensis</t>
    </r>
    <r>
      <rPr>
        <sz val="11"/>
        <rFont val="Calibri"/>
        <family val="2"/>
        <scheme val="minor"/>
      </rPr>
      <t> Kük. see </t>
    </r>
    <r>
      <rPr>
        <i/>
        <sz val="11"/>
        <rFont val="Calibri"/>
        <family val="2"/>
        <scheme val="minor"/>
      </rPr>
      <t>Carex sordida</t>
    </r>
    <r>
      <rPr>
        <sz val="11"/>
        <rFont val="Calibri"/>
        <family val="2"/>
        <scheme val="minor"/>
      </rPr>
      <t> Van Heurck &amp; Müll.Arg.</t>
    </r>
  </si>
  <si>
    <r>
      <t>Carex angustata</t>
    </r>
    <r>
      <rPr>
        <sz val="11"/>
        <rFont val="Calibri"/>
        <family val="2"/>
        <scheme val="minor"/>
      </rPr>
      <t> Boott</t>
    </r>
  </si>
  <si>
    <r>
      <t>Carex angustior</t>
    </r>
    <r>
      <rPr>
        <sz val="11"/>
        <rFont val="Calibri"/>
        <family val="2"/>
        <scheme val="minor"/>
      </rPr>
      <t> Mack. see </t>
    </r>
    <r>
      <rPr>
        <i/>
        <sz val="11"/>
        <rFont val="Calibri"/>
        <family val="2"/>
        <scheme val="minor"/>
      </rPr>
      <t>Carex echinata</t>
    </r>
    <r>
      <rPr>
        <sz val="11"/>
        <rFont val="Calibri"/>
        <family val="2"/>
        <scheme val="minor"/>
      </rPr>
      <t>Murray</t>
    </r>
  </si>
  <si>
    <r>
      <t>Carex anthoxanthea</t>
    </r>
    <r>
      <rPr>
        <sz val="11"/>
        <rFont val="Calibri"/>
        <family val="2"/>
        <scheme val="minor"/>
      </rPr>
      <t> C.Presl</t>
    </r>
  </si>
  <si>
    <r>
      <t>Carex aperta</t>
    </r>
    <r>
      <rPr>
        <sz val="11"/>
        <rFont val="Calibri"/>
        <family val="2"/>
        <scheme val="minor"/>
      </rPr>
      <t> Boott</t>
    </r>
  </si>
  <si>
    <r>
      <t>Carex appalachica</t>
    </r>
    <r>
      <rPr>
        <sz val="11"/>
        <rFont val="Calibri"/>
        <family val="2"/>
        <scheme val="minor"/>
      </rPr>
      <t> J.M.Webber &amp; P.W.Ball</t>
    </r>
  </si>
  <si>
    <r>
      <t>Carex appendiculata</t>
    </r>
    <r>
      <rPr>
        <sz val="11"/>
        <rFont val="Calibri"/>
        <family val="2"/>
        <scheme val="minor"/>
      </rPr>
      <t> (Trautv. &amp; C.A.Mey.) Kük.</t>
    </r>
  </si>
  <si>
    <r>
      <t>Carex appropinquata</t>
    </r>
    <r>
      <rPr>
        <sz val="11"/>
        <rFont val="Calibri"/>
        <family val="2"/>
        <scheme val="minor"/>
      </rPr>
      <t> Schumach.</t>
    </r>
  </si>
  <si>
    <r>
      <t>Carex approximata</t>
    </r>
    <r>
      <rPr>
        <sz val="11"/>
        <rFont val="Calibri"/>
        <family val="2"/>
        <scheme val="minor"/>
      </rPr>
      <t> All. see Carex </t>
    </r>
    <r>
      <rPr>
        <i/>
        <sz val="11"/>
        <rFont val="Calibri"/>
        <family val="2"/>
        <scheme val="minor"/>
      </rPr>
      <t>ericetorum</t>
    </r>
    <r>
      <rPr>
        <sz val="11"/>
        <rFont val="Calibri"/>
        <family val="2"/>
        <scheme val="minor"/>
      </rPr>
      <t>Pollich</t>
    </r>
  </si>
  <si>
    <r>
      <t>Carex aquatilis</t>
    </r>
    <r>
      <rPr>
        <sz val="11"/>
        <rFont val="Calibri"/>
        <family val="2"/>
        <scheme val="minor"/>
      </rPr>
      <t> Wahlenb.</t>
    </r>
  </si>
  <si>
    <r>
      <t>Carex aquatilis</t>
    </r>
    <r>
      <rPr>
        <sz val="11"/>
        <rFont val="Calibri"/>
        <family val="2"/>
        <scheme val="minor"/>
      </rPr>
      <t> Wahlenb. var. </t>
    </r>
    <r>
      <rPr>
        <i/>
        <sz val="11"/>
        <rFont val="Calibri"/>
        <family val="2"/>
        <scheme val="minor"/>
      </rPr>
      <t>aquatilis</t>
    </r>
  </si>
  <si>
    <r>
      <t>Carex aquatilis</t>
    </r>
    <r>
      <rPr>
        <sz val="11"/>
        <rFont val="Calibri"/>
        <family val="2"/>
        <scheme val="minor"/>
      </rPr>
      <t> Wahlenb. var. </t>
    </r>
    <r>
      <rPr>
        <i/>
        <sz val="11"/>
        <rFont val="Calibri"/>
        <family val="2"/>
        <scheme val="minor"/>
      </rPr>
      <t>dives</t>
    </r>
    <r>
      <rPr>
        <sz val="11"/>
        <rFont val="Calibri"/>
        <family val="2"/>
        <scheme val="minor"/>
      </rPr>
      <t> (Holmsk.) Kük.</t>
    </r>
  </si>
  <si>
    <r>
      <t>Carex aquatilis</t>
    </r>
    <r>
      <rPr>
        <sz val="11"/>
        <rFont val="Calibri"/>
        <family val="2"/>
        <scheme val="minor"/>
      </rPr>
      <t> Wahlenb. var. minor Boott</t>
    </r>
  </si>
  <si>
    <r>
      <t>Carex aquatilis</t>
    </r>
    <r>
      <rPr>
        <sz val="11"/>
        <rFont val="Calibri"/>
        <family val="2"/>
        <scheme val="minor"/>
      </rPr>
      <t> Wahlenb. ssp. </t>
    </r>
    <r>
      <rPr>
        <i/>
        <sz val="11"/>
        <rFont val="Calibri"/>
        <family val="2"/>
        <scheme val="minor"/>
      </rPr>
      <t>stans</t>
    </r>
    <r>
      <rPr>
        <sz val="11"/>
        <rFont val="Calibri"/>
        <family val="2"/>
        <scheme val="minor"/>
      </rPr>
      <t> (Drejer) Hultén see </t>
    </r>
    <r>
      <rPr>
        <i/>
        <sz val="11"/>
        <rFont val="Calibri"/>
        <family val="2"/>
        <scheme val="minor"/>
      </rPr>
      <t>Carex aquatilis</t>
    </r>
    <r>
      <rPr>
        <sz val="11"/>
        <rFont val="Calibri"/>
        <family val="2"/>
        <scheme val="minor"/>
      </rPr>
      <t> Wahlenb. var. minor Boott</t>
    </r>
  </si>
  <si>
    <r>
      <t>Carex aquatilis</t>
    </r>
    <r>
      <rPr>
        <sz val="11"/>
        <rFont val="Calibri"/>
        <family val="2"/>
        <scheme val="minor"/>
      </rPr>
      <t> Wahlenb. x </t>
    </r>
    <r>
      <rPr>
        <i/>
        <sz val="11"/>
        <rFont val="Calibri"/>
        <family val="2"/>
        <scheme val="minor"/>
      </rPr>
      <t>C. paleacea</t>
    </r>
    <r>
      <rPr>
        <sz val="11"/>
        <rFont val="Calibri"/>
        <family val="2"/>
        <scheme val="minor"/>
      </rPr>
      <t>Schreb. ex Wahlenb.</t>
    </r>
  </si>
  <si>
    <r>
      <t>Carex aquatilis</t>
    </r>
    <r>
      <rPr>
        <sz val="11"/>
        <rFont val="Calibri"/>
        <family val="2"/>
        <scheme val="minor"/>
      </rPr>
      <t> Wahlenb. x </t>
    </r>
    <r>
      <rPr>
        <i/>
        <sz val="11"/>
        <rFont val="Calibri"/>
        <family val="2"/>
        <scheme val="minor"/>
      </rPr>
      <t>C. recta</t>
    </r>
    <r>
      <rPr>
        <sz val="11"/>
        <rFont val="Calibri"/>
        <family val="2"/>
        <scheme val="minor"/>
      </rPr>
      <t> Boott</t>
    </r>
  </si>
  <si>
    <r>
      <t>Carex aquatilis</t>
    </r>
    <r>
      <rPr>
        <sz val="11"/>
        <rFont val="Calibri"/>
        <family val="2"/>
        <scheme val="minor"/>
      </rPr>
      <t> Wahlenb. x </t>
    </r>
    <r>
      <rPr>
        <i/>
        <sz val="11"/>
        <rFont val="Calibri"/>
        <family val="2"/>
        <scheme val="minor"/>
      </rPr>
      <t>C. subspathacea</t>
    </r>
    <r>
      <rPr>
        <sz val="11"/>
        <rFont val="Calibri"/>
        <family val="2"/>
        <scheme val="minor"/>
      </rPr>
      <t>Wormsk. ex Hornem.</t>
    </r>
  </si>
  <si>
    <r>
      <t>Carex arcta</t>
    </r>
    <r>
      <rPr>
        <sz val="11"/>
        <rFont val="Calibri"/>
        <family val="2"/>
        <scheme val="minor"/>
      </rPr>
      <t> Boott</t>
    </r>
  </si>
  <si>
    <r>
      <t>Carex arctata</t>
    </r>
    <r>
      <rPr>
        <sz val="11"/>
        <rFont val="Calibri"/>
        <family val="2"/>
        <scheme val="minor"/>
      </rPr>
      <t> Boott</t>
    </r>
  </si>
  <si>
    <r>
      <t>Carex arctiformis</t>
    </r>
    <r>
      <rPr>
        <sz val="11"/>
        <rFont val="Calibri"/>
        <family val="2"/>
        <scheme val="minor"/>
      </rPr>
      <t> Mack.</t>
    </r>
  </si>
  <si>
    <r>
      <t>Carex arctogena</t>
    </r>
    <r>
      <rPr>
        <sz val="11"/>
        <rFont val="Calibri"/>
        <family val="2"/>
        <scheme val="minor"/>
      </rPr>
      <t> H.Sm. see </t>
    </r>
    <r>
      <rPr>
        <i/>
        <sz val="11"/>
        <rFont val="Calibri"/>
        <family val="2"/>
        <scheme val="minor"/>
      </rPr>
      <t>Carex capitata</t>
    </r>
    <r>
      <rPr>
        <sz val="11"/>
        <rFont val="Calibri"/>
        <family val="2"/>
        <scheme val="minor"/>
      </rPr>
      <t> L.</t>
    </r>
  </si>
  <si>
    <r>
      <t>Carex arenaria</t>
    </r>
    <r>
      <rPr>
        <sz val="11"/>
        <rFont val="Calibri"/>
        <family val="2"/>
        <scheme val="minor"/>
      </rPr>
      <t> L.</t>
    </r>
  </si>
  <si>
    <r>
      <t>Carex argyrantha</t>
    </r>
    <r>
      <rPr>
        <sz val="11"/>
        <rFont val="Calibri"/>
        <family val="2"/>
        <scheme val="minor"/>
      </rPr>
      <t> Tuck. Ex Boott</t>
    </r>
  </si>
  <si>
    <r>
      <t>Carex argyroglochin</t>
    </r>
    <r>
      <rPr>
        <sz val="11"/>
        <rFont val="Calibri"/>
        <family val="2"/>
        <scheme val="minor"/>
      </rPr>
      <t> Hornem. see </t>
    </r>
    <r>
      <rPr>
        <i/>
        <sz val="11"/>
        <rFont val="Calibri"/>
        <family val="2"/>
        <scheme val="minor"/>
      </rPr>
      <t>Carex ovalis</t>
    </r>
    <r>
      <rPr>
        <sz val="11"/>
        <rFont val="Calibri"/>
        <family val="2"/>
        <scheme val="minor"/>
      </rPr>
      <t> Gooden.</t>
    </r>
  </si>
  <si>
    <r>
      <t>Carex arnelli</t>
    </r>
    <r>
      <rPr>
        <sz val="11"/>
        <rFont val="Calibri"/>
        <family val="2"/>
        <scheme val="minor"/>
      </rPr>
      <t> Christ</t>
    </r>
  </si>
  <si>
    <r>
      <t>Carex artitecta</t>
    </r>
    <r>
      <rPr>
        <sz val="11"/>
        <rFont val="Calibri"/>
        <family val="2"/>
        <scheme val="minor"/>
      </rPr>
      <t> Mack. see </t>
    </r>
    <r>
      <rPr>
        <i/>
        <sz val="11"/>
        <rFont val="Calibri"/>
        <family val="2"/>
        <scheme val="minor"/>
      </rPr>
      <t>Carex albicans</t>
    </r>
    <r>
      <rPr>
        <sz val="11"/>
        <rFont val="Calibri"/>
        <family val="2"/>
        <scheme val="minor"/>
      </rPr>
      <t>Willd. ex Spreng. var. </t>
    </r>
    <r>
      <rPr>
        <i/>
        <sz val="11"/>
        <rFont val="Calibri"/>
        <family val="2"/>
        <scheme val="minor"/>
      </rPr>
      <t>albicans</t>
    </r>
  </si>
  <si>
    <r>
      <t>Carex assiniboinensis</t>
    </r>
    <r>
      <rPr>
        <sz val="11"/>
        <rFont val="Calibri"/>
        <family val="2"/>
        <scheme val="minor"/>
      </rPr>
      <t> Boott</t>
    </r>
  </si>
  <si>
    <r>
      <t>Carex asturica</t>
    </r>
    <r>
      <rPr>
        <sz val="11"/>
        <rFont val="Calibri"/>
        <family val="2"/>
        <scheme val="minor"/>
      </rPr>
      <t> Boiss.</t>
    </r>
  </si>
  <si>
    <r>
      <t>Carex aterrima</t>
    </r>
    <r>
      <rPr>
        <sz val="11"/>
        <rFont val="Calibri"/>
        <family val="2"/>
        <scheme val="minor"/>
      </rPr>
      <t> Hoppe see </t>
    </r>
    <r>
      <rPr>
        <i/>
        <sz val="11"/>
        <rFont val="Calibri"/>
        <family val="2"/>
        <scheme val="minor"/>
      </rPr>
      <t>Carex atrata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aterrima</t>
    </r>
    <r>
      <rPr>
        <sz val="11"/>
        <rFont val="Calibri"/>
        <family val="2"/>
        <scheme val="minor"/>
      </rPr>
      <t> (Hoppe) Celak.</t>
    </r>
  </si>
  <si>
    <r>
      <t>Carex atherodes</t>
    </r>
    <r>
      <rPr>
        <sz val="11"/>
        <rFont val="Calibri"/>
        <family val="2"/>
        <scheme val="minor"/>
      </rPr>
      <t> Spreng.</t>
    </r>
  </si>
  <si>
    <r>
      <t>Carex athrostachya</t>
    </r>
    <r>
      <rPr>
        <sz val="11"/>
        <rFont val="Calibri"/>
        <family val="2"/>
        <scheme val="minor"/>
      </rPr>
      <t> Olney</t>
    </r>
  </si>
  <si>
    <r>
      <t>Carex atlantica</t>
    </r>
    <r>
      <rPr>
        <sz val="11"/>
        <rFont val="Calibri"/>
        <family val="2"/>
        <scheme val="minor"/>
      </rPr>
      <t> L.H.Bailey</t>
    </r>
  </si>
  <si>
    <r>
      <t>Carex atlantica</t>
    </r>
    <r>
      <rPr>
        <sz val="11"/>
        <rFont val="Calibri"/>
        <family val="2"/>
        <scheme val="minor"/>
      </rPr>
      <t> L.H.Bailey ssp. </t>
    </r>
    <r>
      <rPr>
        <i/>
        <sz val="11"/>
        <rFont val="Calibri"/>
        <family val="2"/>
        <scheme val="minor"/>
      </rPr>
      <t>capillacea</t>
    </r>
    <r>
      <rPr>
        <sz val="11"/>
        <rFont val="Calibri"/>
        <family val="2"/>
        <scheme val="minor"/>
      </rPr>
      <t>(L.H.Bailey) Reznicek</t>
    </r>
  </si>
  <si>
    <r>
      <t>Carex atlasica</t>
    </r>
    <r>
      <rPr>
        <sz val="11"/>
        <rFont val="Calibri"/>
        <family val="2"/>
        <scheme val="minor"/>
      </rPr>
      <t> (H.Lindb.) M.Ibn Tattou</t>
    </r>
  </si>
  <si>
    <r>
      <t>Carex atrata</t>
    </r>
    <r>
      <rPr>
        <sz val="11"/>
        <rFont val="Calibri"/>
        <family val="2"/>
        <scheme val="minor"/>
      </rPr>
      <t> L.</t>
    </r>
  </si>
  <si>
    <r>
      <t>Carex atrata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atrata</t>
    </r>
  </si>
  <si>
    <r>
      <t>Carex atrata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aterrima</t>
    </r>
    <r>
      <rPr>
        <sz val="11"/>
        <rFont val="Calibri"/>
        <family val="2"/>
        <scheme val="minor"/>
      </rPr>
      <t> (Hoppe) Celak.</t>
    </r>
  </si>
  <si>
    <r>
      <t>Carex atrata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atratiformis</t>
    </r>
    <r>
      <rPr>
        <sz val="11"/>
        <rFont val="Calibri"/>
        <family val="2"/>
        <scheme val="minor"/>
      </rPr>
      <t> (Britton) Kük. see </t>
    </r>
    <r>
      <rPr>
        <i/>
        <sz val="11"/>
        <rFont val="Calibri"/>
        <family val="2"/>
        <scheme val="minor"/>
      </rPr>
      <t>Carex atratiformis</t>
    </r>
    <r>
      <rPr>
        <sz val="11"/>
        <rFont val="Calibri"/>
        <family val="2"/>
        <scheme val="minor"/>
      </rPr>
      <t> Britton</t>
    </r>
  </si>
  <si>
    <r>
      <t>Carex atrata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atratiformis</t>
    </r>
    <r>
      <rPr>
        <sz val="11"/>
        <rFont val="Calibri"/>
        <family val="2"/>
        <scheme val="minor"/>
      </rPr>
      <t> (Britton) Kük. “var. </t>
    </r>
    <r>
      <rPr>
        <i/>
        <sz val="11"/>
        <rFont val="Calibri"/>
        <family val="2"/>
        <scheme val="minor"/>
      </rPr>
      <t>raymondii</t>
    </r>
    <r>
      <rPr>
        <sz val="11"/>
        <rFont val="Calibri"/>
        <family val="2"/>
        <scheme val="minor"/>
      </rPr>
      <t> (Calder)” see </t>
    </r>
    <r>
      <rPr>
        <i/>
        <sz val="11"/>
        <rFont val="Calibri"/>
        <family val="2"/>
        <scheme val="minor"/>
      </rPr>
      <t>Carex atratiformis</t>
    </r>
    <r>
      <rPr>
        <sz val="11"/>
        <rFont val="Calibri"/>
        <family val="2"/>
        <scheme val="minor"/>
      </rPr>
      <t> Britton</t>
    </r>
  </si>
  <si>
    <r>
      <t>Carex atrata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caucasica</t>
    </r>
    <r>
      <rPr>
        <sz val="11"/>
        <rFont val="Calibri"/>
        <family val="2"/>
        <scheme val="minor"/>
      </rPr>
      <t> (Steven) Kük.</t>
    </r>
  </si>
  <si>
    <r>
      <t>Carex atratiformis</t>
    </r>
    <r>
      <rPr>
        <sz val="11"/>
        <rFont val="Calibri"/>
        <family val="2"/>
        <scheme val="minor"/>
      </rPr>
      <t> Britton</t>
    </r>
  </si>
  <si>
    <r>
      <t>Carex atrofusca</t>
    </r>
    <r>
      <rPr>
        <sz val="11"/>
        <rFont val="Calibri"/>
        <family val="2"/>
        <scheme val="minor"/>
      </rPr>
      <t> Schkuhr</t>
    </r>
  </si>
  <si>
    <r>
      <t>Carex atrofusca</t>
    </r>
    <r>
      <rPr>
        <sz val="11"/>
        <rFont val="Calibri"/>
        <family val="2"/>
        <scheme val="minor"/>
      </rPr>
      <t> Schkuhr var. </t>
    </r>
    <r>
      <rPr>
        <i/>
        <sz val="11"/>
        <rFont val="Calibri"/>
        <family val="2"/>
        <scheme val="minor"/>
      </rPr>
      <t>major</t>
    </r>
    <r>
      <rPr>
        <sz val="11"/>
        <rFont val="Calibri"/>
        <family val="2"/>
        <scheme val="minor"/>
      </rPr>
      <t>(Boeckeler) Raymond</t>
    </r>
  </si>
  <si>
    <r>
      <t>Carex atrofusca</t>
    </r>
    <r>
      <rPr>
        <sz val="11"/>
        <rFont val="Calibri"/>
        <family val="2"/>
        <scheme val="minor"/>
      </rPr>
      <t> Schkuhr ssp. </t>
    </r>
    <r>
      <rPr>
        <i/>
        <sz val="11"/>
        <rFont val="Calibri"/>
        <family val="2"/>
        <scheme val="minor"/>
      </rPr>
      <t>minor</t>
    </r>
    <r>
      <rPr>
        <sz val="11"/>
        <rFont val="Calibri"/>
        <family val="2"/>
        <scheme val="minor"/>
      </rPr>
      <t> (Boott) T.Koyama</t>
    </r>
  </si>
  <si>
    <r>
      <t>Carex atrofusca</t>
    </r>
    <r>
      <rPr>
        <sz val="11"/>
        <rFont val="Calibri"/>
        <family val="2"/>
        <scheme val="minor"/>
      </rPr>
      <t> Schkuhr var. </t>
    </r>
    <r>
      <rPr>
        <i/>
        <sz val="11"/>
        <rFont val="Calibri"/>
        <family val="2"/>
        <scheme val="minor"/>
      </rPr>
      <t>minor</t>
    </r>
    <r>
      <rPr>
        <sz val="11"/>
        <rFont val="Calibri"/>
        <family val="2"/>
        <scheme val="minor"/>
      </rPr>
      <t> Boott see</t>
    </r>
    <r>
      <rPr>
        <i/>
        <sz val="11"/>
        <rFont val="Calibri"/>
        <family val="2"/>
        <scheme val="minor"/>
      </rPr>
      <t>Carex atrofusca</t>
    </r>
    <r>
      <rPr>
        <sz val="11"/>
        <rFont val="Calibri"/>
        <family val="2"/>
        <scheme val="minor"/>
      </rPr>
      <t> Schkuhr ssp. </t>
    </r>
    <r>
      <rPr>
        <i/>
        <sz val="11"/>
        <rFont val="Calibri"/>
        <family val="2"/>
        <scheme val="minor"/>
      </rPr>
      <t>minor</t>
    </r>
    <r>
      <rPr>
        <sz val="11"/>
        <rFont val="Calibri"/>
        <family val="2"/>
        <scheme val="minor"/>
      </rPr>
      <t> (Boott) T.Koyama</t>
    </r>
  </si>
  <si>
    <r>
      <t>Carex augustinowiczii</t>
    </r>
    <r>
      <rPr>
        <sz val="11"/>
        <rFont val="Calibri"/>
        <family val="2"/>
        <scheme val="minor"/>
      </rPr>
      <t> Meinsh.</t>
    </r>
  </si>
  <si>
    <r>
      <t>Carex australpina</t>
    </r>
    <r>
      <rPr>
        <sz val="11"/>
        <rFont val="Calibri"/>
        <family val="2"/>
        <scheme val="minor"/>
      </rPr>
      <t> Bech. see </t>
    </r>
    <r>
      <rPr>
        <i/>
        <sz val="11"/>
        <rFont val="Calibri"/>
        <family val="2"/>
        <scheme val="minor"/>
      </rPr>
      <t>Carex ferruginea</t>
    </r>
    <r>
      <rPr>
        <sz val="11"/>
        <rFont val="Calibri"/>
        <family val="2"/>
        <scheme val="minor"/>
      </rPr>
      <t>Scop. ssp. </t>
    </r>
    <r>
      <rPr>
        <i/>
        <sz val="11"/>
        <rFont val="Calibri"/>
        <family val="2"/>
        <scheme val="minor"/>
      </rPr>
      <t>australpina</t>
    </r>
    <r>
      <rPr>
        <sz val="11"/>
        <rFont val="Calibri"/>
        <family val="2"/>
        <scheme val="minor"/>
      </rPr>
      <t> (Bech.) W.Dietr.</t>
    </r>
  </si>
  <si>
    <r>
      <t>Carex </t>
    </r>
    <r>
      <rPr>
        <i/>
        <sz val="11"/>
        <rFont val="Calibri"/>
        <family val="2"/>
        <scheme val="minor"/>
      </rPr>
      <t>austrocaroliniana</t>
    </r>
    <r>
      <rPr>
        <sz val="11"/>
        <rFont val="Calibri"/>
        <family val="2"/>
        <scheme val="minor"/>
      </rPr>
      <t> L.H.Bailey</t>
    </r>
  </si>
  <si>
    <r>
      <t>Carex baccans</t>
    </r>
    <r>
      <rPr>
        <sz val="11"/>
        <rFont val="Calibri"/>
        <family val="2"/>
        <scheme val="minor"/>
      </rPr>
      <t> Nees</t>
    </r>
  </si>
  <si>
    <r>
      <t>Carex backii</t>
    </r>
    <r>
      <rPr>
        <sz val="11"/>
        <rFont val="Calibri"/>
        <family val="2"/>
        <scheme val="minor"/>
      </rPr>
      <t> Boott</t>
    </r>
  </si>
  <si>
    <r>
      <t>Carex baileyi</t>
    </r>
    <r>
      <rPr>
        <sz val="11"/>
        <rFont val="Calibri"/>
        <family val="2"/>
        <scheme val="minor"/>
      </rPr>
      <t> Britton</t>
    </r>
  </si>
  <si>
    <r>
      <t>Carex baldensis</t>
    </r>
    <r>
      <rPr>
        <sz val="11"/>
        <rFont val="Calibri"/>
        <family val="2"/>
        <scheme val="minor"/>
      </rPr>
      <t> L.</t>
    </r>
  </si>
  <si>
    <r>
      <t>Carex bebbii</t>
    </r>
    <r>
      <rPr>
        <sz val="11"/>
        <rFont val="Calibri"/>
        <family val="2"/>
        <scheme val="minor"/>
      </rPr>
      <t> Olney ex Britton</t>
    </r>
  </si>
  <si>
    <r>
      <t>Carex bella</t>
    </r>
    <r>
      <rPr>
        <sz val="11"/>
        <rFont val="Calibri"/>
        <family val="2"/>
        <scheme val="minor"/>
      </rPr>
      <t> L.H.Bailey</t>
    </r>
  </si>
  <si>
    <r>
      <t>Carex bequaertii</t>
    </r>
    <r>
      <rPr>
        <sz val="11"/>
        <rFont val="Calibri"/>
        <family val="2"/>
        <scheme val="minor"/>
      </rPr>
      <t> De Wild.</t>
    </r>
  </si>
  <si>
    <r>
      <t>Carex bergrothii</t>
    </r>
    <r>
      <rPr>
        <sz val="11"/>
        <rFont val="Calibri"/>
        <family val="2"/>
        <scheme val="minor"/>
      </rPr>
      <t> Palmgr. see </t>
    </r>
    <r>
      <rPr>
        <i/>
        <sz val="11"/>
        <rFont val="Calibri"/>
        <family val="2"/>
        <scheme val="minor"/>
      </rPr>
      <t>Carex pilulifera</t>
    </r>
    <r>
      <rPr>
        <sz val="11"/>
        <rFont val="Calibri"/>
        <family val="2"/>
        <scheme val="minor"/>
      </rPr>
      <t>L.</t>
    </r>
  </si>
  <si>
    <r>
      <t>Carex berteroniana</t>
    </r>
    <r>
      <rPr>
        <sz val="11"/>
        <rFont val="Calibri"/>
        <family val="2"/>
        <scheme val="minor"/>
      </rPr>
      <t> Steud.</t>
    </r>
  </si>
  <si>
    <r>
      <t>Carex bicknellii</t>
    </r>
    <r>
      <rPr>
        <sz val="11"/>
        <rFont val="Calibri"/>
        <family val="2"/>
        <scheme val="minor"/>
      </rPr>
      <t> Britton &amp; A.Br.</t>
    </r>
  </si>
  <si>
    <r>
      <t>Carex bicknellii</t>
    </r>
    <r>
      <rPr>
        <sz val="11"/>
        <rFont val="Calibri"/>
        <family val="2"/>
        <scheme val="minor"/>
      </rPr>
      <t> F.J.Herm. var. </t>
    </r>
    <r>
      <rPr>
        <i/>
        <sz val="11"/>
        <rFont val="Calibri"/>
        <family val="2"/>
        <scheme val="minor"/>
      </rPr>
      <t>opaca</t>
    </r>
    <r>
      <rPr>
        <sz val="11"/>
        <rFont val="Calibri"/>
        <family val="2"/>
        <scheme val="minor"/>
      </rPr>
      <t>F.J.Herm. see </t>
    </r>
    <r>
      <rPr>
        <i/>
        <sz val="11"/>
        <rFont val="Calibri"/>
        <family val="2"/>
        <scheme val="minor"/>
      </rPr>
      <t>Carex opaca</t>
    </r>
    <r>
      <rPr>
        <sz val="11"/>
        <rFont val="Calibri"/>
        <family val="2"/>
        <scheme val="minor"/>
      </rPr>
      <t> (F.J.Herm.) P.Rothr. &amp; Reznicek</t>
    </r>
  </si>
  <si>
    <r>
      <t>Carex bicolor</t>
    </r>
    <r>
      <rPr>
        <sz val="11"/>
        <rFont val="Calibri"/>
        <family val="2"/>
        <scheme val="minor"/>
      </rPr>
      <t> Bellardi ex All.</t>
    </r>
  </si>
  <si>
    <r>
      <t>Carex bigelowii</t>
    </r>
    <r>
      <rPr>
        <sz val="11"/>
        <rFont val="Calibri"/>
        <family val="2"/>
        <scheme val="minor"/>
      </rPr>
      <t> Torr. ex Schwein.</t>
    </r>
  </si>
  <si>
    <r>
      <t>Carex bigelowii</t>
    </r>
    <r>
      <rPr>
        <sz val="11"/>
        <rFont val="Calibri"/>
        <family val="2"/>
        <scheme val="minor"/>
      </rPr>
      <t> Torr. ex Schwein. ssp.</t>
    </r>
    <r>
      <rPr>
        <i/>
        <sz val="11"/>
        <rFont val="Calibri"/>
        <family val="2"/>
        <scheme val="minor"/>
      </rPr>
      <t>arctisibirica</t>
    </r>
    <r>
      <rPr>
        <sz val="11"/>
        <rFont val="Calibri"/>
        <family val="2"/>
        <scheme val="minor"/>
      </rPr>
      <t> (Jurtzev) Á.Löve &amp; D.Löve</t>
    </r>
  </si>
  <si>
    <r>
      <t>Carex bigelowii</t>
    </r>
    <r>
      <rPr>
        <sz val="11"/>
        <rFont val="Calibri"/>
        <family val="2"/>
        <scheme val="minor"/>
      </rPr>
      <t> Torr. ex Schwein. ssp.</t>
    </r>
    <r>
      <rPr>
        <i/>
        <sz val="11"/>
        <rFont val="Calibri"/>
        <family val="2"/>
        <scheme val="minor"/>
      </rPr>
      <t>ensifolia</t>
    </r>
    <r>
      <rPr>
        <sz val="11"/>
        <rFont val="Calibri"/>
        <family val="2"/>
        <scheme val="minor"/>
      </rPr>
      <t> (Turcz. ex Gorodkov) Holub</t>
    </r>
  </si>
  <si>
    <r>
      <t>Carex bigelowii</t>
    </r>
    <r>
      <rPr>
        <sz val="11"/>
        <rFont val="Calibri"/>
        <family val="2"/>
        <scheme val="minor"/>
      </rPr>
      <t> Torr. ex Schwein. ssp. </t>
    </r>
    <r>
      <rPr>
        <i/>
        <sz val="11"/>
        <rFont val="Calibri"/>
        <family val="2"/>
        <scheme val="minor"/>
      </rPr>
      <t>lugens</t>
    </r>
    <r>
      <rPr>
        <sz val="11"/>
        <rFont val="Calibri"/>
        <family val="2"/>
        <scheme val="minor"/>
      </rPr>
      <t>(Holm) T.V.Egorova</t>
    </r>
  </si>
  <si>
    <r>
      <t>Carex bipartita</t>
    </r>
    <r>
      <rPr>
        <sz val="11"/>
        <rFont val="Calibri"/>
        <family val="2"/>
        <scheme val="minor"/>
      </rPr>
      <t> All. see </t>
    </r>
    <r>
      <rPr>
        <i/>
        <sz val="11"/>
        <rFont val="Calibri"/>
        <family val="2"/>
        <scheme val="minor"/>
      </rPr>
      <t>Kobresia simpliuscula</t>
    </r>
    <r>
      <rPr>
        <sz val="11"/>
        <rFont val="Calibri"/>
        <family val="2"/>
        <scheme val="minor"/>
      </rPr>
      <t>(Wahlenb.) Mack.</t>
    </r>
  </si>
  <si>
    <r>
      <t>Carex blanda</t>
    </r>
    <r>
      <rPr>
        <sz val="11"/>
        <rFont val="Calibri"/>
        <family val="2"/>
        <scheme val="minor"/>
      </rPr>
      <t> Dewey</t>
    </r>
  </si>
  <si>
    <r>
      <t>Carex blepharicarpa</t>
    </r>
    <r>
      <rPr>
        <sz val="11"/>
        <rFont val="Calibri"/>
        <family val="2"/>
        <scheme val="minor"/>
      </rPr>
      <t> Franch.</t>
    </r>
  </si>
  <si>
    <r>
      <t>Carex boecheriana</t>
    </r>
    <r>
      <rPr>
        <sz val="11"/>
        <rFont val="Calibri"/>
        <family val="2"/>
        <scheme val="minor"/>
      </rPr>
      <t> Á.Löve, D.Löve &amp; Raymond</t>
    </r>
  </si>
  <si>
    <r>
      <t>Carex bohemica</t>
    </r>
    <r>
      <rPr>
        <sz val="11"/>
        <rFont val="Calibri"/>
        <family val="2"/>
        <scheme val="minor"/>
      </rPr>
      <t> Schreb.</t>
    </r>
  </si>
  <si>
    <r>
      <t>Carex bonanzensis</t>
    </r>
    <r>
      <rPr>
        <sz val="11"/>
        <rFont val="Calibri"/>
        <family val="2"/>
        <scheme val="minor"/>
      </rPr>
      <t> Britton</t>
    </r>
  </si>
  <si>
    <r>
      <t>Carex boottiana</t>
    </r>
    <r>
      <rPr>
        <sz val="11"/>
        <rFont val="Calibri"/>
        <family val="2"/>
        <scheme val="minor"/>
      </rPr>
      <t> Hook. &amp; Arn.</t>
    </r>
  </si>
  <si>
    <r>
      <t>Carex bostrychostigma</t>
    </r>
    <r>
      <rPr>
        <sz val="11"/>
        <rFont val="Calibri"/>
        <family val="2"/>
        <scheme val="minor"/>
      </rPr>
      <t> Maxim.</t>
    </r>
  </si>
  <si>
    <r>
      <t>Carex brachyanthera</t>
    </r>
    <r>
      <rPr>
        <sz val="11"/>
        <rFont val="Calibri"/>
        <family val="2"/>
        <scheme val="minor"/>
      </rPr>
      <t> Ohwi</t>
    </r>
  </si>
  <si>
    <r>
      <t>Carex brachystachys</t>
    </r>
    <r>
      <rPr>
        <sz val="11"/>
        <rFont val="Calibri"/>
        <family val="2"/>
        <scheme val="minor"/>
      </rPr>
      <t> Schrank</t>
    </r>
  </si>
  <si>
    <r>
      <t>Carex brevicaulis</t>
    </r>
    <r>
      <rPr>
        <sz val="11"/>
        <rFont val="Calibri"/>
        <family val="2"/>
        <scheme val="minor"/>
      </rPr>
      <t> Mack.</t>
    </r>
  </si>
  <si>
    <r>
      <t>Carex brevicollis</t>
    </r>
    <r>
      <rPr>
        <sz val="11"/>
        <rFont val="Calibri"/>
        <family val="2"/>
        <scheme val="minor"/>
      </rPr>
      <t> DC.</t>
    </r>
  </si>
  <si>
    <r>
      <t>Carex breviculmis</t>
    </r>
    <r>
      <rPr>
        <sz val="11"/>
        <rFont val="Calibri"/>
        <family val="2"/>
        <scheme val="minor"/>
      </rPr>
      <t> R.Br.</t>
    </r>
  </si>
  <si>
    <r>
      <t>Carex brevior</t>
    </r>
    <r>
      <rPr>
        <sz val="11"/>
        <rFont val="Calibri"/>
        <family val="2"/>
        <scheme val="minor"/>
      </rPr>
      <t> (Dewey) Mack. ex Lunell</t>
    </r>
  </si>
  <si>
    <r>
      <t>Carex</t>
    </r>
    <r>
      <rPr>
        <sz val="11"/>
        <rFont val="Calibri"/>
        <family val="2"/>
        <scheme val="minor"/>
      </rPr>
      <t> aff. </t>
    </r>
    <r>
      <rPr>
        <i/>
        <sz val="11"/>
        <rFont val="Calibri"/>
        <family val="2"/>
        <scheme val="minor"/>
      </rPr>
      <t>brevior</t>
    </r>
    <r>
      <rPr>
        <sz val="11"/>
        <rFont val="Calibri"/>
        <family val="2"/>
        <scheme val="minor"/>
      </rPr>
      <t> (Dewey) Mack. ex Lunell</t>
    </r>
  </si>
  <si>
    <r>
      <t>Carex brizoides</t>
    </r>
    <r>
      <rPr>
        <sz val="11"/>
        <rFont val="Calibri"/>
        <family val="2"/>
        <scheme val="minor"/>
      </rPr>
      <t> L.</t>
    </r>
  </si>
  <si>
    <r>
      <t>Carex bromoides</t>
    </r>
    <r>
      <rPr>
        <sz val="11"/>
        <rFont val="Calibri"/>
        <family val="2"/>
        <scheme val="minor"/>
      </rPr>
      <t> Willd.</t>
    </r>
  </si>
  <si>
    <r>
      <t>Carex brownii</t>
    </r>
    <r>
      <rPr>
        <sz val="11"/>
        <rFont val="Calibri"/>
        <family val="2"/>
        <scheme val="minor"/>
      </rPr>
      <t> Tuck.</t>
    </r>
  </si>
  <si>
    <r>
      <t>Carex brunnea</t>
    </r>
    <r>
      <rPr>
        <sz val="11"/>
        <rFont val="Calibri"/>
        <family val="2"/>
        <scheme val="minor"/>
      </rPr>
      <t> Thunb.</t>
    </r>
  </si>
  <si>
    <r>
      <t>Carex brunnescens</t>
    </r>
    <r>
      <rPr>
        <sz val="11"/>
        <rFont val="Calibri"/>
        <family val="2"/>
        <scheme val="minor"/>
      </rPr>
      <t> (Pers.) Poir.</t>
    </r>
  </si>
  <si>
    <r>
      <t>Carex brunnescens</t>
    </r>
    <r>
      <rPr>
        <sz val="11"/>
        <rFont val="Calibri"/>
        <family val="2"/>
        <scheme val="minor"/>
      </rPr>
      <t> (Pers.) Poir. ssp.</t>
    </r>
    <r>
      <rPr>
        <i/>
        <sz val="11"/>
        <rFont val="Calibri"/>
        <family val="2"/>
        <scheme val="minor"/>
      </rPr>
      <t>brunnescens</t>
    </r>
  </si>
  <si>
    <r>
      <t>Carex brunnescens</t>
    </r>
    <r>
      <rPr>
        <sz val="11"/>
        <rFont val="Calibri"/>
        <family val="2"/>
        <scheme val="minor"/>
      </rPr>
      <t> (Pers.) Poir. ssp.</t>
    </r>
    <r>
      <rPr>
        <i/>
        <sz val="11"/>
        <rFont val="Calibri"/>
        <family val="2"/>
        <scheme val="minor"/>
      </rPr>
      <t>sphaerostachya</t>
    </r>
    <r>
      <rPr>
        <sz val="11"/>
        <rFont val="Calibri"/>
        <family val="2"/>
        <scheme val="minor"/>
      </rPr>
      <t> (Tuck.) Kalela</t>
    </r>
  </si>
  <si>
    <r>
      <t>Carex bulgarica</t>
    </r>
    <r>
      <rPr>
        <sz val="11"/>
        <rFont val="Calibri"/>
        <family val="2"/>
        <scheme val="minor"/>
      </rPr>
      <t> (Domin) Lazare</t>
    </r>
  </si>
  <si>
    <r>
      <t>Carex bushii</t>
    </r>
    <r>
      <rPr>
        <sz val="11"/>
        <rFont val="Calibri"/>
        <family val="2"/>
        <scheme val="minor"/>
      </rPr>
      <t> Mack.</t>
    </r>
  </si>
  <si>
    <r>
      <t>Carex buxbaumii</t>
    </r>
    <r>
      <rPr>
        <sz val="11"/>
        <rFont val="Calibri"/>
        <family val="2"/>
        <scheme val="minor"/>
      </rPr>
      <t> Wahlenb.</t>
    </r>
  </si>
  <si>
    <r>
      <t>Carex buxbaumii</t>
    </r>
    <r>
      <rPr>
        <sz val="11"/>
        <rFont val="Calibri"/>
        <family val="2"/>
        <scheme val="minor"/>
      </rPr>
      <t> Wahlenb. ssp. </t>
    </r>
    <r>
      <rPr>
        <i/>
        <sz val="11"/>
        <rFont val="Calibri"/>
        <family val="2"/>
        <scheme val="minor"/>
      </rPr>
      <t>alpina</t>
    </r>
    <r>
      <rPr>
        <sz val="11"/>
        <rFont val="Calibri"/>
        <family val="2"/>
        <scheme val="minor"/>
      </rPr>
      <t>(Hartm.) Liro</t>
    </r>
  </si>
  <si>
    <r>
      <t>Carex calderae</t>
    </r>
    <r>
      <rPr>
        <sz val="11"/>
        <rFont val="Calibri"/>
        <family val="2"/>
        <scheme val="minor"/>
      </rPr>
      <t> A.Hans. see </t>
    </r>
    <r>
      <rPr>
        <i/>
        <sz val="11"/>
        <rFont val="Calibri"/>
        <family val="2"/>
        <scheme val="minor"/>
      </rPr>
      <t>Carex paniculata</t>
    </r>
    <r>
      <rPr>
        <sz val="11"/>
        <rFont val="Calibri"/>
        <family val="2"/>
        <scheme val="minor"/>
      </rPr>
      <t>L. ssp. </t>
    </r>
    <r>
      <rPr>
        <i/>
        <sz val="11"/>
        <rFont val="Calibri"/>
        <family val="2"/>
        <scheme val="minor"/>
      </rPr>
      <t>calderae</t>
    </r>
    <r>
      <rPr>
        <sz val="11"/>
        <rFont val="Calibri"/>
        <family val="2"/>
        <scheme val="minor"/>
      </rPr>
      <t> (A.Hans.) Lewej. &amp; Lobin</t>
    </r>
  </si>
  <si>
    <r>
      <t>Carex camposii</t>
    </r>
    <r>
      <rPr>
        <sz val="11"/>
        <rFont val="Calibri"/>
        <family val="2"/>
        <scheme val="minor"/>
      </rPr>
      <t> Boiss. &amp; Reut.</t>
    </r>
  </si>
  <si>
    <r>
      <t>Carex canariensis</t>
    </r>
    <r>
      <rPr>
        <sz val="11"/>
        <rFont val="Calibri"/>
        <family val="2"/>
        <scheme val="minor"/>
      </rPr>
      <t> Kük.</t>
    </r>
  </si>
  <si>
    <r>
      <t>Carex canescens</t>
    </r>
    <r>
      <rPr>
        <sz val="11"/>
        <rFont val="Calibri"/>
        <family val="2"/>
        <scheme val="minor"/>
      </rPr>
      <t> L.</t>
    </r>
  </si>
  <si>
    <r>
      <t>Carex canescens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arctiformis</t>
    </r>
    <r>
      <rPr>
        <sz val="11"/>
        <rFont val="Calibri"/>
        <family val="2"/>
        <scheme val="minor"/>
      </rPr>
      <t> (Mack.) Calder &amp; Roy L.Taylor see </t>
    </r>
    <r>
      <rPr>
        <i/>
        <sz val="11"/>
        <rFont val="Calibri"/>
        <family val="2"/>
        <scheme val="minor"/>
      </rPr>
      <t>Carex arctiformis</t>
    </r>
    <r>
      <rPr>
        <sz val="11"/>
        <rFont val="Calibri"/>
        <family val="2"/>
        <scheme val="minor"/>
      </rPr>
      <t>Mack.</t>
    </r>
  </si>
  <si>
    <r>
      <t>Carex canescens</t>
    </r>
    <r>
      <rPr>
        <sz val="11"/>
        <rFont val="Calibri"/>
        <family val="2"/>
        <scheme val="minor"/>
      </rPr>
      <t> L. x </t>
    </r>
    <r>
      <rPr>
        <i/>
        <sz val="11"/>
        <rFont val="Calibri"/>
        <family val="2"/>
        <scheme val="minor"/>
      </rPr>
      <t>C. lachenalii</t>
    </r>
    <r>
      <rPr>
        <sz val="11"/>
        <rFont val="Calibri"/>
        <family val="2"/>
        <scheme val="minor"/>
      </rPr>
      <t> Schkuhr</t>
    </r>
  </si>
  <si>
    <r>
      <t>Carex canescens</t>
    </r>
    <r>
      <rPr>
        <sz val="11"/>
        <rFont val="Calibri"/>
        <family val="2"/>
        <scheme val="minor"/>
      </rPr>
      <t> L. x </t>
    </r>
    <r>
      <rPr>
        <i/>
        <sz val="11"/>
        <rFont val="Calibri"/>
        <family val="2"/>
        <scheme val="minor"/>
      </rPr>
      <t>C. lapponica</t>
    </r>
    <r>
      <rPr>
        <sz val="11"/>
        <rFont val="Calibri"/>
        <family val="2"/>
        <scheme val="minor"/>
      </rPr>
      <t> Láng</t>
    </r>
  </si>
  <si>
    <r>
      <t>Carex canescens</t>
    </r>
    <r>
      <rPr>
        <sz val="11"/>
        <rFont val="Calibri"/>
        <family val="2"/>
        <scheme val="minor"/>
      </rPr>
      <t> L. x </t>
    </r>
    <r>
      <rPr>
        <i/>
        <sz val="11"/>
        <rFont val="Calibri"/>
        <family val="2"/>
        <scheme val="minor"/>
      </rPr>
      <t>C. mackenziei</t>
    </r>
    <r>
      <rPr>
        <sz val="11"/>
        <rFont val="Calibri"/>
        <family val="2"/>
        <scheme val="minor"/>
      </rPr>
      <t> Krecz.</t>
    </r>
  </si>
  <si>
    <r>
      <t>Carex capillacea</t>
    </r>
    <r>
      <rPr>
        <sz val="11"/>
        <rFont val="Calibri"/>
        <family val="2"/>
        <scheme val="minor"/>
      </rPr>
      <t> Boott</t>
    </r>
  </si>
  <si>
    <r>
      <t>Carex capillaris</t>
    </r>
    <r>
      <rPr>
        <sz val="11"/>
        <rFont val="Calibri"/>
        <family val="2"/>
        <scheme val="minor"/>
      </rPr>
      <t> L.</t>
    </r>
  </si>
  <si>
    <r>
      <t>Carex capillaris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capillaris</t>
    </r>
  </si>
  <si>
    <r>
      <t>Carex capillaris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chlorostachys</t>
    </r>
    <r>
      <rPr>
        <sz val="11"/>
        <rFont val="Calibri"/>
        <family val="2"/>
        <scheme val="minor"/>
      </rPr>
      <t>(Steven) Á.Löve, D.Löve &amp; Raymond see</t>
    </r>
    <r>
      <rPr>
        <i/>
        <sz val="11"/>
        <rFont val="Calibri"/>
        <family val="2"/>
        <scheme val="minor"/>
      </rPr>
      <t>Carex capillaris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capillaris</t>
    </r>
  </si>
  <si>
    <r>
      <t>Carex capillaris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fuscidula</t>
    </r>
    <r>
      <rPr>
        <sz val="11"/>
        <rFont val="Calibri"/>
        <family val="2"/>
        <scheme val="minor"/>
      </rPr>
      <t> (V.I.Krecz. ex E.M.Egorova) Á.Löve &amp; D.Löve</t>
    </r>
  </si>
  <si>
    <r>
      <t>Carex capillaris</t>
    </r>
    <r>
      <rPr>
        <sz val="11"/>
        <rFont val="Calibri"/>
        <family val="2"/>
        <scheme val="minor"/>
      </rPr>
      <t> L. var. </t>
    </r>
    <r>
      <rPr>
        <i/>
        <sz val="11"/>
        <rFont val="Calibri"/>
        <family val="2"/>
        <scheme val="minor"/>
      </rPr>
      <t>porsildiana</t>
    </r>
    <r>
      <rPr>
        <sz val="11"/>
        <rFont val="Calibri"/>
        <family val="2"/>
        <scheme val="minor"/>
      </rPr>
      <t> Polunin see </t>
    </r>
    <r>
      <rPr>
        <i/>
        <sz val="11"/>
        <rFont val="Calibri"/>
        <family val="2"/>
        <scheme val="minor"/>
      </rPr>
      <t>Carex krausei</t>
    </r>
    <r>
      <rPr>
        <sz val="11"/>
        <rFont val="Calibri"/>
        <family val="2"/>
        <scheme val="minor"/>
      </rPr>
      <t> Boeckeler ssp. </t>
    </r>
    <r>
      <rPr>
        <i/>
        <sz val="11"/>
        <rFont val="Calibri"/>
        <family val="2"/>
        <scheme val="minor"/>
      </rPr>
      <t>porsildiana</t>
    </r>
    <r>
      <rPr>
        <sz val="11"/>
        <rFont val="Calibri"/>
        <family val="2"/>
        <scheme val="minor"/>
      </rPr>
      <t>(Polunin) Á.Löve, D.Löve &amp; Raymond</t>
    </r>
  </si>
  <si>
    <r>
      <t>Carex capillaris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robustior</t>
    </r>
    <r>
      <rPr>
        <sz val="11"/>
        <rFont val="Calibri"/>
        <family val="2"/>
        <scheme val="minor"/>
      </rPr>
      <t> (Lange) Bocher see </t>
    </r>
    <r>
      <rPr>
        <i/>
        <sz val="11"/>
        <rFont val="Calibri"/>
        <family val="2"/>
        <scheme val="minor"/>
      </rPr>
      <t>Carex boecheriana</t>
    </r>
    <r>
      <rPr>
        <sz val="11"/>
        <rFont val="Calibri"/>
        <family val="2"/>
        <scheme val="minor"/>
      </rPr>
      <t> Á.Löve, D.Löve &amp; Raymond</t>
    </r>
  </si>
  <si>
    <r>
      <t>Carex capitata</t>
    </r>
    <r>
      <rPr>
        <sz val="11"/>
        <rFont val="Calibri"/>
        <family val="2"/>
        <scheme val="minor"/>
      </rPr>
      <t> L.</t>
    </r>
  </si>
  <si>
    <r>
      <t>Carex capitata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arctogena</t>
    </r>
    <r>
      <rPr>
        <sz val="11"/>
        <rFont val="Calibri"/>
        <family val="2"/>
        <scheme val="minor"/>
      </rPr>
      <t> (H. Sm.) Bocher see </t>
    </r>
    <r>
      <rPr>
        <i/>
        <sz val="11"/>
        <rFont val="Calibri"/>
        <family val="2"/>
        <scheme val="minor"/>
      </rPr>
      <t>Carex capitata</t>
    </r>
    <r>
      <rPr>
        <sz val="11"/>
        <rFont val="Calibri"/>
        <family val="2"/>
        <scheme val="minor"/>
      </rPr>
      <t> L.</t>
    </r>
  </si>
  <si>
    <r>
      <t>Carex careyana</t>
    </r>
    <r>
      <rPr>
        <sz val="11"/>
        <rFont val="Calibri"/>
        <family val="2"/>
        <scheme val="minor"/>
      </rPr>
      <t> Torr. ex Dewey</t>
    </r>
  </si>
  <si>
    <r>
      <t>Carex caryophyllea</t>
    </r>
    <r>
      <rPr>
        <sz val="11"/>
        <rFont val="Calibri"/>
        <family val="2"/>
        <scheme val="minor"/>
      </rPr>
      <t> Latourr.</t>
    </r>
  </si>
  <si>
    <r>
      <t>Carex caryophyllea</t>
    </r>
    <r>
      <rPr>
        <sz val="11"/>
        <rFont val="Calibri"/>
        <family val="2"/>
        <scheme val="minor"/>
      </rPr>
      <t> Latourr. x </t>
    </r>
    <r>
      <rPr>
        <i/>
        <sz val="11"/>
        <rFont val="Calibri"/>
        <family val="2"/>
        <scheme val="minor"/>
      </rPr>
      <t>C. depressa</t>
    </r>
    <r>
      <rPr>
        <sz val="11"/>
        <rFont val="Calibri"/>
        <family val="2"/>
        <scheme val="minor"/>
      </rPr>
      <t>Link</t>
    </r>
  </si>
  <si>
    <r>
      <t>Carex caryophyllea</t>
    </r>
    <r>
      <rPr>
        <sz val="11"/>
        <rFont val="Calibri"/>
        <family val="2"/>
        <scheme val="minor"/>
      </rPr>
      <t> Latourr. x </t>
    </r>
    <r>
      <rPr>
        <i/>
        <sz val="11"/>
        <rFont val="Calibri"/>
        <family val="2"/>
        <scheme val="minor"/>
      </rPr>
      <t>C. depressa</t>
    </r>
    <r>
      <rPr>
        <sz val="11"/>
        <rFont val="Calibri"/>
        <family val="2"/>
        <scheme val="minor"/>
      </rPr>
      <t>Link ssp. </t>
    </r>
    <r>
      <rPr>
        <i/>
        <sz val="11"/>
        <rFont val="Calibri"/>
        <family val="2"/>
        <scheme val="minor"/>
      </rPr>
      <t>basilaris</t>
    </r>
    <r>
      <rPr>
        <sz val="11"/>
        <rFont val="Calibri"/>
        <family val="2"/>
        <scheme val="minor"/>
      </rPr>
      <t> (Jord.) Kerguélen see</t>
    </r>
    <r>
      <rPr>
        <i/>
        <sz val="11"/>
        <rFont val="Calibri"/>
        <family val="2"/>
        <scheme val="minor"/>
      </rPr>
      <t>Carex caryophyllea</t>
    </r>
    <r>
      <rPr>
        <sz val="11"/>
        <rFont val="Calibri"/>
        <family val="2"/>
        <scheme val="minor"/>
      </rPr>
      <t> Latourr. x </t>
    </r>
    <r>
      <rPr>
        <i/>
        <sz val="11"/>
        <rFont val="Calibri"/>
        <family val="2"/>
        <scheme val="minor"/>
      </rPr>
      <t>C. depressa</t>
    </r>
    <r>
      <rPr>
        <sz val="11"/>
        <rFont val="Calibri"/>
        <family val="2"/>
        <scheme val="minor"/>
      </rPr>
      <t>Link</t>
    </r>
  </si>
  <si>
    <r>
      <t>Carex castanea</t>
    </r>
    <r>
      <rPr>
        <sz val="11"/>
        <rFont val="Calibri"/>
        <family val="2"/>
        <scheme val="minor"/>
      </rPr>
      <t> Wahlenb.</t>
    </r>
  </si>
  <si>
    <r>
      <t>Carex caucasica</t>
    </r>
    <r>
      <rPr>
        <sz val="11"/>
        <rFont val="Calibri"/>
        <family val="2"/>
        <scheme val="minor"/>
      </rPr>
      <t> Steven see </t>
    </r>
    <r>
      <rPr>
        <i/>
        <sz val="11"/>
        <rFont val="Calibri"/>
        <family val="2"/>
        <scheme val="minor"/>
      </rPr>
      <t>Carex atrata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caucasica</t>
    </r>
    <r>
      <rPr>
        <sz val="11"/>
        <rFont val="Calibri"/>
        <family val="2"/>
        <scheme val="minor"/>
      </rPr>
      <t> (Steven) Kük.</t>
    </r>
  </si>
  <si>
    <r>
      <t>Carex cephalantha</t>
    </r>
    <r>
      <rPr>
        <sz val="11"/>
        <rFont val="Calibri"/>
        <family val="2"/>
        <scheme val="minor"/>
      </rPr>
      <t> (L.H.Bailey) E.P.Bicknell see </t>
    </r>
    <r>
      <rPr>
        <i/>
        <sz val="11"/>
        <rFont val="Calibri"/>
        <family val="2"/>
        <scheme val="minor"/>
      </rPr>
      <t>Carex echinata</t>
    </r>
    <r>
      <rPr>
        <sz val="11"/>
        <rFont val="Calibri"/>
        <family val="2"/>
        <scheme val="minor"/>
      </rPr>
      <t> Murray</t>
    </r>
  </si>
  <si>
    <r>
      <t>Carex cephalantha</t>
    </r>
    <r>
      <rPr>
        <sz val="11"/>
        <rFont val="Calibri"/>
        <family val="2"/>
        <scheme val="minor"/>
      </rPr>
      <t> (L.H.Bailey) E.P.Bicknell x</t>
    </r>
    <r>
      <rPr>
        <i/>
        <sz val="11"/>
        <rFont val="Calibri"/>
        <family val="2"/>
        <scheme val="minor"/>
      </rPr>
      <t>C. exilis</t>
    </r>
    <r>
      <rPr>
        <sz val="11"/>
        <rFont val="Calibri"/>
        <family val="2"/>
        <scheme val="minor"/>
      </rPr>
      <t> Dewey see </t>
    </r>
    <r>
      <rPr>
        <i/>
        <sz val="11"/>
        <rFont val="Calibri"/>
        <family val="2"/>
        <scheme val="minor"/>
      </rPr>
      <t>Carex echinata</t>
    </r>
    <r>
      <rPr>
        <sz val="11"/>
        <rFont val="Calibri"/>
        <family val="2"/>
        <scheme val="minor"/>
      </rPr>
      <t> Murray x</t>
    </r>
    <r>
      <rPr>
        <i/>
        <sz val="11"/>
        <rFont val="Calibri"/>
        <family val="2"/>
        <scheme val="minor"/>
      </rPr>
      <t>C. exilis</t>
    </r>
    <r>
      <rPr>
        <sz val="11"/>
        <rFont val="Calibri"/>
        <family val="2"/>
        <scheme val="minor"/>
      </rPr>
      <t> Dewey</t>
    </r>
  </si>
  <si>
    <r>
      <t>Carex cephaloidea</t>
    </r>
    <r>
      <rPr>
        <sz val="11"/>
        <rFont val="Calibri"/>
        <family val="2"/>
        <scheme val="minor"/>
      </rPr>
      <t> (Dewey) Dewey ex Boott</t>
    </r>
  </si>
  <si>
    <r>
      <t>Carex cephalophora</t>
    </r>
    <r>
      <rPr>
        <sz val="11"/>
        <rFont val="Calibri"/>
        <family val="2"/>
        <scheme val="minor"/>
      </rPr>
      <t> Muhl. ex Willd.</t>
    </r>
  </si>
  <si>
    <r>
      <t>Carex cespitosa</t>
    </r>
    <r>
      <rPr>
        <sz val="11"/>
        <rFont val="Calibri"/>
        <family val="2"/>
        <scheme val="minor"/>
      </rPr>
      <t> L.</t>
    </r>
  </si>
  <si>
    <r>
      <t>Carex chamissonis</t>
    </r>
    <r>
      <rPr>
        <sz val="11"/>
        <rFont val="Calibri"/>
        <family val="2"/>
        <scheme val="minor"/>
      </rPr>
      <t> Meinsh.</t>
    </r>
  </si>
  <si>
    <r>
      <t>Carex chlorophila</t>
    </r>
    <r>
      <rPr>
        <sz val="11"/>
        <rFont val="Calibri"/>
        <family val="2"/>
        <scheme val="minor"/>
      </rPr>
      <t> Mack. see </t>
    </r>
    <r>
      <rPr>
        <i/>
        <sz val="11"/>
        <rFont val="Calibri"/>
        <family val="2"/>
        <scheme val="minor"/>
      </rPr>
      <t>Carex viridula</t>
    </r>
    <r>
      <rPr>
        <sz val="11"/>
        <rFont val="Calibri"/>
        <family val="2"/>
        <scheme val="minor"/>
      </rPr>
      <t>Michx.</t>
    </r>
  </si>
  <si>
    <r>
      <t>Carex chlorostachys</t>
    </r>
    <r>
      <rPr>
        <sz val="11"/>
        <rFont val="Calibri"/>
        <family val="2"/>
        <scheme val="minor"/>
      </rPr>
      <t> Steven see </t>
    </r>
    <r>
      <rPr>
        <i/>
        <sz val="11"/>
        <rFont val="Calibri"/>
        <family val="2"/>
        <scheme val="minor"/>
      </rPr>
      <t>Carex capillaris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capillaris</t>
    </r>
  </si>
  <si>
    <r>
      <t>Carex chordorrhiza</t>
    </r>
    <r>
      <rPr>
        <sz val="11"/>
        <rFont val="Calibri"/>
        <family val="2"/>
        <scheme val="minor"/>
      </rPr>
      <t> L.f.</t>
    </r>
  </si>
  <si>
    <r>
      <t>Carex chrysolepis</t>
    </r>
    <r>
      <rPr>
        <sz val="11"/>
        <rFont val="Calibri"/>
        <family val="2"/>
        <scheme val="minor"/>
      </rPr>
      <t> Franch. &amp; Sav.</t>
    </r>
  </si>
  <si>
    <r>
      <t>Carex ciliatomarginata</t>
    </r>
    <r>
      <rPr>
        <sz val="11"/>
        <rFont val="Calibri"/>
        <family val="2"/>
        <scheme val="minor"/>
      </rPr>
      <t> Nakia see </t>
    </r>
    <r>
      <rPr>
        <i/>
        <sz val="11"/>
        <rFont val="Calibri"/>
        <family val="2"/>
        <scheme val="minor"/>
      </rPr>
      <t>Carex siderosticta</t>
    </r>
    <r>
      <rPr>
        <sz val="11"/>
        <rFont val="Calibri"/>
        <family val="2"/>
        <scheme val="minor"/>
      </rPr>
      <t> Hance var. </t>
    </r>
    <r>
      <rPr>
        <i/>
        <sz val="11"/>
        <rFont val="Calibri"/>
        <family val="2"/>
        <scheme val="minor"/>
      </rPr>
      <t>pilosa</t>
    </r>
    <r>
      <rPr>
        <sz val="11"/>
        <rFont val="Calibri"/>
        <family val="2"/>
        <scheme val="minor"/>
      </rPr>
      <t> H.Lév. ex T.Koyama</t>
    </r>
  </si>
  <si>
    <r>
      <t>Carex cinerea</t>
    </r>
    <r>
      <rPr>
        <sz val="11"/>
        <rFont val="Calibri"/>
        <family val="2"/>
        <scheme val="minor"/>
      </rPr>
      <t> Pollich see </t>
    </r>
    <r>
      <rPr>
        <i/>
        <sz val="11"/>
        <rFont val="Calibri"/>
        <family val="2"/>
        <scheme val="minor"/>
      </rPr>
      <t>Carex canescens</t>
    </r>
    <r>
      <rPr>
        <sz val="11"/>
        <rFont val="Calibri"/>
        <family val="2"/>
        <scheme val="minor"/>
      </rPr>
      <t> L.</t>
    </r>
  </si>
  <si>
    <r>
      <t>Carex circinata</t>
    </r>
    <r>
      <rPr>
        <sz val="11"/>
        <rFont val="Calibri"/>
        <family val="2"/>
        <scheme val="minor"/>
      </rPr>
      <t> C.A.Mey.</t>
    </r>
  </si>
  <si>
    <r>
      <t>Carex clivorum</t>
    </r>
    <r>
      <rPr>
        <sz val="11"/>
        <rFont val="Calibri"/>
        <family val="2"/>
        <scheme val="minor"/>
      </rPr>
      <t> Ohwi</t>
    </r>
  </si>
  <si>
    <r>
      <t>Carex colchica</t>
    </r>
    <r>
      <rPr>
        <sz val="11"/>
        <rFont val="Calibri"/>
        <family val="2"/>
        <scheme val="minor"/>
      </rPr>
      <t> J.Gay</t>
    </r>
  </si>
  <si>
    <r>
      <t>Carex communis</t>
    </r>
    <r>
      <rPr>
        <sz val="11"/>
        <rFont val="Calibri"/>
        <family val="2"/>
        <scheme val="minor"/>
      </rPr>
      <t> L.H.Bailey</t>
    </r>
  </si>
  <si>
    <r>
      <t>Carex comosa</t>
    </r>
    <r>
      <rPr>
        <sz val="11"/>
        <rFont val="Calibri"/>
        <family val="2"/>
        <scheme val="minor"/>
      </rPr>
      <t> Boott</t>
    </r>
  </si>
  <si>
    <r>
      <t>Carex concinna</t>
    </r>
    <r>
      <rPr>
        <sz val="11"/>
        <rFont val="Calibri"/>
        <family val="2"/>
        <scheme val="minor"/>
      </rPr>
      <t> R.Br.</t>
    </r>
  </si>
  <si>
    <r>
      <t>Carex conferta</t>
    </r>
    <r>
      <rPr>
        <sz val="11"/>
        <rFont val="Calibri"/>
        <family val="2"/>
        <scheme val="minor"/>
      </rPr>
      <t> Hochst. ex A.Rich.</t>
    </r>
  </si>
  <si>
    <r>
      <t>Carex confertiflora</t>
    </r>
    <r>
      <rPr>
        <sz val="11"/>
        <rFont val="Calibri"/>
        <family val="2"/>
        <scheme val="minor"/>
      </rPr>
      <t> Boott see </t>
    </r>
    <r>
      <rPr>
        <i/>
        <sz val="11"/>
        <rFont val="Calibri"/>
        <family val="2"/>
        <scheme val="minor"/>
      </rPr>
      <t>Carex olivacea</t>
    </r>
    <r>
      <rPr>
        <sz val="11"/>
        <rFont val="Calibri"/>
        <family val="2"/>
        <scheme val="minor"/>
      </rPr>
      <t>Boott ssp. </t>
    </r>
    <r>
      <rPr>
        <i/>
        <sz val="11"/>
        <rFont val="Calibri"/>
        <family val="2"/>
        <scheme val="minor"/>
      </rPr>
      <t>confertiflora</t>
    </r>
    <r>
      <rPr>
        <sz val="11"/>
        <rFont val="Calibri"/>
        <family val="2"/>
        <scheme val="minor"/>
      </rPr>
      <t> (Boott) T.Koyama</t>
    </r>
  </si>
  <si>
    <r>
      <t>Carex conica</t>
    </r>
    <r>
      <rPr>
        <sz val="11"/>
        <rFont val="Calibri"/>
        <family val="2"/>
        <scheme val="minor"/>
      </rPr>
      <t> Boott</t>
    </r>
  </si>
  <si>
    <r>
      <t>Carex contigua</t>
    </r>
    <r>
      <rPr>
        <sz val="11"/>
        <rFont val="Calibri"/>
        <family val="2"/>
        <scheme val="minor"/>
      </rPr>
      <t> Hoppe see </t>
    </r>
    <r>
      <rPr>
        <i/>
        <sz val="11"/>
        <rFont val="Calibri"/>
        <family val="2"/>
        <scheme val="minor"/>
      </rPr>
      <t>Carex spicata</t>
    </r>
    <r>
      <rPr>
        <sz val="11"/>
        <rFont val="Calibri"/>
        <family val="2"/>
        <scheme val="minor"/>
      </rPr>
      <t>Huds.</t>
    </r>
  </si>
  <si>
    <r>
      <t>Carex convoluta</t>
    </r>
    <r>
      <rPr>
        <sz val="11"/>
        <rFont val="Calibri"/>
        <family val="2"/>
        <scheme val="minor"/>
      </rPr>
      <t> Mack. see </t>
    </r>
    <r>
      <rPr>
        <i/>
        <sz val="11"/>
        <rFont val="Calibri"/>
        <family val="2"/>
        <scheme val="minor"/>
      </rPr>
      <t>Carex rosea</t>
    </r>
    <r>
      <rPr>
        <sz val="11"/>
        <rFont val="Calibri"/>
        <family val="2"/>
        <scheme val="minor"/>
      </rPr>
      <t> Willd.</t>
    </r>
  </si>
  <si>
    <r>
      <t>Carex copulata</t>
    </r>
    <r>
      <rPr>
        <sz val="11"/>
        <rFont val="Calibri"/>
        <family val="2"/>
        <scheme val="minor"/>
      </rPr>
      <t> (L.H.Bailey) Mack. see </t>
    </r>
    <r>
      <rPr>
        <i/>
        <sz val="11"/>
        <rFont val="Calibri"/>
        <family val="2"/>
        <scheme val="minor"/>
      </rPr>
      <t>Carex laxiculmis</t>
    </r>
    <r>
      <rPr>
        <sz val="11"/>
        <rFont val="Calibri"/>
        <family val="2"/>
        <scheme val="minor"/>
      </rPr>
      <t> Schwein. var. </t>
    </r>
    <r>
      <rPr>
        <i/>
        <sz val="11"/>
        <rFont val="Calibri"/>
        <family val="2"/>
        <scheme val="minor"/>
      </rPr>
      <t>copulata</t>
    </r>
    <r>
      <rPr>
        <sz val="11"/>
        <rFont val="Calibri"/>
        <family val="2"/>
        <scheme val="minor"/>
      </rPr>
      <t> (L.H.Bailey) Fernald</t>
    </r>
  </si>
  <si>
    <r>
      <t>Carex coriophora</t>
    </r>
    <r>
      <rPr>
        <sz val="11"/>
        <rFont val="Calibri"/>
        <family val="2"/>
        <scheme val="minor"/>
      </rPr>
      <t> Fisch. &amp; C.A.Mey. ex Kunth see </t>
    </r>
    <r>
      <rPr>
        <i/>
        <sz val="11"/>
        <rFont val="Calibri"/>
        <family val="2"/>
        <scheme val="minor"/>
      </rPr>
      <t>Carex atrofusca</t>
    </r>
    <r>
      <rPr>
        <sz val="11"/>
        <rFont val="Calibri"/>
        <family val="2"/>
        <scheme val="minor"/>
      </rPr>
      <t> Schkuhr var. </t>
    </r>
    <r>
      <rPr>
        <i/>
        <sz val="11"/>
        <rFont val="Calibri"/>
        <family val="2"/>
        <scheme val="minor"/>
      </rPr>
      <t>major</t>
    </r>
    <r>
      <rPr>
        <sz val="11"/>
        <rFont val="Calibri"/>
        <family val="2"/>
        <scheme val="minor"/>
      </rPr>
      <t>(Boeckeler) Raymond</t>
    </r>
  </si>
  <si>
    <r>
      <t>Carex crawei</t>
    </r>
    <r>
      <rPr>
        <sz val="11"/>
        <rFont val="Calibri"/>
        <family val="2"/>
        <scheme val="minor"/>
      </rPr>
      <t> Dewey ex Torr.</t>
    </r>
  </si>
  <si>
    <r>
      <t>Carex crawfordii</t>
    </r>
    <r>
      <rPr>
        <sz val="11"/>
        <rFont val="Calibri"/>
        <family val="2"/>
        <scheme val="minor"/>
      </rPr>
      <t> Fernald</t>
    </r>
  </si>
  <si>
    <r>
      <t>Carex crebriflora</t>
    </r>
    <r>
      <rPr>
        <sz val="11"/>
        <rFont val="Calibri"/>
        <family val="2"/>
        <scheme val="minor"/>
      </rPr>
      <t> Wiegand</t>
    </r>
  </si>
  <si>
    <r>
      <t>Carex crinita</t>
    </r>
    <r>
      <rPr>
        <sz val="11"/>
        <rFont val="Calibri"/>
        <family val="2"/>
        <scheme val="minor"/>
      </rPr>
      <t> Lam.</t>
    </r>
  </si>
  <si>
    <r>
      <t>Carex crinita</t>
    </r>
    <r>
      <rPr>
        <sz val="11"/>
        <rFont val="Calibri"/>
        <family val="2"/>
        <scheme val="minor"/>
      </rPr>
      <t> Lam. var. </t>
    </r>
    <r>
      <rPr>
        <i/>
        <sz val="11"/>
        <rFont val="Calibri"/>
        <family val="2"/>
        <scheme val="minor"/>
      </rPr>
      <t>gynandra</t>
    </r>
    <r>
      <rPr>
        <sz val="11"/>
        <rFont val="Calibri"/>
        <family val="2"/>
        <scheme val="minor"/>
      </rPr>
      <t> (Schwein.) Schwein. &amp; Torr. see </t>
    </r>
    <r>
      <rPr>
        <i/>
        <sz val="11"/>
        <rFont val="Calibri"/>
        <family val="2"/>
        <scheme val="minor"/>
      </rPr>
      <t>Carex gynandra</t>
    </r>
    <r>
      <rPr>
        <sz val="11"/>
        <rFont val="Calibri"/>
        <family val="2"/>
        <scheme val="minor"/>
      </rPr>
      <t>Schwein.</t>
    </r>
  </si>
  <si>
    <r>
      <t>Carex cristatella</t>
    </r>
    <r>
      <rPr>
        <sz val="11"/>
        <rFont val="Calibri"/>
        <family val="2"/>
        <scheme val="minor"/>
      </rPr>
      <t> Britton &amp; A.Br.</t>
    </r>
  </si>
  <si>
    <r>
      <t>Carex crus-corvi</t>
    </r>
    <r>
      <rPr>
        <sz val="11"/>
        <rFont val="Calibri"/>
        <family val="2"/>
        <scheme val="minor"/>
      </rPr>
      <t> Shuttlew. ex Kunze</t>
    </r>
  </si>
  <si>
    <r>
      <t>Carex cumberlandensis</t>
    </r>
    <r>
      <rPr>
        <sz val="11"/>
        <rFont val="Calibri"/>
        <family val="2"/>
        <scheme val="minor"/>
      </rPr>
      <t> Naczi, Kral &amp; Bryson</t>
    </r>
  </si>
  <si>
    <r>
      <t>Carex cumulata</t>
    </r>
    <r>
      <rPr>
        <sz val="11"/>
        <rFont val="Calibri"/>
        <family val="2"/>
        <scheme val="minor"/>
      </rPr>
      <t> (L.H.Bailey) Mack.</t>
    </r>
  </si>
  <si>
    <r>
      <t>Carex cuprea</t>
    </r>
    <r>
      <rPr>
        <sz val="11"/>
        <rFont val="Calibri"/>
        <family val="2"/>
        <scheme val="minor"/>
      </rPr>
      <t> (Kük.) Nelm. see </t>
    </r>
    <r>
      <rPr>
        <i/>
        <sz val="11"/>
        <rFont val="Calibri"/>
        <family val="2"/>
        <scheme val="minor"/>
      </rPr>
      <t>Carex petitiana</t>
    </r>
    <r>
      <rPr>
        <sz val="11"/>
        <rFont val="Calibri"/>
        <family val="2"/>
        <scheme val="minor"/>
      </rPr>
      <t> A.Rich.</t>
    </r>
  </si>
  <si>
    <r>
      <t>Carex cuprina</t>
    </r>
    <r>
      <rPr>
        <sz val="11"/>
        <rFont val="Calibri"/>
        <family val="2"/>
        <scheme val="minor"/>
      </rPr>
      <t> (I.Sándor ex Heuff.) Nendtv. ex A.Kern.</t>
    </r>
  </si>
  <si>
    <r>
      <t>Carex curta</t>
    </r>
    <r>
      <rPr>
        <sz val="11"/>
        <rFont val="Calibri"/>
        <family val="2"/>
        <scheme val="minor"/>
      </rPr>
      <t> Gooden. see </t>
    </r>
    <r>
      <rPr>
        <i/>
        <sz val="11"/>
        <rFont val="Calibri"/>
        <family val="2"/>
        <scheme val="minor"/>
      </rPr>
      <t>Carex canescens</t>
    </r>
    <r>
      <rPr>
        <sz val="11"/>
        <rFont val="Calibri"/>
        <family val="2"/>
        <scheme val="minor"/>
      </rPr>
      <t> L.</t>
    </r>
  </si>
  <si>
    <r>
      <t>Carex curvata</t>
    </r>
    <r>
      <rPr>
        <sz val="11"/>
        <rFont val="Calibri"/>
        <family val="2"/>
        <scheme val="minor"/>
      </rPr>
      <t> All.</t>
    </r>
  </si>
  <si>
    <r>
      <t>Carex curvicollis</t>
    </r>
    <r>
      <rPr>
        <sz val="11"/>
        <rFont val="Calibri"/>
        <family val="2"/>
        <scheme val="minor"/>
      </rPr>
      <t> Franch. &amp; Sav.</t>
    </r>
  </si>
  <si>
    <r>
      <t>Carex curvula</t>
    </r>
    <r>
      <rPr>
        <sz val="11"/>
        <rFont val="Calibri"/>
        <family val="2"/>
        <scheme val="minor"/>
      </rPr>
      <t> All.</t>
    </r>
  </si>
  <si>
    <r>
      <t>Carex cuspidata</t>
    </r>
    <r>
      <rPr>
        <sz val="11"/>
        <rFont val="Calibri"/>
        <family val="2"/>
        <scheme val="minor"/>
      </rPr>
      <t> Host see </t>
    </r>
    <r>
      <rPr>
        <i/>
        <sz val="11"/>
        <rFont val="Calibri"/>
        <family val="2"/>
        <scheme val="minor"/>
      </rPr>
      <t>Carex flacca</t>
    </r>
    <r>
      <rPr>
        <sz val="11"/>
        <rFont val="Calibri"/>
        <family val="2"/>
        <scheme val="minor"/>
      </rPr>
      <t>Schreb. ssp. </t>
    </r>
    <r>
      <rPr>
        <i/>
        <sz val="11"/>
        <rFont val="Calibri"/>
        <family val="2"/>
        <scheme val="minor"/>
      </rPr>
      <t>erythrostachys</t>
    </r>
    <r>
      <rPr>
        <sz val="11"/>
        <rFont val="Calibri"/>
        <family val="2"/>
        <scheme val="minor"/>
      </rPr>
      <t> (Hoppe) Holub</t>
    </r>
  </si>
  <si>
    <r>
      <t>Carex cyperoides</t>
    </r>
    <r>
      <rPr>
        <sz val="11"/>
        <rFont val="Calibri"/>
        <family val="2"/>
        <scheme val="minor"/>
      </rPr>
      <t> Murray see </t>
    </r>
    <r>
      <rPr>
        <i/>
        <sz val="11"/>
        <rFont val="Calibri"/>
        <family val="2"/>
        <scheme val="minor"/>
      </rPr>
      <t>Carex bohemica</t>
    </r>
    <r>
      <rPr>
        <sz val="11"/>
        <rFont val="Calibri"/>
        <family val="2"/>
        <scheme val="minor"/>
      </rPr>
      <t> Schreb.</t>
    </r>
  </si>
  <si>
    <r>
      <t>Carex davalliana</t>
    </r>
    <r>
      <rPr>
        <sz val="11"/>
        <rFont val="Calibri"/>
        <family val="2"/>
        <scheme val="minor"/>
      </rPr>
      <t> Sm.</t>
    </r>
  </si>
  <si>
    <r>
      <t>Carex debilis Michx. ssp. </t>
    </r>
    <r>
      <rPr>
        <i/>
        <sz val="11"/>
        <rFont val="Calibri"/>
        <family val="2"/>
        <scheme val="minor"/>
      </rPr>
      <t>rudgei</t>
    </r>
    <r>
      <rPr>
        <sz val="11"/>
        <rFont val="Calibri"/>
        <family val="2"/>
        <scheme val="minor"/>
      </rPr>
      <t> (L.H.Bailey) á.Löve &amp; D.Löve see </t>
    </r>
    <r>
      <rPr>
        <i/>
        <sz val="11"/>
        <rFont val="Calibri"/>
        <family val="2"/>
        <scheme val="minor"/>
      </rPr>
      <t>Carex debilis</t>
    </r>
    <r>
      <rPr>
        <sz val="11"/>
        <rFont val="Calibri"/>
        <family val="2"/>
        <scheme val="minor"/>
      </rPr>
      <t> Michx. var.</t>
    </r>
    <r>
      <rPr>
        <i/>
        <sz val="11"/>
        <rFont val="Calibri"/>
        <family val="2"/>
        <scheme val="minor"/>
      </rPr>
      <t>rudgei</t>
    </r>
    <r>
      <rPr>
        <sz val="11"/>
        <rFont val="Calibri"/>
        <family val="2"/>
        <scheme val="minor"/>
      </rPr>
      <t> L.H.Bailey</t>
    </r>
  </si>
  <si>
    <r>
      <t>Carex debilis</t>
    </r>
    <r>
      <rPr>
        <sz val="11"/>
        <rFont val="Calibri"/>
        <family val="2"/>
        <scheme val="minor"/>
      </rPr>
      <t> Michx. ssp. </t>
    </r>
    <r>
      <rPr>
        <i/>
        <sz val="11"/>
        <rFont val="Calibri"/>
        <family val="2"/>
        <scheme val="minor"/>
      </rPr>
      <t>rudgei</t>
    </r>
    <r>
      <rPr>
        <sz val="11"/>
        <rFont val="Calibri"/>
        <family val="2"/>
        <scheme val="minor"/>
      </rPr>
      <t> (L.H.Bailey) Á.Löve &amp; D.Löve var. </t>
    </r>
    <r>
      <rPr>
        <i/>
        <sz val="11"/>
        <rFont val="Calibri"/>
        <family val="2"/>
        <scheme val="minor"/>
      </rPr>
      <t>strictior</t>
    </r>
    <r>
      <rPr>
        <sz val="11"/>
        <rFont val="Calibri"/>
        <family val="2"/>
        <scheme val="minor"/>
      </rPr>
      <t> L.H.Bailey see</t>
    </r>
    <r>
      <rPr>
        <i/>
        <sz val="11"/>
        <rFont val="Calibri"/>
        <family val="2"/>
        <scheme val="minor"/>
      </rPr>
      <t>Carex debilis</t>
    </r>
    <r>
      <rPr>
        <sz val="11"/>
        <rFont val="Calibri"/>
        <family val="2"/>
        <scheme val="minor"/>
      </rPr>
      <t> Michx. var. </t>
    </r>
    <r>
      <rPr>
        <i/>
        <sz val="11"/>
        <rFont val="Calibri"/>
        <family val="2"/>
        <scheme val="minor"/>
      </rPr>
      <t>rudgei</t>
    </r>
    <r>
      <rPr>
        <sz val="11"/>
        <rFont val="Calibri"/>
        <family val="2"/>
        <scheme val="minor"/>
      </rPr>
      <t> L.H.Bailey</t>
    </r>
  </si>
  <si>
    <r>
      <t>Carex debilis</t>
    </r>
    <r>
      <rPr>
        <sz val="11"/>
        <rFont val="Calibri"/>
        <family val="2"/>
        <scheme val="minor"/>
      </rPr>
      <t> Michx. var. </t>
    </r>
    <r>
      <rPr>
        <i/>
        <sz val="11"/>
        <rFont val="Calibri"/>
        <family val="2"/>
        <scheme val="minor"/>
      </rPr>
      <t>rudgei</t>
    </r>
    <r>
      <rPr>
        <sz val="11"/>
        <rFont val="Calibri"/>
        <family val="2"/>
        <scheme val="minor"/>
      </rPr>
      <t> L.H.Bailey</t>
    </r>
  </si>
  <si>
    <r>
      <t>Carex deflexa</t>
    </r>
    <r>
      <rPr>
        <sz val="11"/>
        <rFont val="Calibri"/>
        <family val="2"/>
        <scheme val="minor"/>
      </rPr>
      <t> Hornem.</t>
    </r>
  </si>
  <si>
    <r>
      <t>Carex demissa</t>
    </r>
    <r>
      <rPr>
        <sz val="11"/>
        <rFont val="Calibri"/>
        <family val="2"/>
        <scheme val="minor"/>
      </rPr>
      <t> Hornem. see </t>
    </r>
    <r>
      <rPr>
        <i/>
        <sz val="11"/>
        <rFont val="Calibri"/>
        <family val="2"/>
        <scheme val="minor"/>
      </rPr>
      <t>Carex viridula</t>
    </r>
    <r>
      <rPr>
        <sz val="11"/>
        <rFont val="Calibri"/>
        <family val="2"/>
        <scheme val="minor"/>
      </rPr>
      <t>Michx. ssp. </t>
    </r>
    <r>
      <rPr>
        <i/>
        <sz val="11"/>
        <rFont val="Calibri"/>
        <family val="2"/>
        <scheme val="minor"/>
      </rPr>
      <t>oedocarpa</t>
    </r>
    <r>
      <rPr>
        <sz val="11"/>
        <rFont val="Calibri"/>
        <family val="2"/>
        <scheme val="minor"/>
      </rPr>
      <t> (Andersson) B.Schmid</t>
    </r>
  </si>
  <si>
    <r>
      <t>Carex depauperata</t>
    </r>
    <r>
      <rPr>
        <sz val="11"/>
        <rFont val="Calibri"/>
        <family val="2"/>
        <scheme val="minor"/>
      </rPr>
      <t> Curtis ex With.</t>
    </r>
  </si>
  <si>
    <r>
      <t>Carex depressa</t>
    </r>
    <r>
      <rPr>
        <sz val="11"/>
        <rFont val="Calibri"/>
        <family val="2"/>
        <scheme val="minor"/>
      </rPr>
      <t> Link ssp. </t>
    </r>
    <r>
      <rPr>
        <i/>
        <sz val="11"/>
        <rFont val="Calibri"/>
        <family val="2"/>
        <scheme val="minor"/>
      </rPr>
      <t>depressa</t>
    </r>
  </si>
  <si>
    <r>
      <t>Carex depressa</t>
    </r>
    <r>
      <rPr>
        <sz val="11"/>
        <rFont val="Calibri"/>
        <family val="2"/>
        <scheme val="minor"/>
      </rPr>
      <t> Link ssp. </t>
    </r>
    <r>
      <rPr>
        <i/>
        <sz val="11"/>
        <rFont val="Calibri"/>
        <family val="2"/>
        <scheme val="minor"/>
      </rPr>
      <t>basilaris</t>
    </r>
    <r>
      <rPr>
        <sz val="11"/>
        <rFont val="Calibri"/>
        <family val="2"/>
        <scheme val="minor"/>
      </rPr>
      <t> (Jord.) Kerguélen see </t>
    </r>
    <r>
      <rPr>
        <i/>
        <sz val="11"/>
        <rFont val="Calibri"/>
        <family val="2"/>
        <scheme val="minor"/>
      </rPr>
      <t>Carex depressa</t>
    </r>
    <r>
      <rPr>
        <sz val="11"/>
        <rFont val="Calibri"/>
        <family val="2"/>
        <scheme val="minor"/>
      </rPr>
      <t> Link ssp.</t>
    </r>
    <r>
      <rPr>
        <i/>
        <sz val="11"/>
        <rFont val="Calibri"/>
        <family val="2"/>
        <scheme val="minor"/>
      </rPr>
      <t>depressa</t>
    </r>
  </si>
  <si>
    <r>
      <t>Carex depressa</t>
    </r>
    <r>
      <rPr>
        <sz val="11"/>
        <rFont val="Calibri"/>
        <family val="2"/>
        <scheme val="minor"/>
      </rPr>
      <t> Link ssp. </t>
    </r>
    <r>
      <rPr>
        <i/>
        <sz val="11"/>
        <rFont val="Calibri"/>
        <family val="2"/>
        <scheme val="minor"/>
      </rPr>
      <t>transsilvanica</t>
    </r>
    <r>
      <rPr>
        <sz val="11"/>
        <rFont val="Calibri"/>
        <family val="2"/>
        <scheme val="minor"/>
      </rPr>
      <t>(Schur) T.V.Egorova</t>
    </r>
  </si>
  <si>
    <r>
      <t>Carex deweyana</t>
    </r>
    <r>
      <rPr>
        <sz val="11"/>
        <rFont val="Calibri"/>
        <family val="2"/>
        <scheme val="minor"/>
      </rPr>
      <t> Schwein.</t>
    </r>
  </si>
  <si>
    <r>
      <t>Carex deweyana</t>
    </r>
    <r>
      <rPr>
        <sz val="11"/>
        <rFont val="Calibri"/>
        <family val="2"/>
        <scheme val="minor"/>
      </rPr>
      <t> Schwein. ssp. </t>
    </r>
    <r>
      <rPr>
        <i/>
        <sz val="11"/>
        <rFont val="Calibri"/>
        <family val="2"/>
        <scheme val="minor"/>
      </rPr>
      <t>leptopoda</t>
    </r>
    <r>
      <rPr>
        <sz val="11"/>
        <rFont val="Calibri"/>
        <family val="2"/>
        <scheme val="minor"/>
      </rPr>
      <t>(Mack.) Calder &amp; Roy L.Tayor see </t>
    </r>
    <r>
      <rPr>
        <i/>
        <sz val="11"/>
        <rFont val="Calibri"/>
        <family val="2"/>
        <scheme val="minor"/>
      </rPr>
      <t>Carex leptopoda</t>
    </r>
    <r>
      <rPr>
        <sz val="11"/>
        <rFont val="Calibri"/>
        <family val="2"/>
        <scheme val="minor"/>
      </rPr>
      <t> Mack.</t>
    </r>
  </si>
  <si>
    <r>
      <t>Carex diandra</t>
    </r>
    <r>
      <rPr>
        <sz val="11"/>
        <rFont val="Calibri"/>
        <family val="2"/>
        <scheme val="minor"/>
      </rPr>
      <t> Schrank</t>
    </r>
  </si>
  <si>
    <r>
      <t>Carex dickinsii</t>
    </r>
    <r>
      <rPr>
        <sz val="11"/>
        <rFont val="Calibri"/>
        <family val="2"/>
        <scheme val="minor"/>
      </rPr>
      <t> Franch. &amp; Sav.</t>
    </r>
  </si>
  <si>
    <r>
      <t>Carex digitalis</t>
    </r>
    <r>
      <rPr>
        <sz val="11"/>
        <rFont val="Calibri"/>
        <family val="2"/>
        <scheme val="minor"/>
      </rPr>
      <t> Willd.</t>
    </r>
  </si>
  <si>
    <r>
      <t>Carex digitata</t>
    </r>
    <r>
      <rPr>
        <sz val="11"/>
        <rFont val="Calibri"/>
        <family val="2"/>
        <scheme val="minor"/>
      </rPr>
      <t> L.</t>
    </r>
  </si>
  <si>
    <r>
      <t>Carex digitata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digitata</t>
    </r>
  </si>
  <si>
    <r>
      <t>Carex digitata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pallens</t>
    </r>
    <r>
      <rPr>
        <sz val="11"/>
        <rFont val="Calibri"/>
        <family val="2"/>
        <scheme val="minor"/>
      </rPr>
      <t> (Fristedt) Tzvelev</t>
    </r>
  </si>
  <si>
    <r>
      <t>Carex digitata</t>
    </r>
    <r>
      <rPr>
        <sz val="11"/>
        <rFont val="Calibri"/>
        <family val="2"/>
        <scheme val="minor"/>
      </rPr>
      <t> L. var. </t>
    </r>
    <r>
      <rPr>
        <i/>
        <sz val="11"/>
        <rFont val="Calibri"/>
        <family val="2"/>
        <scheme val="minor"/>
      </rPr>
      <t>pallens</t>
    </r>
    <r>
      <rPr>
        <sz val="11"/>
        <rFont val="Calibri"/>
        <family val="2"/>
        <scheme val="minor"/>
      </rPr>
      <t> Fristedt see</t>
    </r>
    <r>
      <rPr>
        <i/>
        <sz val="11"/>
        <rFont val="Calibri"/>
        <family val="2"/>
        <scheme val="minor"/>
      </rPr>
      <t>Carex digitata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pallens</t>
    </r>
    <r>
      <rPr>
        <sz val="11"/>
        <rFont val="Calibri"/>
        <family val="2"/>
        <scheme val="minor"/>
      </rPr>
      <t> (Fristedt) Tzvelev</t>
    </r>
  </si>
  <si>
    <r>
      <t>Carex diluta</t>
    </r>
    <r>
      <rPr>
        <sz val="11"/>
        <rFont val="Calibri"/>
        <family val="2"/>
        <scheme val="minor"/>
      </rPr>
      <t> M.Bieb.</t>
    </r>
  </si>
  <si>
    <r>
      <t>Carex diluta</t>
    </r>
    <r>
      <rPr>
        <sz val="11"/>
        <rFont val="Calibri"/>
        <family val="2"/>
        <scheme val="minor"/>
      </rPr>
      <t> M.Bieb. ssp. </t>
    </r>
    <r>
      <rPr>
        <i/>
        <sz val="11"/>
        <rFont val="Calibri"/>
        <family val="2"/>
        <scheme val="minor"/>
      </rPr>
      <t>fissirostris</t>
    </r>
    <r>
      <rPr>
        <sz val="11"/>
        <rFont val="Calibri"/>
        <family val="2"/>
        <scheme val="minor"/>
      </rPr>
      <t> (Ball) Maire &amp; Weiller</t>
    </r>
  </si>
  <si>
    <r>
      <t>Carex dioica</t>
    </r>
    <r>
      <rPr>
        <sz val="11"/>
        <rFont val="Calibri"/>
        <family val="2"/>
        <scheme val="minor"/>
      </rPr>
      <t> L.</t>
    </r>
  </si>
  <si>
    <r>
      <t>Carex dispalata</t>
    </r>
    <r>
      <rPr>
        <sz val="11"/>
        <rFont val="Calibri"/>
        <family val="2"/>
        <scheme val="minor"/>
      </rPr>
      <t> Boott</t>
    </r>
  </si>
  <si>
    <r>
      <t>Carex disperma</t>
    </r>
    <r>
      <rPr>
        <sz val="11"/>
        <rFont val="Calibri"/>
        <family val="2"/>
        <scheme val="minor"/>
      </rPr>
      <t> Dewey</t>
    </r>
  </si>
  <si>
    <r>
      <t>Carex dissitiflora</t>
    </r>
    <r>
      <rPr>
        <sz val="11"/>
        <rFont val="Calibri"/>
        <family val="2"/>
        <scheme val="minor"/>
      </rPr>
      <t> Franch.</t>
    </r>
  </si>
  <si>
    <r>
      <t>Carex distachya</t>
    </r>
    <r>
      <rPr>
        <sz val="11"/>
        <rFont val="Calibri"/>
        <family val="2"/>
        <scheme val="minor"/>
      </rPr>
      <t> Desf. </t>
    </r>
    <r>
      <rPr>
        <i/>
        <sz val="11"/>
        <rFont val="Calibri"/>
        <family val="2"/>
        <scheme val="minor"/>
      </rPr>
      <t>Carex distans</t>
    </r>
    <r>
      <rPr>
        <sz val="11"/>
        <rFont val="Calibri"/>
        <family val="2"/>
        <scheme val="minor"/>
      </rPr>
      <t> L.</t>
    </r>
  </si>
  <si>
    <r>
      <t>Carex disticha</t>
    </r>
    <r>
      <rPr>
        <sz val="11"/>
        <rFont val="Calibri"/>
        <family val="2"/>
        <scheme val="minor"/>
      </rPr>
      <t> Huds.</t>
    </r>
  </si>
  <si>
    <r>
      <t>Carex divisa</t>
    </r>
    <r>
      <rPr>
        <sz val="11"/>
        <rFont val="Calibri"/>
        <family val="2"/>
        <scheme val="minor"/>
      </rPr>
      <t> Huds.</t>
    </r>
  </si>
  <si>
    <r>
      <t>Carex divulsa</t>
    </r>
    <r>
      <rPr>
        <sz val="11"/>
        <rFont val="Calibri"/>
        <family val="2"/>
        <scheme val="minor"/>
      </rPr>
      <t> Stokes</t>
    </r>
  </si>
  <si>
    <r>
      <t>Carex divulsa</t>
    </r>
    <r>
      <rPr>
        <sz val="11"/>
        <rFont val="Calibri"/>
        <family val="2"/>
        <scheme val="minor"/>
      </rPr>
      <t> Stokes ssp. </t>
    </r>
    <r>
      <rPr>
        <i/>
        <sz val="11"/>
        <rFont val="Calibri"/>
        <family val="2"/>
        <scheme val="minor"/>
      </rPr>
      <t>divulsa</t>
    </r>
  </si>
  <si>
    <r>
      <t>Carex divulsa</t>
    </r>
    <r>
      <rPr>
        <sz val="11"/>
        <rFont val="Calibri"/>
        <family val="2"/>
        <scheme val="minor"/>
      </rPr>
      <t> Stokes ssp. </t>
    </r>
    <r>
      <rPr>
        <i/>
        <sz val="11"/>
        <rFont val="Calibri"/>
        <family val="2"/>
        <scheme val="minor"/>
      </rPr>
      <t>leersii</t>
    </r>
    <r>
      <rPr>
        <sz val="11"/>
        <rFont val="Calibri"/>
        <family val="2"/>
        <scheme val="minor"/>
      </rPr>
      <t> (Kneuck.) W.Koch</t>
    </r>
  </si>
  <si>
    <r>
      <t>Carex doenitzii</t>
    </r>
    <r>
      <rPr>
        <sz val="11"/>
        <rFont val="Calibri"/>
        <family val="2"/>
        <scheme val="minor"/>
      </rPr>
      <t> Boeckeler</t>
    </r>
  </si>
  <si>
    <r>
      <t>Carex dolichocarpa</t>
    </r>
    <r>
      <rPr>
        <sz val="11"/>
        <rFont val="Calibri"/>
        <family val="2"/>
        <scheme val="minor"/>
      </rPr>
      <t> C.A.Mey. &amp; V.I.Krecz. see</t>
    </r>
    <r>
      <rPr>
        <i/>
        <sz val="11"/>
        <rFont val="Calibri"/>
        <family val="2"/>
        <scheme val="minor"/>
      </rPr>
      <t>Carex michauxiana</t>
    </r>
    <r>
      <rPr>
        <sz val="11"/>
        <rFont val="Calibri"/>
        <family val="2"/>
        <scheme val="minor"/>
      </rPr>
      <t> Boeckeler ssp. </t>
    </r>
    <r>
      <rPr>
        <i/>
        <sz val="11"/>
        <rFont val="Calibri"/>
        <family val="2"/>
        <scheme val="minor"/>
      </rPr>
      <t>asiatica</t>
    </r>
    <r>
      <rPr>
        <sz val="11"/>
        <rFont val="Calibri"/>
        <family val="2"/>
        <scheme val="minor"/>
      </rPr>
      <t>Hultén</t>
    </r>
  </si>
  <si>
    <r>
      <t>Carex dolichostachya</t>
    </r>
    <r>
      <rPr>
        <sz val="11"/>
        <rFont val="Calibri"/>
        <family val="2"/>
        <scheme val="minor"/>
      </rPr>
      <t> Hayata</t>
    </r>
  </si>
  <si>
    <r>
      <t>Carex doniana</t>
    </r>
    <r>
      <rPr>
        <sz val="11"/>
        <rFont val="Calibri"/>
        <family val="2"/>
        <scheme val="minor"/>
      </rPr>
      <t> Spreng. see </t>
    </r>
    <r>
      <rPr>
        <i/>
        <sz val="11"/>
        <rFont val="Calibri"/>
        <family val="2"/>
        <scheme val="minor"/>
      </rPr>
      <t>Carex alopecuroides</t>
    </r>
    <r>
      <rPr>
        <sz val="11"/>
        <rFont val="Calibri"/>
        <family val="2"/>
        <scheme val="minor"/>
      </rPr>
      <t> D.Don ex Tilloch &amp; Taylor</t>
    </r>
  </si>
  <si>
    <r>
      <t>Carex donnell</t>
    </r>
    <r>
      <rPr>
        <sz val="11"/>
        <rFont val="Calibri"/>
        <family val="2"/>
        <scheme val="minor"/>
      </rPr>
      <t>-</t>
    </r>
    <r>
      <rPr>
        <i/>
        <sz val="11"/>
        <rFont val="Calibri"/>
        <family val="2"/>
        <scheme val="minor"/>
      </rPr>
      <t>smithii</t>
    </r>
    <r>
      <rPr>
        <sz val="11"/>
        <rFont val="Calibri"/>
        <family val="2"/>
        <scheme val="minor"/>
      </rPr>
      <t> L.H.Bailey</t>
    </r>
  </si>
  <si>
    <r>
      <t>Carex douglasii</t>
    </r>
    <r>
      <rPr>
        <sz val="11"/>
        <rFont val="Calibri"/>
        <family val="2"/>
        <scheme val="minor"/>
      </rPr>
      <t> Boott</t>
    </r>
  </si>
  <si>
    <r>
      <t>Carex drymophila</t>
    </r>
    <r>
      <rPr>
        <sz val="11"/>
        <rFont val="Calibri"/>
        <family val="2"/>
        <scheme val="minor"/>
      </rPr>
      <t> Turcz.</t>
    </r>
  </si>
  <si>
    <r>
      <t>Carex durieui</t>
    </r>
    <r>
      <rPr>
        <sz val="11"/>
        <rFont val="Calibri"/>
        <family val="2"/>
        <scheme val="minor"/>
      </rPr>
      <t> Steud.</t>
    </r>
  </si>
  <si>
    <r>
      <t>Carex duriuscula</t>
    </r>
    <r>
      <rPr>
        <sz val="11"/>
        <rFont val="Calibri"/>
        <family val="2"/>
        <scheme val="minor"/>
      </rPr>
      <t> C.A.Mey.</t>
    </r>
  </si>
  <si>
    <r>
      <t>Carex duvaliana</t>
    </r>
    <r>
      <rPr>
        <sz val="11"/>
        <rFont val="Calibri"/>
        <family val="2"/>
        <scheme val="minor"/>
      </rPr>
      <t> Franch. &amp; Sav.</t>
    </r>
  </si>
  <si>
    <r>
      <t>Carex ebenea</t>
    </r>
    <r>
      <rPr>
        <sz val="11"/>
        <rFont val="Calibri"/>
        <family val="2"/>
        <scheme val="minor"/>
      </rPr>
      <t> Rydb.</t>
    </r>
  </si>
  <si>
    <r>
      <t>Carex eburnea</t>
    </r>
    <r>
      <rPr>
        <sz val="11"/>
        <rFont val="Calibri"/>
        <family val="2"/>
        <scheme val="minor"/>
      </rPr>
      <t> Boott</t>
    </r>
  </si>
  <si>
    <r>
      <t>Carex echinata</t>
    </r>
    <r>
      <rPr>
        <sz val="11"/>
        <rFont val="Calibri"/>
        <family val="2"/>
        <scheme val="minor"/>
      </rPr>
      <t> Murray</t>
    </r>
  </si>
  <si>
    <r>
      <t>Carex echinata</t>
    </r>
    <r>
      <rPr>
        <sz val="11"/>
        <rFont val="Calibri"/>
        <family val="2"/>
        <scheme val="minor"/>
      </rPr>
      <t> Murray ssp. </t>
    </r>
    <r>
      <rPr>
        <i/>
        <sz val="11"/>
        <rFont val="Calibri"/>
        <family val="2"/>
        <scheme val="minor"/>
      </rPr>
      <t>phyllomanica</t>
    </r>
    <r>
      <rPr>
        <sz val="11"/>
        <rFont val="Calibri"/>
        <family val="2"/>
        <scheme val="minor"/>
      </rPr>
      <t>(Boott) Reznicek</t>
    </r>
  </si>
  <si>
    <r>
      <t>Carex echinata Murray</t>
    </r>
    <r>
      <rPr>
        <sz val="11"/>
        <rFont val="Calibri"/>
        <family val="2"/>
        <scheme val="minor"/>
      </rPr>
      <t> x </t>
    </r>
    <r>
      <rPr>
        <i/>
        <sz val="11"/>
        <rFont val="Calibri"/>
        <family val="2"/>
        <scheme val="minor"/>
      </rPr>
      <t>C. exilis</t>
    </r>
    <r>
      <rPr>
        <sz val="11"/>
        <rFont val="Calibri"/>
        <family val="2"/>
        <scheme val="minor"/>
      </rPr>
      <t> Dewey</t>
    </r>
  </si>
  <si>
    <r>
      <t>Carex echinochloe</t>
    </r>
    <r>
      <rPr>
        <sz val="11"/>
        <rFont val="Calibri"/>
        <family val="2"/>
        <scheme val="minor"/>
      </rPr>
      <t> Kunze</t>
    </r>
  </si>
  <si>
    <r>
      <t>Carex elata</t>
    </r>
    <r>
      <rPr>
        <sz val="11"/>
        <rFont val="Calibri"/>
        <family val="2"/>
        <scheme val="minor"/>
      </rPr>
      <t> All.</t>
    </r>
  </si>
  <si>
    <r>
      <t>Carex elata</t>
    </r>
    <r>
      <rPr>
        <sz val="11"/>
        <rFont val="Calibri"/>
        <family val="2"/>
        <scheme val="minor"/>
      </rPr>
      <t> All. ssp. </t>
    </r>
    <r>
      <rPr>
        <i/>
        <sz val="11"/>
        <rFont val="Calibri"/>
        <family val="2"/>
        <scheme val="minor"/>
      </rPr>
      <t>reuteriana</t>
    </r>
    <r>
      <rPr>
        <sz val="11"/>
        <rFont val="Calibri"/>
        <family val="2"/>
        <scheme val="minor"/>
      </rPr>
      <t> (Boiss.) Luceño &amp; Aedo see </t>
    </r>
    <r>
      <rPr>
        <i/>
        <sz val="11"/>
        <rFont val="Calibri"/>
        <family val="2"/>
        <scheme val="minor"/>
      </rPr>
      <t>Carex reuteriana</t>
    </r>
    <r>
      <rPr>
        <sz val="11"/>
        <rFont val="Calibri"/>
        <family val="2"/>
        <scheme val="minor"/>
      </rPr>
      <t> Boiss.</t>
    </r>
  </si>
  <si>
    <r>
      <t>Carex elata</t>
    </r>
    <r>
      <rPr>
        <sz val="11"/>
        <rFont val="Calibri"/>
        <family val="2"/>
        <scheme val="minor"/>
      </rPr>
      <t> All. ssp. </t>
    </r>
    <r>
      <rPr>
        <i/>
        <sz val="11"/>
        <rFont val="Calibri"/>
        <family val="2"/>
        <scheme val="minor"/>
      </rPr>
      <t>tartessiana</t>
    </r>
    <r>
      <rPr>
        <sz val="11"/>
        <rFont val="Calibri"/>
        <family val="2"/>
        <scheme val="minor"/>
      </rPr>
      <t> Luceño &amp; Aedo see </t>
    </r>
    <r>
      <rPr>
        <i/>
        <sz val="11"/>
        <rFont val="Calibri"/>
        <family val="2"/>
        <scheme val="minor"/>
      </rPr>
      <t>Carex reuteriana</t>
    </r>
    <r>
      <rPr>
        <sz val="11"/>
        <rFont val="Calibri"/>
        <family val="2"/>
        <scheme val="minor"/>
      </rPr>
      <t> Boiss. ssp.</t>
    </r>
    <r>
      <rPr>
        <i/>
        <sz val="11"/>
        <rFont val="Calibri"/>
        <family val="2"/>
        <scheme val="minor"/>
      </rPr>
      <t>tartessiana</t>
    </r>
    <r>
      <rPr>
        <sz val="11"/>
        <rFont val="Calibri"/>
        <family val="2"/>
        <scheme val="minor"/>
      </rPr>
      <t> (Luceño &amp; Aedo) Rivas Mart.</t>
    </r>
  </si>
  <si>
    <r>
      <t>Carex eleusinoides</t>
    </r>
    <r>
      <rPr>
        <sz val="11"/>
        <rFont val="Calibri"/>
        <family val="2"/>
        <scheme val="minor"/>
      </rPr>
      <t> Turcz. Ex Kunth</t>
    </r>
  </si>
  <si>
    <r>
      <t>Carex elongata</t>
    </r>
    <r>
      <rPr>
        <sz val="11"/>
        <rFont val="Calibri"/>
        <family val="2"/>
        <scheme val="minor"/>
      </rPr>
      <t> L.</t>
    </r>
  </si>
  <si>
    <r>
      <t>Carex emmonsii</t>
    </r>
    <r>
      <rPr>
        <sz val="11"/>
        <rFont val="Calibri"/>
        <family val="2"/>
        <scheme val="minor"/>
      </rPr>
      <t> Dewey ex Torr. see </t>
    </r>
    <r>
      <rPr>
        <i/>
        <sz val="11"/>
        <rFont val="Calibri"/>
        <family val="2"/>
        <scheme val="minor"/>
      </rPr>
      <t>Carex albicans</t>
    </r>
    <r>
      <rPr>
        <sz val="11"/>
        <rFont val="Calibri"/>
        <family val="2"/>
        <scheme val="minor"/>
      </rPr>
      <t> Willd. ex Spreng. var. </t>
    </r>
    <r>
      <rPr>
        <i/>
        <sz val="11"/>
        <rFont val="Calibri"/>
        <family val="2"/>
        <scheme val="minor"/>
      </rPr>
      <t>emmonsii</t>
    </r>
    <r>
      <rPr>
        <sz val="11"/>
        <rFont val="Calibri"/>
        <family val="2"/>
        <scheme val="minor"/>
      </rPr>
      <t>(Dewey ex Torr.) Rettig</t>
    </r>
  </si>
  <si>
    <r>
      <t>Carex emoryi</t>
    </r>
    <r>
      <rPr>
        <sz val="11"/>
        <rFont val="Calibri"/>
        <family val="2"/>
        <scheme val="minor"/>
      </rPr>
      <t> Dewey</t>
    </r>
  </si>
  <si>
    <r>
      <t>Carex ensifolia</t>
    </r>
    <r>
      <rPr>
        <sz val="11"/>
        <rFont val="Calibri"/>
        <family val="2"/>
        <scheme val="minor"/>
      </rPr>
      <t> Turcz. ex V.I.Krecz. see </t>
    </r>
    <r>
      <rPr>
        <i/>
        <sz val="11"/>
        <rFont val="Calibri"/>
        <family val="2"/>
        <scheme val="minor"/>
      </rPr>
      <t>Carex bigelowii</t>
    </r>
    <r>
      <rPr>
        <sz val="11"/>
        <rFont val="Calibri"/>
        <family val="2"/>
        <scheme val="minor"/>
      </rPr>
      <t> Torr. ex Schwein. ssp. </t>
    </r>
    <r>
      <rPr>
        <i/>
        <sz val="11"/>
        <rFont val="Calibri"/>
        <family val="2"/>
        <scheme val="minor"/>
      </rPr>
      <t>ensifolia</t>
    </r>
    <r>
      <rPr>
        <sz val="11"/>
        <rFont val="Calibri"/>
        <family val="2"/>
        <scheme val="minor"/>
      </rPr>
      <t>(Turcz. ex Gorodkov) Holub</t>
    </r>
  </si>
  <si>
    <r>
      <t>Carex ensifolia</t>
    </r>
    <r>
      <rPr>
        <sz val="11"/>
        <rFont val="Calibri"/>
        <family val="2"/>
        <scheme val="minor"/>
      </rPr>
      <t> Turcz. ex V.I.Krecz. ssp.</t>
    </r>
    <r>
      <rPr>
        <i/>
        <sz val="11"/>
        <rFont val="Calibri"/>
        <family val="2"/>
        <scheme val="minor"/>
      </rPr>
      <t>arctisibirica</t>
    </r>
    <r>
      <rPr>
        <sz val="11"/>
        <rFont val="Calibri"/>
        <family val="2"/>
        <scheme val="minor"/>
      </rPr>
      <t> Jurtzev see </t>
    </r>
    <r>
      <rPr>
        <i/>
        <sz val="11"/>
        <rFont val="Calibri"/>
        <family val="2"/>
        <scheme val="minor"/>
      </rPr>
      <t>Carex bigelowii</t>
    </r>
    <r>
      <rPr>
        <sz val="11"/>
        <rFont val="Calibri"/>
        <family val="2"/>
        <scheme val="minor"/>
      </rPr>
      <t> Torr. ex Schwein. ssp. </t>
    </r>
    <r>
      <rPr>
        <i/>
        <sz val="11"/>
        <rFont val="Calibri"/>
        <family val="2"/>
        <scheme val="minor"/>
      </rPr>
      <t>arctisibirica</t>
    </r>
    <r>
      <rPr>
        <sz val="11"/>
        <rFont val="Calibri"/>
        <family val="2"/>
        <scheme val="minor"/>
      </rPr>
      <t> (Jurtzev) Á.Löve &amp; D.Löve</t>
    </r>
  </si>
  <si>
    <r>
      <t>Carex ericetorum</t>
    </r>
    <r>
      <rPr>
        <sz val="11"/>
        <rFont val="Calibri"/>
        <family val="2"/>
        <scheme val="minor"/>
      </rPr>
      <t> Pollich</t>
    </r>
  </si>
  <si>
    <r>
      <t>Carex ericetorum</t>
    </r>
    <r>
      <rPr>
        <sz val="11"/>
        <rFont val="Calibri"/>
        <family val="2"/>
        <scheme val="minor"/>
      </rPr>
      <t> Pollich var. </t>
    </r>
    <r>
      <rPr>
        <i/>
        <sz val="11"/>
        <rFont val="Calibri"/>
        <family val="2"/>
        <scheme val="minor"/>
      </rPr>
      <t>approximata</t>
    </r>
    <r>
      <rPr>
        <sz val="11"/>
        <rFont val="Calibri"/>
        <family val="2"/>
        <scheme val="minor"/>
      </rPr>
      <t>(All.) K.Richt. see </t>
    </r>
    <r>
      <rPr>
        <i/>
        <sz val="11"/>
        <rFont val="Calibri"/>
        <family val="2"/>
        <scheme val="minor"/>
      </rPr>
      <t>Carex ericetorum</t>
    </r>
    <r>
      <rPr>
        <sz val="11"/>
        <rFont val="Calibri"/>
        <family val="2"/>
        <scheme val="minor"/>
      </rPr>
      <t> Pollich</t>
    </r>
  </si>
  <si>
    <r>
      <t>Carex exilis</t>
    </r>
    <r>
      <rPr>
        <sz val="11"/>
        <rFont val="Calibri"/>
        <family val="2"/>
        <scheme val="minor"/>
      </rPr>
      <t> Dewey</t>
    </r>
  </si>
  <si>
    <r>
      <t>Carex extensa</t>
    </r>
    <r>
      <rPr>
        <sz val="11"/>
        <rFont val="Calibri"/>
        <family val="2"/>
        <scheme val="minor"/>
      </rPr>
      <t> Gooden.</t>
    </r>
  </si>
  <si>
    <r>
      <t>Carex falcata</t>
    </r>
    <r>
      <rPr>
        <sz val="11"/>
        <rFont val="Calibri"/>
        <family val="2"/>
        <scheme val="minor"/>
      </rPr>
      <t> Turcz. see </t>
    </r>
    <r>
      <rPr>
        <i/>
        <sz val="11"/>
        <rFont val="Calibri"/>
        <family val="2"/>
        <scheme val="minor"/>
      </rPr>
      <t>Carex vaginata</t>
    </r>
    <r>
      <rPr>
        <sz val="11"/>
        <rFont val="Calibri"/>
        <family val="2"/>
        <scheme val="minor"/>
      </rPr>
      <t>Tausch var. </t>
    </r>
    <r>
      <rPr>
        <i/>
        <sz val="11"/>
        <rFont val="Calibri"/>
        <family val="2"/>
        <scheme val="minor"/>
      </rPr>
      <t>petersii</t>
    </r>
    <r>
      <rPr>
        <sz val="11"/>
        <rFont val="Calibri"/>
        <family val="2"/>
        <scheme val="minor"/>
      </rPr>
      <t> (C.A.Mey. ex Schmidt) Akiya</t>
    </r>
  </si>
  <si>
    <r>
      <t>Carex fedia</t>
    </r>
    <r>
      <rPr>
        <sz val="11"/>
        <rFont val="Calibri"/>
        <family val="2"/>
        <scheme val="minor"/>
      </rPr>
      <t> Nees ex Wight</t>
    </r>
  </si>
  <si>
    <r>
      <t>Carex fernaldiana</t>
    </r>
    <r>
      <rPr>
        <sz val="11"/>
        <rFont val="Calibri"/>
        <family val="2"/>
        <scheme val="minor"/>
      </rPr>
      <t> H.Lév. &amp; Vantiot see </t>
    </r>
    <r>
      <rPr>
        <i/>
        <sz val="11"/>
        <rFont val="Calibri"/>
        <family val="2"/>
        <scheme val="minor"/>
      </rPr>
      <t>Carex sachalinensis</t>
    </r>
    <r>
      <rPr>
        <sz val="11"/>
        <rFont val="Calibri"/>
        <family val="2"/>
        <scheme val="minor"/>
      </rPr>
      <t> F.Schmidt var. fernaldiana (H.Lév. &amp; Vaniot) T.Koyama</t>
    </r>
  </si>
  <si>
    <r>
      <t>Carex ferruginea</t>
    </r>
    <r>
      <rPr>
        <sz val="11"/>
        <rFont val="Calibri"/>
        <family val="2"/>
        <scheme val="minor"/>
      </rPr>
      <t> Scop.</t>
    </r>
  </si>
  <si>
    <r>
      <t>Carex ferruginea</t>
    </r>
    <r>
      <rPr>
        <sz val="11"/>
        <rFont val="Calibri"/>
        <family val="2"/>
        <scheme val="minor"/>
      </rPr>
      <t> Scop. ssp. </t>
    </r>
    <r>
      <rPr>
        <i/>
        <sz val="11"/>
        <rFont val="Calibri"/>
        <family val="2"/>
        <scheme val="minor"/>
      </rPr>
      <t>ferruginea</t>
    </r>
  </si>
  <si>
    <r>
      <t>Carex ferruginea</t>
    </r>
    <r>
      <rPr>
        <sz val="11"/>
        <rFont val="Calibri"/>
        <family val="2"/>
        <scheme val="minor"/>
      </rPr>
      <t> Scop. ssp. </t>
    </r>
    <r>
      <rPr>
        <i/>
        <sz val="11"/>
        <rFont val="Calibri"/>
        <family val="2"/>
        <scheme val="minor"/>
      </rPr>
      <t>australpina</t>
    </r>
    <r>
      <rPr>
        <sz val="11"/>
        <rFont val="Calibri"/>
        <family val="2"/>
        <scheme val="minor"/>
      </rPr>
      <t>(Bech.) W.Dietr.</t>
    </r>
  </si>
  <si>
    <r>
      <t>Carex ferruginea</t>
    </r>
    <r>
      <rPr>
        <sz val="11"/>
        <rFont val="Calibri"/>
        <family val="2"/>
        <scheme val="minor"/>
      </rPr>
      <t> Scop. ssp. </t>
    </r>
    <r>
      <rPr>
        <i/>
        <sz val="11"/>
        <rFont val="Calibri"/>
        <family val="2"/>
        <scheme val="minor"/>
      </rPr>
      <t>macrostachys</t>
    </r>
    <r>
      <rPr>
        <sz val="11"/>
        <rFont val="Calibri"/>
        <family val="2"/>
        <scheme val="minor"/>
      </rPr>
      <t>(Bertol.) Arcang.</t>
    </r>
  </si>
  <si>
    <r>
      <t>Carex ferruginea</t>
    </r>
    <r>
      <rPr>
        <sz val="11"/>
        <rFont val="Calibri"/>
        <family val="2"/>
        <scheme val="minor"/>
      </rPr>
      <t> Scop. ssp. </t>
    </r>
    <r>
      <rPr>
        <i/>
        <sz val="11"/>
        <rFont val="Calibri"/>
        <family val="2"/>
        <scheme val="minor"/>
      </rPr>
      <t>tenax</t>
    </r>
    <r>
      <rPr>
        <sz val="11"/>
        <rFont val="Calibri"/>
        <family val="2"/>
        <scheme val="minor"/>
      </rPr>
      <t> (Christ) K.Richt.</t>
    </r>
  </si>
  <si>
    <r>
      <t>Carex ferruginea</t>
    </r>
    <r>
      <rPr>
        <sz val="11"/>
        <rFont val="Calibri"/>
        <family val="2"/>
        <scheme val="minor"/>
      </rPr>
      <t> Scop. ssp. </t>
    </r>
    <r>
      <rPr>
        <i/>
        <sz val="11"/>
        <rFont val="Calibri"/>
        <family val="2"/>
        <scheme val="minor"/>
      </rPr>
      <t>tendae</t>
    </r>
    <r>
      <rPr>
        <sz val="11"/>
        <rFont val="Calibri"/>
        <family val="2"/>
        <scheme val="minor"/>
      </rPr>
      <t> W.Dietr. see Carex </t>
    </r>
    <r>
      <rPr>
        <i/>
        <sz val="11"/>
        <rFont val="Calibri"/>
        <family val="2"/>
        <scheme val="minor"/>
      </rPr>
      <t>ferruginea</t>
    </r>
    <r>
      <rPr>
        <sz val="11"/>
        <rFont val="Calibri"/>
        <family val="2"/>
        <scheme val="minor"/>
      </rPr>
      <t> Scop. ssp. </t>
    </r>
    <r>
      <rPr>
        <i/>
        <sz val="11"/>
        <rFont val="Calibri"/>
        <family val="2"/>
        <scheme val="minor"/>
      </rPr>
      <t>tenax</t>
    </r>
    <r>
      <rPr>
        <sz val="11"/>
        <rFont val="Calibri"/>
        <family val="2"/>
        <scheme val="minor"/>
      </rPr>
      <t> (Christ) K.Richt.</t>
    </r>
  </si>
  <si>
    <r>
      <t>Carex festivella</t>
    </r>
    <r>
      <rPr>
        <sz val="11"/>
        <rFont val="Calibri"/>
        <family val="2"/>
        <scheme val="minor"/>
      </rPr>
      <t> Mack. see </t>
    </r>
    <r>
      <rPr>
        <i/>
        <sz val="11"/>
        <rFont val="Calibri"/>
        <family val="2"/>
        <scheme val="minor"/>
      </rPr>
      <t>Carex microptera</t>
    </r>
    <r>
      <rPr>
        <sz val="11"/>
        <rFont val="Calibri"/>
        <family val="2"/>
        <scheme val="minor"/>
      </rPr>
      <t>Mack.</t>
    </r>
  </si>
  <si>
    <r>
      <t>Carex festucacea</t>
    </r>
    <r>
      <rPr>
        <sz val="11"/>
        <rFont val="Calibri"/>
        <family val="2"/>
        <scheme val="minor"/>
      </rPr>
      <t> Schkuhr ex Willd.</t>
    </r>
  </si>
  <si>
    <r>
      <t>Carex feta</t>
    </r>
    <r>
      <rPr>
        <sz val="11"/>
        <rFont val="Calibri"/>
        <family val="2"/>
        <scheme val="minor"/>
      </rPr>
      <t> L.H.Bailey</t>
    </r>
  </si>
  <si>
    <r>
      <t>Carex filicina</t>
    </r>
    <r>
      <rPr>
        <sz val="11"/>
        <rFont val="Calibri"/>
        <family val="2"/>
        <scheme val="minor"/>
      </rPr>
      <t> Nees</t>
    </r>
  </si>
  <si>
    <r>
      <t>Carex filifolia</t>
    </r>
    <r>
      <rPr>
        <sz val="11"/>
        <rFont val="Calibri"/>
        <family val="2"/>
        <scheme val="minor"/>
      </rPr>
      <t> Nutt.</t>
    </r>
  </si>
  <si>
    <r>
      <t>Carex filiformis</t>
    </r>
    <r>
      <rPr>
        <sz val="11"/>
        <rFont val="Calibri"/>
        <family val="2"/>
        <scheme val="minor"/>
      </rPr>
      <t> L.</t>
    </r>
  </si>
  <si>
    <r>
      <t>Carex filipes</t>
    </r>
    <r>
      <rPr>
        <sz val="11"/>
        <rFont val="Calibri"/>
        <family val="2"/>
        <scheme val="minor"/>
      </rPr>
      <t> Franch. &amp; Sav. var. </t>
    </r>
    <r>
      <rPr>
        <i/>
        <sz val="11"/>
        <rFont val="Calibri"/>
        <family val="2"/>
        <scheme val="minor"/>
      </rPr>
      <t>arakiana</t>
    </r>
    <r>
      <rPr>
        <sz val="11"/>
        <rFont val="Calibri"/>
        <family val="2"/>
        <scheme val="minor"/>
      </rPr>
      <t>(Ohwi) Ohwi</t>
    </r>
  </si>
  <si>
    <r>
      <t>Carex fimbriata</t>
    </r>
    <r>
      <rPr>
        <sz val="11"/>
        <rFont val="Calibri"/>
        <family val="2"/>
        <scheme val="minor"/>
      </rPr>
      <t> Schkuhr</t>
    </r>
  </si>
  <si>
    <r>
      <t>Carex firma</t>
    </r>
    <r>
      <rPr>
        <sz val="11"/>
        <rFont val="Calibri"/>
        <family val="2"/>
        <scheme val="minor"/>
      </rPr>
      <t> Host</t>
    </r>
  </si>
  <si>
    <r>
      <t>Carex fischeri</t>
    </r>
    <r>
      <rPr>
        <sz val="11"/>
        <rFont val="Calibri"/>
        <family val="2"/>
        <scheme val="minor"/>
      </rPr>
      <t> K.Schum.</t>
    </r>
  </si>
  <si>
    <r>
      <t>Carex fissirostris</t>
    </r>
    <r>
      <rPr>
        <sz val="11"/>
        <rFont val="Calibri"/>
        <family val="2"/>
        <scheme val="minor"/>
      </rPr>
      <t> Ball see </t>
    </r>
    <r>
      <rPr>
        <i/>
        <sz val="11"/>
        <rFont val="Calibri"/>
        <family val="2"/>
        <scheme val="minor"/>
      </rPr>
      <t>Carex diluta</t>
    </r>
    <r>
      <rPr>
        <sz val="11"/>
        <rFont val="Calibri"/>
        <family val="2"/>
        <scheme val="minor"/>
      </rPr>
      <t> M.Bieb. ssp. </t>
    </r>
    <r>
      <rPr>
        <i/>
        <sz val="11"/>
        <rFont val="Calibri"/>
        <family val="2"/>
        <scheme val="minor"/>
      </rPr>
      <t>fissirostris</t>
    </r>
    <r>
      <rPr>
        <sz val="11"/>
        <rFont val="Calibri"/>
        <family val="2"/>
        <scheme val="minor"/>
      </rPr>
      <t> (Ball) Maire &amp; Weiller</t>
    </r>
  </si>
  <si>
    <r>
      <t>Carex flacca</t>
    </r>
    <r>
      <rPr>
        <sz val="11"/>
        <rFont val="Calibri"/>
        <family val="2"/>
        <scheme val="minor"/>
      </rPr>
      <t> Schreb.</t>
    </r>
  </si>
  <si>
    <r>
      <t>Carex flacca</t>
    </r>
    <r>
      <rPr>
        <sz val="11"/>
        <rFont val="Calibri"/>
        <family val="2"/>
        <scheme val="minor"/>
      </rPr>
      <t> Schreb. ssp. </t>
    </r>
    <r>
      <rPr>
        <i/>
        <sz val="11"/>
        <rFont val="Calibri"/>
        <family val="2"/>
        <scheme val="minor"/>
      </rPr>
      <t>flacca</t>
    </r>
  </si>
  <si>
    <r>
      <t>Carex flacca</t>
    </r>
    <r>
      <rPr>
        <sz val="11"/>
        <rFont val="Calibri"/>
        <family val="2"/>
        <scheme val="minor"/>
      </rPr>
      <t> Schreb. ssp. erythrostachys (</t>
    </r>
    <r>
      <rPr>
        <i/>
        <sz val="11"/>
        <rFont val="Calibri"/>
        <family val="2"/>
        <scheme val="minor"/>
      </rPr>
      <t>Hoppe</t>
    </r>
    <r>
      <rPr>
        <sz val="11"/>
        <rFont val="Calibri"/>
        <family val="2"/>
        <scheme val="minor"/>
      </rPr>
      <t>) Holub</t>
    </r>
  </si>
  <si>
    <r>
      <t>Carex flacca</t>
    </r>
    <r>
      <rPr>
        <sz val="11"/>
        <rFont val="Calibri"/>
        <family val="2"/>
        <scheme val="minor"/>
      </rPr>
      <t> Schreb. ssp. </t>
    </r>
    <r>
      <rPr>
        <i/>
        <sz val="11"/>
        <rFont val="Calibri"/>
        <family val="2"/>
        <scheme val="minor"/>
      </rPr>
      <t>serratula</t>
    </r>
    <r>
      <rPr>
        <sz val="11"/>
        <rFont val="Calibri"/>
        <family val="2"/>
        <scheme val="minor"/>
      </rPr>
      <t> (Biv. ex Spreng.) Greuter see </t>
    </r>
    <r>
      <rPr>
        <i/>
        <sz val="11"/>
        <rFont val="Calibri"/>
        <family val="2"/>
        <scheme val="minor"/>
      </rPr>
      <t>Carex flacca</t>
    </r>
    <r>
      <rPr>
        <sz val="11"/>
        <rFont val="Calibri"/>
        <family val="2"/>
        <scheme val="minor"/>
      </rPr>
      <t> Schreb. ssp. </t>
    </r>
    <r>
      <rPr>
        <i/>
        <sz val="11"/>
        <rFont val="Calibri"/>
        <family val="2"/>
        <scheme val="minor"/>
      </rPr>
      <t>erythrostachys</t>
    </r>
    <r>
      <rPr>
        <sz val="11"/>
        <rFont val="Calibri"/>
        <family val="2"/>
        <scheme val="minor"/>
      </rPr>
      <t> (Hoppe) Holub</t>
    </r>
  </si>
  <si>
    <r>
      <t>Carex flava</t>
    </r>
    <r>
      <rPr>
        <sz val="11"/>
        <rFont val="Calibri"/>
        <family val="2"/>
        <scheme val="minor"/>
      </rPr>
      <t> L.</t>
    </r>
  </si>
  <si>
    <r>
      <t>Carex flava</t>
    </r>
    <r>
      <rPr>
        <sz val="11"/>
        <rFont val="Calibri"/>
        <family val="2"/>
        <scheme val="minor"/>
      </rPr>
      <t> L. ssp. Flava</t>
    </r>
  </si>
  <si>
    <r>
      <t>Carex flava</t>
    </r>
    <r>
      <rPr>
        <sz val="11"/>
        <rFont val="Calibri"/>
        <family val="2"/>
        <scheme val="minor"/>
      </rPr>
      <t> L. var. </t>
    </r>
    <r>
      <rPr>
        <i/>
        <sz val="11"/>
        <rFont val="Calibri"/>
        <family val="2"/>
        <scheme val="minor"/>
      </rPr>
      <t>alpina</t>
    </r>
    <r>
      <rPr>
        <sz val="11"/>
        <rFont val="Calibri"/>
        <family val="2"/>
        <scheme val="minor"/>
      </rPr>
      <t> Kneuck. see </t>
    </r>
    <r>
      <rPr>
        <i/>
        <sz val="11"/>
        <rFont val="Calibri"/>
        <family val="2"/>
        <scheme val="minor"/>
      </rPr>
      <t>Carex flava</t>
    </r>
    <r>
      <rPr>
        <sz val="11"/>
        <rFont val="Calibri"/>
        <family val="2"/>
        <scheme val="minor"/>
      </rPr>
      <t> L. var. </t>
    </r>
    <r>
      <rPr>
        <i/>
        <sz val="11"/>
        <rFont val="Calibri"/>
        <family val="2"/>
        <scheme val="minor"/>
      </rPr>
      <t>nevadensis</t>
    </r>
    <r>
      <rPr>
        <sz val="11"/>
        <rFont val="Calibri"/>
        <family val="2"/>
        <scheme val="minor"/>
      </rPr>
      <t> (Boiss. &amp; Reut.) Briq.</t>
    </r>
  </si>
  <si>
    <r>
      <t>Carex flava</t>
    </r>
    <r>
      <rPr>
        <sz val="11"/>
        <rFont val="Calibri"/>
        <family val="2"/>
        <scheme val="minor"/>
      </rPr>
      <t> L. var. </t>
    </r>
    <r>
      <rPr>
        <i/>
        <sz val="11"/>
        <rFont val="Calibri"/>
        <family val="2"/>
        <scheme val="minor"/>
      </rPr>
      <t>gaspensis</t>
    </r>
    <r>
      <rPr>
        <sz val="11"/>
        <rFont val="Calibri"/>
        <family val="2"/>
        <scheme val="minor"/>
      </rPr>
      <t> Fernald see</t>
    </r>
    <r>
      <rPr>
        <i/>
        <sz val="11"/>
        <rFont val="Calibri"/>
        <family val="2"/>
        <scheme val="minor"/>
      </rPr>
      <t>Carex flava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Flava</t>
    </r>
  </si>
  <si>
    <r>
      <t>Carex flava</t>
    </r>
    <r>
      <rPr>
        <sz val="11"/>
        <rFont val="Calibri"/>
        <family val="2"/>
        <scheme val="minor"/>
      </rPr>
      <t> L. var. </t>
    </r>
    <r>
      <rPr>
        <i/>
        <sz val="11"/>
        <rFont val="Calibri"/>
        <family val="2"/>
        <scheme val="minor"/>
      </rPr>
      <t>nevadensis</t>
    </r>
    <r>
      <rPr>
        <sz val="11"/>
        <rFont val="Calibri"/>
        <family val="2"/>
        <scheme val="minor"/>
      </rPr>
      <t> (Boiss. &amp; Reut.) Briq.</t>
    </r>
  </si>
  <si>
    <r>
      <t>Carex flava</t>
    </r>
    <r>
      <rPr>
        <sz val="11"/>
        <rFont val="Calibri"/>
        <family val="2"/>
        <scheme val="minor"/>
      </rPr>
      <t> L. ssp. scotica (E.W.Davies) P.D.Sell</t>
    </r>
  </si>
  <si>
    <r>
      <t>Carex flava</t>
    </r>
    <r>
      <rPr>
        <sz val="11"/>
        <rFont val="Calibri"/>
        <family val="2"/>
        <scheme val="minor"/>
      </rPr>
      <t> L. x </t>
    </r>
    <r>
      <rPr>
        <i/>
        <sz val="11"/>
        <rFont val="Calibri"/>
        <family val="2"/>
        <scheme val="minor"/>
      </rPr>
      <t>C. kotilainii</t>
    </r>
    <r>
      <rPr>
        <sz val="11"/>
        <rFont val="Calibri"/>
        <family val="2"/>
        <scheme val="minor"/>
      </rPr>
      <t> Palmgr. see</t>
    </r>
    <r>
      <rPr>
        <i/>
        <sz val="11"/>
        <rFont val="Calibri"/>
        <family val="2"/>
        <scheme val="minor"/>
      </rPr>
      <t>Carex flava</t>
    </r>
    <r>
      <rPr>
        <sz val="11"/>
        <rFont val="Calibri"/>
        <family val="2"/>
        <scheme val="minor"/>
      </rPr>
      <t> L. x </t>
    </r>
    <r>
      <rPr>
        <i/>
        <sz val="11"/>
        <rFont val="Calibri"/>
        <family val="2"/>
        <scheme val="minor"/>
      </rPr>
      <t>C. viridula</t>
    </r>
    <r>
      <rPr>
        <sz val="11"/>
        <rFont val="Calibri"/>
        <family val="2"/>
        <scheme val="minor"/>
      </rPr>
      <t> Michx.</t>
    </r>
  </si>
  <si>
    <r>
      <t>Carex flava</t>
    </r>
    <r>
      <rPr>
        <sz val="11"/>
        <rFont val="Calibri"/>
        <family val="2"/>
        <scheme val="minor"/>
      </rPr>
      <t> L. x </t>
    </r>
    <r>
      <rPr>
        <i/>
        <sz val="11"/>
        <rFont val="Calibri"/>
        <family val="2"/>
        <scheme val="minor"/>
      </rPr>
      <t>C. lepidocarpa</t>
    </r>
    <r>
      <rPr>
        <sz val="11"/>
        <rFont val="Calibri"/>
        <family val="2"/>
        <scheme val="minor"/>
      </rPr>
      <t> Tausch see</t>
    </r>
    <r>
      <rPr>
        <i/>
        <sz val="11"/>
        <rFont val="Calibri"/>
        <family val="2"/>
        <scheme val="minor"/>
      </rPr>
      <t>Carex flava</t>
    </r>
    <r>
      <rPr>
        <sz val="11"/>
        <rFont val="Calibri"/>
        <family val="2"/>
        <scheme val="minor"/>
      </rPr>
      <t> L. x </t>
    </r>
    <r>
      <rPr>
        <i/>
        <sz val="11"/>
        <rFont val="Calibri"/>
        <family val="2"/>
        <scheme val="minor"/>
      </rPr>
      <t>C. viridula</t>
    </r>
    <r>
      <rPr>
        <sz val="11"/>
        <rFont val="Calibri"/>
        <family val="2"/>
        <scheme val="minor"/>
      </rPr>
      <t> Michx. var. </t>
    </r>
    <r>
      <rPr>
        <i/>
        <sz val="11"/>
        <rFont val="Calibri"/>
        <family val="2"/>
        <scheme val="minor"/>
      </rPr>
      <t>elatior</t>
    </r>
    <r>
      <rPr>
        <sz val="11"/>
        <rFont val="Calibri"/>
        <family val="2"/>
        <scheme val="minor"/>
      </rPr>
      <t>(Schltr.) Crins</t>
    </r>
  </si>
  <si>
    <r>
      <t>Carex flava</t>
    </r>
    <r>
      <rPr>
        <sz val="11"/>
        <rFont val="Calibri"/>
        <family val="2"/>
        <scheme val="minor"/>
      </rPr>
      <t> L. x </t>
    </r>
    <r>
      <rPr>
        <i/>
        <sz val="11"/>
        <rFont val="Calibri"/>
        <family val="2"/>
        <scheme val="minor"/>
      </rPr>
      <t>C. serotina</t>
    </r>
    <r>
      <rPr>
        <sz val="11"/>
        <rFont val="Calibri"/>
        <family val="2"/>
        <scheme val="minor"/>
      </rPr>
      <t> Merat see </t>
    </r>
    <r>
      <rPr>
        <i/>
        <sz val="11"/>
        <rFont val="Calibri"/>
        <family val="2"/>
        <scheme val="minor"/>
      </rPr>
      <t>Carex flava</t>
    </r>
    <r>
      <rPr>
        <sz val="11"/>
        <rFont val="Calibri"/>
        <family val="2"/>
        <scheme val="minor"/>
      </rPr>
      <t> L. x </t>
    </r>
    <r>
      <rPr>
        <i/>
        <sz val="11"/>
        <rFont val="Calibri"/>
        <family val="2"/>
        <scheme val="minor"/>
      </rPr>
      <t>C. viridula</t>
    </r>
    <r>
      <rPr>
        <sz val="11"/>
        <rFont val="Calibri"/>
        <family val="2"/>
        <scheme val="minor"/>
      </rPr>
      <t> Michx.</t>
    </r>
  </si>
  <si>
    <r>
      <t>Carex flava</t>
    </r>
    <r>
      <rPr>
        <sz val="11"/>
        <rFont val="Calibri"/>
        <family val="2"/>
        <scheme val="minor"/>
      </rPr>
      <t> L. x </t>
    </r>
    <r>
      <rPr>
        <i/>
        <sz val="11"/>
        <rFont val="Calibri"/>
        <family val="2"/>
        <scheme val="minor"/>
      </rPr>
      <t>C. viridula</t>
    </r>
    <r>
      <rPr>
        <sz val="11"/>
        <rFont val="Calibri"/>
        <family val="2"/>
        <scheme val="minor"/>
      </rPr>
      <t> Michx. var. </t>
    </r>
    <r>
      <rPr>
        <i/>
        <sz val="11"/>
        <rFont val="Calibri"/>
        <family val="2"/>
        <scheme val="minor"/>
      </rPr>
      <t>elatior</t>
    </r>
    <r>
      <rPr>
        <sz val="11"/>
        <rFont val="Calibri"/>
        <family val="2"/>
        <scheme val="minor"/>
      </rPr>
      <t>(Schltr.) Crins</t>
    </r>
  </si>
  <si>
    <r>
      <t>Carex flava</t>
    </r>
    <r>
      <rPr>
        <sz val="11"/>
        <rFont val="Calibri"/>
        <family val="2"/>
        <scheme val="minor"/>
      </rPr>
      <t> L. x ?</t>
    </r>
  </si>
  <si>
    <r>
      <t>Carex flava</t>
    </r>
    <r>
      <rPr>
        <sz val="11"/>
        <rFont val="Calibri"/>
        <family val="2"/>
        <scheme val="minor"/>
      </rPr>
      <t> L. x </t>
    </r>
    <r>
      <rPr>
        <i/>
        <sz val="11"/>
        <rFont val="Calibri"/>
        <family val="2"/>
        <scheme val="minor"/>
      </rPr>
      <t>C. viridula</t>
    </r>
    <r>
      <rPr>
        <sz val="11"/>
        <rFont val="Calibri"/>
        <family val="2"/>
        <scheme val="minor"/>
      </rPr>
      <t> Michx.</t>
    </r>
  </si>
  <si>
    <r>
      <t>Carex flavella</t>
    </r>
    <r>
      <rPr>
        <sz val="11"/>
        <rFont val="Calibri"/>
        <family val="2"/>
        <scheme val="minor"/>
      </rPr>
      <t> Krecz. see </t>
    </r>
    <r>
      <rPr>
        <i/>
        <sz val="11"/>
        <rFont val="Calibri"/>
        <family val="2"/>
        <scheme val="minor"/>
      </rPr>
      <t>Carex flava</t>
    </r>
    <r>
      <rPr>
        <sz val="11"/>
        <rFont val="Calibri"/>
        <family val="2"/>
        <scheme val="minor"/>
      </rPr>
      <t> L. ssp.</t>
    </r>
    <r>
      <rPr>
        <i/>
        <sz val="11"/>
        <rFont val="Calibri"/>
        <family val="2"/>
        <scheme val="minor"/>
      </rPr>
      <t>flava</t>
    </r>
  </si>
  <si>
    <r>
      <t>Carex flavocuspis</t>
    </r>
    <r>
      <rPr>
        <sz val="11"/>
        <rFont val="Calibri"/>
        <family val="2"/>
        <scheme val="minor"/>
      </rPr>
      <t> Franch. &amp; Sav.</t>
    </r>
  </si>
  <si>
    <r>
      <t>Carex flexuosa</t>
    </r>
    <r>
      <rPr>
        <sz val="11"/>
        <rFont val="Calibri"/>
        <family val="2"/>
        <scheme val="minor"/>
      </rPr>
      <t> Muhl. see </t>
    </r>
    <r>
      <rPr>
        <i/>
        <sz val="11"/>
        <rFont val="Calibri"/>
        <family val="2"/>
        <scheme val="minor"/>
      </rPr>
      <t>Carex debilis</t>
    </r>
    <r>
      <rPr>
        <sz val="11"/>
        <rFont val="Calibri"/>
        <family val="2"/>
        <scheme val="minor"/>
      </rPr>
      <t> Michx. var. </t>
    </r>
    <r>
      <rPr>
        <i/>
        <sz val="11"/>
        <rFont val="Calibri"/>
        <family val="2"/>
        <scheme val="minor"/>
      </rPr>
      <t>rudgei</t>
    </r>
    <r>
      <rPr>
        <sz val="11"/>
        <rFont val="Calibri"/>
        <family val="2"/>
        <scheme val="minor"/>
      </rPr>
      <t> L.H.Bailey</t>
    </r>
  </si>
  <si>
    <r>
      <t>Carex foenea</t>
    </r>
    <r>
      <rPr>
        <sz val="11"/>
        <rFont val="Calibri"/>
        <family val="2"/>
        <scheme val="minor"/>
      </rPr>
      <t> Willd.</t>
    </r>
  </si>
  <si>
    <r>
      <t>Carex foenea</t>
    </r>
    <r>
      <rPr>
        <sz val="11"/>
        <rFont val="Calibri"/>
        <family val="2"/>
        <scheme val="minor"/>
      </rPr>
      <t> Willd. (misapplied) see </t>
    </r>
    <r>
      <rPr>
        <i/>
        <sz val="11"/>
        <rFont val="Calibri"/>
        <family val="2"/>
        <scheme val="minor"/>
      </rPr>
      <t>Carex argyrantha</t>
    </r>
    <r>
      <rPr>
        <sz val="11"/>
        <rFont val="Calibri"/>
        <family val="2"/>
        <scheme val="minor"/>
      </rPr>
      <t> Tuckerm.</t>
    </r>
  </si>
  <si>
    <r>
      <t>Carex foetida</t>
    </r>
    <r>
      <rPr>
        <sz val="11"/>
        <rFont val="Calibri"/>
        <family val="2"/>
        <scheme val="minor"/>
      </rPr>
      <t> All.</t>
    </r>
  </si>
  <si>
    <r>
      <t>Carex foliosa</t>
    </r>
    <r>
      <rPr>
        <sz val="11"/>
        <rFont val="Calibri"/>
        <family val="2"/>
        <scheme val="minor"/>
      </rPr>
      <t> D.Don ex Tilloch &amp; Taylor</t>
    </r>
  </si>
  <si>
    <r>
      <t>Carex foliosissima</t>
    </r>
    <r>
      <rPr>
        <sz val="11"/>
        <rFont val="Calibri"/>
        <family val="2"/>
        <scheme val="minor"/>
      </rPr>
      <t> F.Schmidt</t>
    </r>
  </si>
  <si>
    <r>
      <t>Carex folliculata</t>
    </r>
    <r>
      <rPr>
        <sz val="11"/>
        <rFont val="Calibri"/>
        <family val="2"/>
        <scheme val="minor"/>
      </rPr>
      <t> L.</t>
    </r>
  </si>
  <si>
    <r>
      <t>Carex forficula</t>
    </r>
    <r>
      <rPr>
        <sz val="11"/>
        <rFont val="Calibri"/>
        <family val="2"/>
        <scheme val="minor"/>
      </rPr>
      <t> Franch. &amp; Sav.</t>
    </r>
  </si>
  <si>
    <r>
      <t>Carex frankii</t>
    </r>
    <r>
      <rPr>
        <sz val="11"/>
        <rFont val="Calibri"/>
        <family val="2"/>
        <scheme val="minor"/>
      </rPr>
      <t> Kunth</t>
    </r>
  </si>
  <si>
    <r>
      <t>Carex frigida</t>
    </r>
    <r>
      <rPr>
        <sz val="11"/>
        <rFont val="Calibri"/>
        <family val="2"/>
        <scheme val="minor"/>
      </rPr>
      <t> All.</t>
    </r>
  </si>
  <si>
    <r>
      <t>Carex fritschii</t>
    </r>
    <r>
      <rPr>
        <sz val="11"/>
        <rFont val="Calibri"/>
        <family val="2"/>
        <scheme val="minor"/>
      </rPr>
      <t> Waisb.</t>
    </r>
  </si>
  <si>
    <r>
      <t>Carex fuliginosa</t>
    </r>
    <r>
      <rPr>
        <sz val="11"/>
        <rFont val="Calibri"/>
        <family val="2"/>
        <scheme val="minor"/>
      </rPr>
      <t> Schkuhr</t>
    </r>
  </si>
  <si>
    <r>
      <t>Carex fuliginosa</t>
    </r>
    <r>
      <rPr>
        <sz val="11"/>
        <rFont val="Calibri"/>
        <family val="2"/>
        <scheme val="minor"/>
      </rPr>
      <t> Schkuhr ssp. </t>
    </r>
    <r>
      <rPr>
        <i/>
        <sz val="11"/>
        <rFont val="Calibri"/>
        <family val="2"/>
        <scheme val="minor"/>
      </rPr>
      <t>misandra</t>
    </r>
    <r>
      <rPr>
        <sz val="11"/>
        <rFont val="Calibri"/>
        <family val="2"/>
        <scheme val="minor"/>
      </rPr>
      <t>(R.Br.) W.Dietr. see </t>
    </r>
    <r>
      <rPr>
        <i/>
        <sz val="11"/>
        <rFont val="Calibri"/>
        <family val="2"/>
        <scheme val="minor"/>
      </rPr>
      <t>Carex fuliginosa</t>
    </r>
    <r>
      <rPr>
        <sz val="11"/>
        <rFont val="Calibri"/>
        <family val="2"/>
        <scheme val="minor"/>
      </rPr>
      <t> Schkuhr</t>
    </r>
  </si>
  <si>
    <r>
      <t>Carex fulvescens</t>
    </r>
    <r>
      <rPr>
        <sz val="11"/>
        <rFont val="Calibri"/>
        <family val="2"/>
        <scheme val="minor"/>
      </rPr>
      <t> Mack. see </t>
    </r>
    <r>
      <rPr>
        <i/>
        <sz val="11"/>
        <rFont val="Calibri"/>
        <family val="2"/>
        <scheme val="minor"/>
      </rPr>
      <t>Carex hostiana</t>
    </r>
    <r>
      <rPr>
        <sz val="11"/>
        <rFont val="Calibri"/>
        <family val="2"/>
        <scheme val="minor"/>
      </rPr>
      <t>DC.</t>
    </r>
  </si>
  <si>
    <r>
      <t>Carex furva</t>
    </r>
    <r>
      <rPr>
        <sz val="11"/>
        <rFont val="Calibri"/>
        <family val="2"/>
        <scheme val="minor"/>
      </rPr>
      <t> Webb see </t>
    </r>
    <r>
      <rPr>
        <i/>
        <sz val="11"/>
        <rFont val="Calibri"/>
        <family val="2"/>
        <scheme val="minor"/>
      </rPr>
      <t>Carex lachenalii</t>
    </r>
    <r>
      <rPr>
        <sz val="11"/>
        <rFont val="Calibri"/>
        <family val="2"/>
        <scheme val="minor"/>
      </rPr>
      <t>Schkuhr ssp. </t>
    </r>
    <r>
      <rPr>
        <i/>
        <sz val="11"/>
        <rFont val="Calibri"/>
        <family val="2"/>
        <scheme val="minor"/>
      </rPr>
      <t>baetica</t>
    </r>
    <r>
      <rPr>
        <sz val="11"/>
        <rFont val="Calibri"/>
        <family val="2"/>
        <scheme val="minor"/>
      </rPr>
      <t> (Gay) Luceño &amp; Muñoz Garm.</t>
    </r>
  </si>
  <si>
    <r>
      <t>Carex fusca</t>
    </r>
    <r>
      <rPr>
        <sz val="11"/>
        <rFont val="Calibri"/>
        <family val="2"/>
        <scheme val="minor"/>
      </rPr>
      <t> All. see </t>
    </r>
    <r>
      <rPr>
        <i/>
        <sz val="11"/>
        <rFont val="Calibri"/>
        <family val="2"/>
        <scheme val="minor"/>
      </rPr>
      <t>Carex nigra</t>
    </r>
    <r>
      <rPr>
        <sz val="11"/>
        <rFont val="Calibri"/>
        <family val="2"/>
        <scheme val="minor"/>
      </rPr>
      <t> (L.) Reichard ssp. </t>
    </r>
    <r>
      <rPr>
        <i/>
        <sz val="11"/>
        <rFont val="Calibri"/>
        <family val="2"/>
        <scheme val="minor"/>
      </rPr>
      <t>nigra</t>
    </r>
  </si>
  <si>
    <r>
      <t>Carex fusca</t>
    </r>
    <r>
      <rPr>
        <sz val="11"/>
        <rFont val="Calibri"/>
        <family val="2"/>
        <scheme val="minor"/>
      </rPr>
      <t> All. ssp. </t>
    </r>
    <r>
      <rPr>
        <i/>
        <sz val="11"/>
        <rFont val="Calibri"/>
        <family val="2"/>
        <scheme val="minor"/>
      </rPr>
      <t>intricata</t>
    </r>
    <r>
      <rPr>
        <sz val="11"/>
        <rFont val="Calibri"/>
        <family val="2"/>
        <scheme val="minor"/>
      </rPr>
      <t> (Tineo) Maire &amp; Wieller see </t>
    </r>
    <r>
      <rPr>
        <i/>
        <sz val="11"/>
        <rFont val="Calibri"/>
        <family val="2"/>
        <scheme val="minor"/>
      </rPr>
      <t>Carex nigra</t>
    </r>
    <r>
      <rPr>
        <sz val="11"/>
        <rFont val="Calibri"/>
        <family val="2"/>
        <scheme val="minor"/>
      </rPr>
      <t> (L.) Reichard ssp.</t>
    </r>
    <r>
      <rPr>
        <i/>
        <sz val="11"/>
        <rFont val="Calibri"/>
        <family val="2"/>
        <scheme val="minor"/>
      </rPr>
      <t>intricata</t>
    </r>
    <r>
      <rPr>
        <sz val="11"/>
        <rFont val="Calibri"/>
        <family val="2"/>
        <scheme val="minor"/>
      </rPr>
      <t> (Tineo) Maire &amp; Wieller</t>
    </r>
  </si>
  <si>
    <r>
      <t>Carex fuscidula</t>
    </r>
    <r>
      <rPr>
        <sz val="11"/>
        <rFont val="Calibri"/>
        <family val="2"/>
        <scheme val="minor"/>
      </rPr>
      <t> V.I.Krecz. ex E.M.Egorova see</t>
    </r>
    <r>
      <rPr>
        <i/>
        <sz val="11"/>
        <rFont val="Calibri"/>
        <family val="2"/>
        <scheme val="minor"/>
      </rPr>
      <t>Carex capillaris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fuscidula</t>
    </r>
    <r>
      <rPr>
        <sz val="11"/>
        <rFont val="Calibri"/>
        <family val="2"/>
        <scheme val="minor"/>
      </rPr>
      <t> (V.I.Krecz. ex E.M.Egorova) á.Löve &amp; D.Löve</t>
    </r>
  </si>
  <si>
    <r>
      <t>Carex gallatoria</t>
    </r>
    <r>
      <rPr>
        <sz val="11"/>
        <rFont val="Calibri"/>
        <family val="2"/>
        <scheme val="minor"/>
      </rPr>
      <t> Maxim.</t>
    </r>
  </si>
  <si>
    <r>
      <t>Carex garberi</t>
    </r>
    <r>
      <rPr>
        <sz val="11"/>
        <rFont val="Calibri"/>
        <family val="2"/>
        <scheme val="minor"/>
      </rPr>
      <t> Fernald</t>
    </r>
  </si>
  <si>
    <r>
      <t>Carex gibba</t>
    </r>
    <r>
      <rPr>
        <sz val="11"/>
        <rFont val="Calibri"/>
        <family val="2"/>
        <scheme val="minor"/>
      </rPr>
      <t> Wahlenb.</t>
    </r>
  </si>
  <si>
    <r>
      <t>Carex glacialis</t>
    </r>
    <r>
      <rPr>
        <sz val="11"/>
        <rFont val="Calibri"/>
        <family val="2"/>
        <scheme val="minor"/>
      </rPr>
      <t> Mack.</t>
    </r>
  </si>
  <si>
    <r>
      <t>Carex glareosa</t>
    </r>
    <r>
      <rPr>
        <sz val="11"/>
        <rFont val="Calibri"/>
        <family val="2"/>
        <scheme val="minor"/>
      </rPr>
      <t> Schkuhr ex Wahlenb.</t>
    </r>
  </si>
  <si>
    <r>
      <t>Carex glareosa</t>
    </r>
    <r>
      <rPr>
        <sz val="11"/>
        <rFont val="Calibri"/>
        <family val="2"/>
        <scheme val="minor"/>
      </rPr>
      <t> Wahlenb. ssp. </t>
    </r>
    <r>
      <rPr>
        <i/>
        <sz val="11"/>
        <rFont val="Calibri"/>
        <family val="2"/>
        <scheme val="minor"/>
      </rPr>
      <t>marina</t>
    </r>
    <r>
      <rPr>
        <sz val="11"/>
        <rFont val="Calibri"/>
        <family val="2"/>
        <scheme val="minor"/>
      </rPr>
      <t>(Dewey) Á.Löve &amp; D.Löve see </t>
    </r>
    <r>
      <rPr>
        <i/>
        <sz val="11"/>
        <rFont val="Calibri"/>
        <family val="2"/>
        <scheme val="minor"/>
      </rPr>
      <t>Carex marina</t>
    </r>
    <r>
      <rPr>
        <sz val="11"/>
        <rFont val="Calibri"/>
        <family val="2"/>
        <scheme val="minor"/>
      </rPr>
      <t>Dewey</t>
    </r>
  </si>
  <si>
    <r>
      <t>Carex glauca</t>
    </r>
    <r>
      <rPr>
        <sz val="11"/>
        <rFont val="Calibri"/>
        <family val="2"/>
        <scheme val="minor"/>
      </rPr>
      <t> Scop. see </t>
    </r>
    <r>
      <rPr>
        <i/>
        <sz val="11"/>
        <rFont val="Calibri"/>
        <family val="2"/>
        <scheme val="minor"/>
      </rPr>
      <t>Carex flacca</t>
    </r>
    <r>
      <rPr>
        <sz val="11"/>
        <rFont val="Calibri"/>
        <family val="2"/>
        <scheme val="minor"/>
      </rPr>
      <t> Schreb.</t>
    </r>
  </si>
  <si>
    <r>
      <t>Carex glaucina</t>
    </r>
    <r>
      <rPr>
        <sz val="11"/>
        <rFont val="Calibri"/>
        <family val="2"/>
        <scheme val="minor"/>
      </rPr>
      <t> Boeckeler see </t>
    </r>
    <r>
      <rPr>
        <i/>
        <sz val="11"/>
        <rFont val="Calibri"/>
        <family val="2"/>
        <scheme val="minor"/>
      </rPr>
      <t>Carex filicina</t>
    </r>
    <r>
      <rPr>
        <sz val="11"/>
        <rFont val="Calibri"/>
        <family val="2"/>
        <scheme val="minor"/>
      </rPr>
      <t>Nees</t>
    </r>
  </si>
  <si>
    <r>
      <t>Carex glaucodea</t>
    </r>
    <r>
      <rPr>
        <sz val="11"/>
        <rFont val="Calibri"/>
        <family val="2"/>
        <scheme val="minor"/>
      </rPr>
      <t> Tuck. ex Olney</t>
    </r>
  </si>
  <si>
    <r>
      <t>Carex gmelinii</t>
    </r>
    <r>
      <rPr>
        <sz val="11"/>
        <rFont val="Calibri"/>
        <family val="2"/>
        <scheme val="minor"/>
      </rPr>
      <t> Hook. &amp; Arn.</t>
    </r>
  </si>
  <si>
    <r>
      <t>Carex goodenoughii</t>
    </r>
    <r>
      <rPr>
        <sz val="11"/>
        <rFont val="Calibri"/>
        <family val="2"/>
        <scheme val="minor"/>
      </rPr>
      <t> J.Gay see </t>
    </r>
    <r>
      <rPr>
        <i/>
        <sz val="11"/>
        <rFont val="Calibri"/>
        <family val="2"/>
        <scheme val="minor"/>
      </rPr>
      <t>Carex nigra</t>
    </r>
    <r>
      <rPr>
        <sz val="11"/>
        <rFont val="Calibri"/>
        <family val="2"/>
        <scheme val="minor"/>
      </rPr>
      <t>(L.) Reichard ssp. </t>
    </r>
    <r>
      <rPr>
        <i/>
        <sz val="11"/>
        <rFont val="Calibri"/>
        <family val="2"/>
        <scheme val="minor"/>
      </rPr>
      <t>nigra</t>
    </r>
  </si>
  <si>
    <r>
      <t>Carex gracilescens</t>
    </r>
    <r>
      <rPr>
        <sz val="11"/>
        <rFont val="Calibri"/>
        <family val="2"/>
        <scheme val="minor"/>
      </rPr>
      <t> Steud. see </t>
    </r>
    <r>
      <rPr>
        <i/>
        <sz val="11"/>
        <rFont val="Calibri"/>
        <family val="2"/>
        <scheme val="minor"/>
      </rPr>
      <t>Carex laxiflora</t>
    </r>
    <r>
      <rPr>
        <sz val="11"/>
        <rFont val="Calibri"/>
        <family val="2"/>
        <scheme val="minor"/>
      </rPr>
      <t>Lam. var. </t>
    </r>
    <r>
      <rPr>
        <i/>
        <sz val="11"/>
        <rFont val="Calibri"/>
        <family val="2"/>
        <scheme val="minor"/>
      </rPr>
      <t>gracillima</t>
    </r>
    <r>
      <rPr>
        <sz val="11"/>
        <rFont val="Calibri"/>
        <family val="2"/>
        <scheme val="minor"/>
      </rPr>
      <t> Boott</t>
    </r>
  </si>
  <si>
    <r>
      <t>Carex gracilis</t>
    </r>
    <r>
      <rPr>
        <sz val="11"/>
        <rFont val="Calibri"/>
        <family val="2"/>
        <scheme val="minor"/>
      </rPr>
      <t> Curtis see </t>
    </r>
    <r>
      <rPr>
        <i/>
        <sz val="11"/>
        <rFont val="Calibri"/>
        <family val="2"/>
        <scheme val="minor"/>
      </rPr>
      <t>Carex acuta</t>
    </r>
    <r>
      <rPr>
        <sz val="11"/>
        <rFont val="Calibri"/>
        <family val="2"/>
        <scheme val="minor"/>
      </rPr>
      <t> L.</t>
    </r>
  </si>
  <si>
    <r>
      <t>Carex gracillima</t>
    </r>
    <r>
      <rPr>
        <sz val="11"/>
        <rFont val="Calibri"/>
        <family val="2"/>
        <scheme val="minor"/>
      </rPr>
      <t> Schwein.</t>
    </r>
  </si>
  <si>
    <r>
      <t>Carex grallatoria</t>
    </r>
    <r>
      <rPr>
        <sz val="11"/>
        <rFont val="Calibri"/>
        <family val="2"/>
        <scheme val="minor"/>
      </rPr>
      <t> Maxim.</t>
    </r>
  </si>
  <si>
    <r>
      <t>Carex grallatoria</t>
    </r>
    <r>
      <rPr>
        <sz val="11"/>
        <rFont val="Calibri"/>
        <family val="2"/>
        <scheme val="minor"/>
      </rPr>
      <t> Maxim. var. </t>
    </r>
    <r>
      <rPr>
        <i/>
        <sz val="11"/>
        <rFont val="Calibri"/>
        <family val="2"/>
        <scheme val="minor"/>
      </rPr>
      <t>heteroclita</t>
    </r>
    <r>
      <rPr>
        <sz val="11"/>
        <rFont val="Calibri"/>
        <family val="2"/>
        <scheme val="minor"/>
      </rPr>
      <t>(Franch.) Kük.</t>
    </r>
  </si>
  <si>
    <r>
      <t>Carex granitica</t>
    </r>
    <r>
      <rPr>
        <sz val="11"/>
        <rFont val="Calibri"/>
        <family val="2"/>
        <scheme val="minor"/>
      </rPr>
      <t> Br.-Bl. see </t>
    </r>
    <r>
      <rPr>
        <i/>
        <sz val="11"/>
        <rFont val="Calibri"/>
        <family val="2"/>
        <scheme val="minor"/>
      </rPr>
      <t>Carex sempervirens</t>
    </r>
    <r>
      <rPr>
        <sz val="11"/>
        <rFont val="Calibri"/>
        <family val="2"/>
        <scheme val="minor"/>
      </rPr>
      <t> Vill.</t>
    </r>
  </si>
  <si>
    <r>
      <t>Carex granularis</t>
    </r>
    <r>
      <rPr>
        <sz val="11"/>
        <rFont val="Calibri"/>
        <family val="2"/>
        <scheme val="minor"/>
      </rPr>
      <t> Muhl. ex Willd.</t>
    </r>
  </si>
  <si>
    <r>
      <t>Carex gravida</t>
    </r>
    <r>
      <rPr>
        <sz val="11"/>
        <rFont val="Calibri"/>
        <family val="2"/>
        <scheme val="minor"/>
      </rPr>
      <t> L.H.Bailey</t>
    </r>
  </si>
  <si>
    <r>
      <t>Carex grayi</t>
    </r>
    <r>
      <rPr>
        <sz val="11"/>
        <rFont val="Calibri"/>
        <family val="2"/>
        <scheme val="minor"/>
      </rPr>
      <t> Carey</t>
    </r>
  </si>
  <si>
    <r>
      <t>Carex grioletii</t>
    </r>
    <r>
      <rPr>
        <sz val="11"/>
        <rFont val="Calibri"/>
        <family val="2"/>
        <scheme val="minor"/>
      </rPr>
      <t> Roem. Ex Schkuhr</t>
    </r>
  </si>
  <si>
    <r>
      <t>Carex grisea</t>
    </r>
    <r>
      <rPr>
        <sz val="11"/>
        <rFont val="Calibri"/>
        <family val="2"/>
        <scheme val="minor"/>
      </rPr>
      <t> Wahlenb.</t>
    </r>
  </si>
  <si>
    <r>
      <t>Carex gynandra</t>
    </r>
    <r>
      <rPr>
        <sz val="11"/>
        <rFont val="Calibri"/>
        <family val="2"/>
        <scheme val="minor"/>
      </rPr>
      <t> Schwein.</t>
    </r>
  </si>
  <si>
    <r>
      <t>Carex gynocrates</t>
    </r>
    <r>
      <rPr>
        <sz val="11"/>
        <rFont val="Calibri"/>
        <family val="2"/>
        <scheme val="minor"/>
      </rPr>
      <t> Wormsk.</t>
    </r>
  </si>
  <si>
    <r>
      <t>Carex gynodynama</t>
    </r>
    <r>
      <rPr>
        <sz val="11"/>
        <rFont val="Calibri"/>
        <family val="2"/>
        <scheme val="minor"/>
      </rPr>
      <t> Olney</t>
    </r>
  </si>
  <si>
    <r>
      <t>Carex hakonensis</t>
    </r>
    <r>
      <rPr>
        <sz val="11"/>
        <rFont val="Calibri"/>
        <family val="2"/>
        <scheme val="minor"/>
      </rPr>
      <t> Franch. &amp; Sav.</t>
    </r>
  </si>
  <si>
    <r>
      <t>Carex halleri</t>
    </r>
    <r>
      <rPr>
        <sz val="11"/>
        <rFont val="Calibri"/>
        <family val="2"/>
        <scheme val="minor"/>
      </rPr>
      <t> Gunnerus see </t>
    </r>
    <r>
      <rPr>
        <i/>
        <sz val="11"/>
        <rFont val="Calibri"/>
        <family val="2"/>
        <scheme val="minor"/>
      </rPr>
      <t>Carex norvegica</t>
    </r>
    <r>
      <rPr>
        <sz val="11"/>
        <rFont val="Calibri"/>
        <family val="2"/>
        <scheme val="minor"/>
      </rPr>
      <t>Retz.</t>
    </r>
  </si>
  <si>
    <r>
      <t>Carex halleriana</t>
    </r>
    <r>
      <rPr>
        <sz val="11"/>
        <rFont val="Calibri"/>
        <family val="2"/>
        <scheme val="minor"/>
      </rPr>
      <t> Asso</t>
    </r>
  </si>
  <si>
    <r>
      <t>Carex hallii</t>
    </r>
    <r>
      <rPr>
        <sz val="11"/>
        <rFont val="Calibri"/>
        <family val="2"/>
        <scheme val="minor"/>
      </rPr>
      <t> Olney</t>
    </r>
  </si>
  <si>
    <r>
      <t>Carex halophila</t>
    </r>
    <r>
      <rPr>
        <sz val="11"/>
        <rFont val="Calibri"/>
        <family val="2"/>
        <scheme val="minor"/>
      </rPr>
      <t> Nyl. see </t>
    </r>
    <r>
      <rPr>
        <i/>
        <sz val="11"/>
        <rFont val="Calibri"/>
        <family val="2"/>
        <scheme val="minor"/>
      </rPr>
      <t>Carex recta</t>
    </r>
    <r>
      <rPr>
        <sz val="11"/>
        <rFont val="Calibri"/>
        <family val="2"/>
        <scheme val="minor"/>
      </rPr>
      <t> Boott</t>
    </r>
  </si>
  <si>
    <r>
      <t>Carex haydeniana</t>
    </r>
    <r>
      <rPr>
        <sz val="11"/>
        <rFont val="Calibri"/>
        <family val="2"/>
        <scheme val="minor"/>
      </rPr>
      <t> Olney</t>
    </r>
  </si>
  <si>
    <r>
      <t>Carex haydenii</t>
    </r>
    <r>
      <rPr>
        <sz val="11"/>
        <rFont val="Calibri"/>
        <family val="2"/>
        <scheme val="minor"/>
      </rPr>
      <t> Dewey</t>
    </r>
  </si>
  <si>
    <r>
      <t>Carex hebecarpa</t>
    </r>
    <r>
      <rPr>
        <sz val="11"/>
        <rFont val="Calibri"/>
        <family val="2"/>
        <scheme val="minor"/>
      </rPr>
      <t> C.A.Mey. ssp. </t>
    </r>
    <r>
      <rPr>
        <i/>
        <sz val="11"/>
        <rFont val="Calibri"/>
        <family val="2"/>
        <scheme val="minor"/>
      </rPr>
      <t>ligulata</t>
    </r>
    <r>
      <rPr>
        <sz val="11"/>
        <rFont val="Calibri"/>
        <family val="2"/>
        <scheme val="minor"/>
      </rPr>
      <t>(Nees) T.Koyama</t>
    </r>
  </si>
  <si>
    <r>
      <t>Carex heleonastes</t>
    </r>
    <r>
      <rPr>
        <sz val="11"/>
        <rFont val="Calibri"/>
        <family val="2"/>
        <scheme val="minor"/>
      </rPr>
      <t> Ehrh. ex L.f.</t>
    </r>
  </si>
  <si>
    <r>
      <t>Carex helodes</t>
    </r>
    <r>
      <rPr>
        <sz val="11"/>
        <rFont val="Calibri"/>
        <family val="2"/>
        <scheme val="minor"/>
      </rPr>
      <t> Link see </t>
    </r>
    <r>
      <rPr>
        <i/>
        <sz val="11"/>
        <rFont val="Calibri"/>
        <family val="2"/>
        <scheme val="minor"/>
      </rPr>
      <t>Carex laevigata</t>
    </r>
    <r>
      <rPr>
        <sz val="11"/>
        <rFont val="Calibri"/>
        <family val="2"/>
        <scheme val="minor"/>
      </rPr>
      <t> Sm.</t>
    </r>
  </si>
  <si>
    <r>
      <t>Carex hepburnii</t>
    </r>
    <r>
      <rPr>
        <sz val="11"/>
        <rFont val="Calibri"/>
        <family val="2"/>
        <scheme val="minor"/>
      </rPr>
      <t> Boott see </t>
    </r>
    <r>
      <rPr>
        <i/>
        <sz val="11"/>
        <rFont val="Calibri"/>
        <family val="2"/>
        <scheme val="minor"/>
      </rPr>
      <t>Carex nardina</t>
    </r>
    <r>
      <rPr>
        <sz val="11"/>
        <rFont val="Calibri"/>
        <family val="2"/>
        <scheme val="minor"/>
      </rPr>
      <t> Fr. var. </t>
    </r>
    <r>
      <rPr>
        <i/>
        <sz val="11"/>
        <rFont val="Calibri"/>
        <family val="2"/>
        <scheme val="minor"/>
      </rPr>
      <t>hepburnii</t>
    </r>
    <r>
      <rPr>
        <sz val="11"/>
        <rFont val="Calibri"/>
        <family val="2"/>
        <scheme val="minor"/>
      </rPr>
      <t> (Boott) Kük.</t>
    </r>
  </si>
  <si>
    <r>
      <t>Carex heterolepis</t>
    </r>
    <r>
      <rPr>
        <sz val="11"/>
        <rFont val="Calibri"/>
        <family val="2"/>
        <scheme val="minor"/>
      </rPr>
      <t> Bunge</t>
    </r>
  </si>
  <si>
    <r>
      <t>Carex hirsutella</t>
    </r>
    <r>
      <rPr>
        <sz val="11"/>
        <rFont val="Calibri"/>
        <family val="2"/>
        <scheme val="minor"/>
      </rPr>
      <t> Mack.</t>
    </r>
  </si>
  <si>
    <r>
      <t>Carex hirta</t>
    </r>
    <r>
      <rPr>
        <sz val="11"/>
        <rFont val="Calibri"/>
        <family val="2"/>
        <scheme val="minor"/>
      </rPr>
      <t> L.</t>
    </r>
  </si>
  <si>
    <r>
      <t>Carex hirtifolia</t>
    </r>
    <r>
      <rPr>
        <sz val="11"/>
        <rFont val="Calibri"/>
        <family val="2"/>
        <scheme val="minor"/>
      </rPr>
      <t> Mack.</t>
    </r>
  </si>
  <si>
    <r>
      <t>Carex hispida</t>
    </r>
    <r>
      <rPr>
        <sz val="11"/>
        <rFont val="Calibri"/>
        <family val="2"/>
        <scheme val="minor"/>
      </rPr>
      <t> Willd. ex Schkuhr</t>
    </r>
  </si>
  <si>
    <r>
      <t>Carex hitchcockiana</t>
    </r>
    <r>
      <rPr>
        <sz val="11"/>
        <rFont val="Calibri"/>
        <family val="2"/>
        <scheme val="minor"/>
      </rPr>
      <t> Dewey</t>
    </r>
  </si>
  <si>
    <r>
      <t>Carex hochstetteriana</t>
    </r>
    <r>
      <rPr>
        <sz val="11"/>
        <rFont val="Calibri"/>
        <family val="2"/>
        <scheme val="minor"/>
      </rPr>
      <t> J.Gay ex Seub.</t>
    </r>
  </si>
  <si>
    <r>
      <t>Carex holostoma</t>
    </r>
    <r>
      <rPr>
        <sz val="11"/>
        <rFont val="Calibri"/>
        <family val="2"/>
        <scheme val="minor"/>
      </rPr>
      <t> Drejer</t>
    </r>
  </si>
  <si>
    <r>
      <t>Carex hoodii</t>
    </r>
    <r>
      <rPr>
        <sz val="11"/>
        <rFont val="Calibri"/>
        <family val="2"/>
        <scheme val="minor"/>
      </rPr>
      <t> Boott</t>
    </r>
  </si>
  <si>
    <r>
      <t>Carex hookeriana</t>
    </r>
    <r>
      <rPr>
        <sz val="11"/>
        <rFont val="Calibri"/>
        <family val="2"/>
        <scheme val="minor"/>
      </rPr>
      <t> Dewey</t>
    </r>
  </si>
  <si>
    <r>
      <t>Carex hordeistichos</t>
    </r>
    <r>
      <rPr>
        <sz val="11"/>
        <rFont val="Calibri"/>
        <family val="2"/>
        <scheme val="minor"/>
      </rPr>
      <t> Vill.</t>
    </r>
  </si>
  <si>
    <r>
      <t>Carex hormathodes</t>
    </r>
    <r>
      <rPr>
        <sz val="11"/>
        <rFont val="Calibri"/>
        <family val="2"/>
        <scheme val="minor"/>
      </rPr>
      <t> Fernald</t>
    </r>
  </si>
  <si>
    <r>
      <t>Carex hornschuchiana</t>
    </r>
    <r>
      <rPr>
        <sz val="11"/>
        <rFont val="Calibri"/>
        <family val="2"/>
        <scheme val="minor"/>
      </rPr>
      <t> Hoppe see </t>
    </r>
    <r>
      <rPr>
        <i/>
        <sz val="11"/>
        <rFont val="Calibri"/>
        <family val="2"/>
        <scheme val="minor"/>
      </rPr>
      <t>Carex hostiana</t>
    </r>
    <r>
      <rPr>
        <sz val="11"/>
        <rFont val="Calibri"/>
        <family val="2"/>
        <scheme val="minor"/>
      </rPr>
      <t> DC.</t>
    </r>
  </si>
  <si>
    <r>
      <t>Carex hostiana</t>
    </r>
    <r>
      <rPr>
        <sz val="11"/>
        <rFont val="Calibri"/>
        <family val="2"/>
        <scheme val="minor"/>
      </rPr>
      <t> DC.</t>
    </r>
  </si>
  <si>
    <r>
      <t>Carex houghtoniana</t>
    </r>
    <r>
      <rPr>
        <sz val="11"/>
        <rFont val="Calibri"/>
        <family val="2"/>
        <scheme val="minor"/>
      </rPr>
      <t> Torr. ex Dewey</t>
    </r>
  </si>
  <si>
    <r>
      <t>Carex houghtonii</t>
    </r>
    <r>
      <rPr>
        <sz val="11"/>
        <rFont val="Calibri"/>
        <family val="2"/>
        <scheme val="minor"/>
      </rPr>
      <t> Torr. see Carex</t>
    </r>
    <r>
      <rPr>
        <i/>
        <sz val="11"/>
        <rFont val="Calibri"/>
        <family val="2"/>
        <scheme val="minor"/>
      </rPr>
      <t>houghtoniana</t>
    </r>
    <r>
      <rPr>
        <sz val="11"/>
        <rFont val="Calibri"/>
        <family val="2"/>
        <scheme val="minor"/>
      </rPr>
      <t> Torr. ex Dewey</t>
    </r>
  </si>
  <si>
    <r>
      <t>Carex howei</t>
    </r>
    <r>
      <rPr>
        <sz val="11"/>
        <rFont val="Calibri"/>
        <family val="2"/>
        <scheme val="minor"/>
      </rPr>
      <t> Mack. see </t>
    </r>
    <r>
      <rPr>
        <i/>
        <sz val="11"/>
        <rFont val="Calibri"/>
        <family val="2"/>
        <scheme val="minor"/>
      </rPr>
      <t>Carex atlantica</t>
    </r>
    <r>
      <rPr>
        <sz val="11"/>
        <rFont val="Calibri"/>
        <family val="2"/>
        <scheme val="minor"/>
      </rPr>
      <t>L.H.Bailey ssp. </t>
    </r>
    <r>
      <rPr>
        <i/>
        <sz val="11"/>
        <rFont val="Calibri"/>
        <family val="2"/>
        <scheme val="minor"/>
      </rPr>
      <t>capillacea</t>
    </r>
    <r>
      <rPr>
        <sz val="11"/>
        <rFont val="Calibri"/>
        <family val="2"/>
        <scheme val="minor"/>
      </rPr>
      <t> (L.H.Bailey) Reznicek</t>
    </r>
  </si>
  <si>
    <r>
      <t>Carex hudsonii</t>
    </r>
    <r>
      <rPr>
        <sz val="11"/>
        <rFont val="Calibri"/>
        <family val="2"/>
        <scheme val="minor"/>
      </rPr>
      <t> A.Benn. see </t>
    </r>
    <r>
      <rPr>
        <i/>
        <sz val="11"/>
        <rFont val="Calibri"/>
        <family val="2"/>
        <scheme val="minor"/>
      </rPr>
      <t>Carex elata</t>
    </r>
    <r>
      <rPr>
        <sz val="11"/>
        <rFont val="Calibri"/>
        <family val="2"/>
        <scheme val="minor"/>
      </rPr>
      <t> All.</t>
    </r>
  </si>
  <si>
    <r>
      <t>Carex humilis</t>
    </r>
    <r>
      <rPr>
        <sz val="11"/>
        <rFont val="Calibri"/>
        <family val="2"/>
        <scheme val="minor"/>
      </rPr>
      <t> Leyss.</t>
    </r>
  </si>
  <si>
    <r>
      <t>Carex hyalina</t>
    </r>
    <r>
      <rPr>
        <sz val="11"/>
        <rFont val="Calibri"/>
        <family val="2"/>
        <scheme val="minor"/>
      </rPr>
      <t> Boott</t>
    </r>
  </si>
  <si>
    <r>
      <t>Carex hystericina</t>
    </r>
    <r>
      <rPr>
        <sz val="11"/>
        <rFont val="Calibri"/>
        <family val="2"/>
        <scheme val="minor"/>
      </rPr>
      <t> Muhl. Ex Willd.</t>
    </r>
  </si>
  <si>
    <r>
      <t>Carex idzuroei</t>
    </r>
    <r>
      <rPr>
        <sz val="11"/>
        <rFont val="Calibri"/>
        <family val="2"/>
        <scheme val="minor"/>
      </rPr>
      <t> Franch. &amp; Sav.</t>
    </r>
  </si>
  <si>
    <r>
      <t>Carex illota</t>
    </r>
    <r>
      <rPr>
        <sz val="11"/>
        <rFont val="Calibri"/>
        <family val="2"/>
        <scheme val="minor"/>
      </rPr>
      <t> L.H.Bailey</t>
    </r>
  </si>
  <si>
    <r>
      <t>Carex incisa</t>
    </r>
    <r>
      <rPr>
        <sz val="11"/>
        <rFont val="Calibri"/>
        <family val="2"/>
        <scheme val="minor"/>
      </rPr>
      <t> Boott</t>
    </r>
  </si>
  <si>
    <r>
      <t>Carex incomperta</t>
    </r>
    <r>
      <rPr>
        <sz val="11"/>
        <rFont val="Calibri"/>
        <family val="2"/>
        <scheme val="minor"/>
      </rPr>
      <t> E.P.Bicknell see </t>
    </r>
    <r>
      <rPr>
        <i/>
        <sz val="11"/>
        <rFont val="Calibri"/>
        <family val="2"/>
        <scheme val="minor"/>
      </rPr>
      <t>Carex atlantica</t>
    </r>
    <r>
      <rPr>
        <sz val="11"/>
        <rFont val="Calibri"/>
        <family val="2"/>
        <scheme val="minor"/>
      </rPr>
      <t> L.H.Bailey</t>
    </r>
  </si>
  <si>
    <r>
      <t>Carex incurve</t>
    </r>
    <r>
      <rPr>
        <sz val="11"/>
        <rFont val="Calibri"/>
        <family val="2"/>
        <scheme val="minor"/>
      </rPr>
      <t> Lightf. see </t>
    </r>
    <r>
      <rPr>
        <i/>
        <sz val="11"/>
        <rFont val="Calibri"/>
        <family val="2"/>
        <scheme val="minor"/>
      </rPr>
      <t>Carex maritima</t>
    </r>
    <r>
      <rPr>
        <sz val="11"/>
        <rFont val="Calibri"/>
        <family val="2"/>
        <scheme val="minor"/>
      </rPr>
      <t>Gunnerus</t>
    </r>
  </si>
  <si>
    <r>
      <t>Carex inops</t>
    </r>
    <r>
      <rPr>
        <sz val="11"/>
        <rFont val="Calibri"/>
        <family val="2"/>
        <scheme val="minor"/>
      </rPr>
      <t> L.H.Bailey ssp. </t>
    </r>
    <r>
      <rPr>
        <i/>
        <sz val="11"/>
        <rFont val="Calibri"/>
        <family val="2"/>
        <scheme val="minor"/>
      </rPr>
      <t>heliophila</t>
    </r>
    <r>
      <rPr>
        <sz val="11"/>
        <rFont val="Calibri"/>
        <family val="2"/>
        <scheme val="minor"/>
      </rPr>
      <t> (Mack.) Crins</t>
    </r>
  </si>
  <si>
    <r>
      <t>Carex insaniae</t>
    </r>
    <r>
      <rPr>
        <sz val="11"/>
        <rFont val="Calibri"/>
        <family val="2"/>
        <scheme val="minor"/>
      </rPr>
      <t> Koidz.</t>
    </r>
  </si>
  <si>
    <r>
      <t>Carex insignis</t>
    </r>
    <r>
      <rPr>
        <sz val="11"/>
        <rFont val="Calibri"/>
        <family val="2"/>
        <scheme val="minor"/>
      </rPr>
      <t> Boott</t>
    </r>
  </si>
  <si>
    <r>
      <t>Carex integra</t>
    </r>
    <r>
      <rPr>
        <sz val="11"/>
        <rFont val="Calibri"/>
        <family val="2"/>
        <scheme val="minor"/>
      </rPr>
      <t> Mack.</t>
    </r>
  </si>
  <si>
    <r>
      <t>Carex interior</t>
    </r>
    <r>
      <rPr>
        <sz val="11"/>
        <rFont val="Calibri"/>
        <family val="2"/>
        <scheme val="minor"/>
      </rPr>
      <t> L.H.Bailey</t>
    </r>
  </si>
  <si>
    <r>
      <t>Carex interrupta</t>
    </r>
    <r>
      <rPr>
        <sz val="11"/>
        <rFont val="Calibri"/>
        <family val="2"/>
        <scheme val="minor"/>
      </rPr>
      <t> Boeckeler</t>
    </r>
  </si>
  <si>
    <r>
      <t>Carex intumescens</t>
    </r>
    <r>
      <rPr>
        <sz val="11"/>
        <rFont val="Calibri"/>
        <family val="2"/>
        <scheme val="minor"/>
      </rPr>
      <t> Rudge</t>
    </r>
  </si>
  <si>
    <r>
      <t>Carex ischnostachya</t>
    </r>
    <r>
      <rPr>
        <sz val="11"/>
        <rFont val="Calibri"/>
        <family val="2"/>
        <scheme val="minor"/>
      </rPr>
      <t> Steud.</t>
    </r>
  </si>
  <si>
    <r>
      <t>Carex jackiana</t>
    </r>
    <r>
      <rPr>
        <sz val="11"/>
        <rFont val="Calibri"/>
        <family val="2"/>
        <scheme val="minor"/>
      </rPr>
      <t> Boott var. </t>
    </r>
    <r>
      <rPr>
        <i/>
        <sz val="11"/>
        <rFont val="Calibri"/>
        <family val="2"/>
        <scheme val="minor"/>
      </rPr>
      <t>macroglossa</t>
    </r>
    <r>
      <rPr>
        <sz val="11"/>
        <rFont val="Calibri"/>
        <family val="2"/>
        <scheme val="minor"/>
      </rPr>
      <t>(Franch. &amp; Sav.) Kük.</t>
    </r>
  </si>
  <si>
    <r>
      <t>Carex jackiana</t>
    </r>
    <r>
      <rPr>
        <sz val="11"/>
        <rFont val="Calibri"/>
        <family val="2"/>
        <scheme val="minor"/>
      </rPr>
      <t> Boott ssp </t>
    </r>
    <r>
      <rPr>
        <i/>
        <sz val="11"/>
        <rFont val="Calibri"/>
        <family val="2"/>
        <scheme val="minor"/>
      </rPr>
      <t>parciflora</t>
    </r>
    <r>
      <rPr>
        <sz val="11"/>
        <rFont val="Calibri"/>
        <family val="2"/>
        <scheme val="minor"/>
      </rPr>
      <t> (Boott) Kük.</t>
    </r>
  </si>
  <si>
    <r>
      <t>Carex jacutica</t>
    </r>
    <r>
      <rPr>
        <sz val="11"/>
        <rFont val="Calibri"/>
        <family val="2"/>
        <scheme val="minor"/>
      </rPr>
      <t> Krecz.</t>
    </r>
  </si>
  <si>
    <r>
      <t>Carex jamesii</t>
    </r>
    <r>
      <rPr>
        <sz val="11"/>
        <rFont val="Calibri"/>
        <family val="2"/>
        <scheme val="minor"/>
      </rPr>
      <t> Schwein.</t>
    </r>
  </si>
  <si>
    <r>
      <t>Carex japonica</t>
    </r>
    <r>
      <rPr>
        <sz val="11"/>
        <rFont val="Calibri"/>
        <family val="2"/>
        <scheme val="minor"/>
      </rPr>
      <t> Thunb.</t>
    </r>
  </si>
  <si>
    <r>
      <t>Carex jemtlandica</t>
    </r>
    <r>
      <rPr>
        <sz val="11"/>
        <rFont val="Calibri"/>
        <family val="2"/>
        <scheme val="minor"/>
      </rPr>
      <t> (Palmgr.) Palmgr. see</t>
    </r>
    <r>
      <rPr>
        <i/>
        <sz val="11"/>
        <rFont val="Calibri"/>
        <family val="2"/>
        <scheme val="minor"/>
      </rPr>
      <t>Carex viridula</t>
    </r>
    <r>
      <rPr>
        <sz val="11"/>
        <rFont val="Calibri"/>
        <family val="2"/>
        <scheme val="minor"/>
      </rPr>
      <t> Michx. var. </t>
    </r>
    <r>
      <rPr>
        <i/>
        <sz val="11"/>
        <rFont val="Calibri"/>
        <family val="2"/>
        <scheme val="minor"/>
      </rPr>
      <t>jemtlandica</t>
    </r>
    <r>
      <rPr>
        <sz val="11"/>
        <rFont val="Calibri"/>
        <family val="2"/>
        <scheme val="minor"/>
      </rPr>
      <t>(Palmgr.) Blackst. &amp; P.A.Ashton</t>
    </r>
  </si>
  <si>
    <r>
      <t>Carex juncella</t>
    </r>
    <r>
      <rPr>
        <sz val="11"/>
        <rFont val="Calibri"/>
        <family val="2"/>
        <scheme val="minor"/>
      </rPr>
      <t> (Fr.) Fr. see </t>
    </r>
    <r>
      <rPr>
        <i/>
        <sz val="11"/>
        <rFont val="Calibri"/>
        <family val="2"/>
        <scheme val="minor"/>
      </rPr>
      <t>Carex nigra</t>
    </r>
    <r>
      <rPr>
        <sz val="11"/>
        <rFont val="Calibri"/>
        <family val="2"/>
        <scheme val="minor"/>
      </rPr>
      <t> (L.) Reichard ssp. </t>
    </r>
    <r>
      <rPr>
        <i/>
        <sz val="11"/>
        <rFont val="Calibri"/>
        <family val="2"/>
        <scheme val="minor"/>
      </rPr>
      <t>juncella</t>
    </r>
    <r>
      <rPr>
        <sz val="11"/>
        <rFont val="Calibri"/>
        <family val="2"/>
        <scheme val="minor"/>
      </rPr>
      <t> (Fr.) Lemke</t>
    </r>
  </si>
  <si>
    <r>
      <t>Carex karoi</t>
    </r>
    <r>
      <rPr>
        <sz val="11"/>
        <rFont val="Calibri"/>
        <family val="2"/>
        <scheme val="minor"/>
      </rPr>
      <t> (Freyn) Freyn</t>
    </r>
  </si>
  <si>
    <r>
      <t>Carex kelloggii</t>
    </r>
    <r>
      <rPr>
        <sz val="11"/>
        <rFont val="Calibri"/>
        <family val="2"/>
        <scheme val="minor"/>
      </rPr>
      <t> S.Watson see </t>
    </r>
    <r>
      <rPr>
        <i/>
        <sz val="11"/>
        <rFont val="Calibri"/>
        <family val="2"/>
        <scheme val="minor"/>
      </rPr>
      <t>Carex lenticularis</t>
    </r>
    <r>
      <rPr>
        <sz val="11"/>
        <rFont val="Calibri"/>
        <family val="2"/>
        <scheme val="minor"/>
      </rPr>
      <t> Michx. var. </t>
    </r>
    <r>
      <rPr>
        <i/>
        <sz val="11"/>
        <rFont val="Calibri"/>
        <family val="2"/>
        <scheme val="minor"/>
      </rPr>
      <t>lipocarpa</t>
    </r>
    <r>
      <rPr>
        <sz val="11"/>
        <rFont val="Calibri"/>
        <family val="2"/>
        <scheme val="minor"/>
      </rPr>
      <t> (Holm) L.A.Standl.</t>
    </r>
  </si>
  <si>
    <r>
      <t>Carex kelloggii</t>
    </r>
    <r>
      <rPr>
        <sz val="11"/>
        <rFont val="Calibri"/>
        <family val="2"/>
        <scheme val="minor"/>
      </rPr>
      <t> S.Watson x </t>
    </r>
    <r>
      <rPr>
        <i/>
        <sz val="11"/>
        <rFont val="Calibri"/>
        <family val="2"/>
        <scheme val="minor"/>
      </rPr>
      <t>C. spectabilis</t>
    </r>
    <r>
      <rPr>
        <sz val="11"/>
        <rFont val="Calibri"/>
        <family val="2"/>
        <scheme val="minor"/>
      </rPr>
      <t>Dewey see </t>
    </r>
    <r>
      <rPr>
        <i/>
        <sz val="11"/>
        <rFont val="Calibri"/>
        <family val="2"/>
        <scheme val="minor"/>
      </rPr>
      <t>Carex lenticularis</t>
    </r>
    <r>
      <rPr>
        <sz val="11"/>
        <rFont val="Calibri"/>
        <family val="2"/>
        <scheme val="minor"/>
      </rPr>
      <t> Michx. var.</t>
    </r>
    <r>
      <rPr>
        <i/>
        <sz val="11"/>
        <rFont val="Calibri"/>
        <family val="2"/>
        <scheme val="minor"/>
      </rPr>
      <t>lipocarpa</t>
    </r>
    <r>
      <rPr>
        <sz val="11"/>
        <rFont val="Calibri"/>
        <family val="2"/>
        <scheme val="minor"/>
      </rPr>
      <t> (Holm) L.A.Standl. x </t>
    </r>
    <r>
      <rPr>
        <i/>
        <sz val="11"/>
        <rFont val="Calibri"/>
        <family val="2"/>
        <scheme val="minor"/>
      </rPr>
      <t>C. spectabilis</t>
    </r>
    <r>
      <rPr>
        <sz val="11"/>
        <rFont val="Calibri"/>
        <family val="2"/>
        <scheme val="minor"/>
      </rPr>
      <t>Dewey</t>
    </r>
  </si>
  <si>
    <r>
      <t>Carex kiotensis</t>
    </r>
    <r>
      <rPr>
        <sz val="11"/>
        <rFont val="Calibri"/>
        <family val="2"/>
        <scheme val="minor"/>
      </rPr>
      <t> Franch. &amp; Sav.</t>
    </r>
  </si>
  <si>
    <r>
      <t>Carex kitaibeliana</t>
    </r>
    <r>
      <rPr>
        <sz val="11"/>
        <rFont val="Calibri"/>
        <family val="2"/>
        <scheme val="minor"/>
      </rPr>
      <t> Degen ex Bech.</t>
    </r>
  </si>
  <si>
    <r>
      <t>Carex kotilaini</t>
    </r>
    <r>
      <rPr>
        <sz val="11"/>
        <rFont val="Calibri"/>
        <family val="2"/>
        <scheme val="minor"/>
      </rPr>
      <t> Palmgr. see </t>
    </r>
    <r>
      <rPr>
        <i/>
        <sz val="11"/>
        <rFont val="Calibri"/>
        <family val="2"/>
        <scheme val="minor"/>
      </rPr>
      <t>Carex viridula</t>
    </r>
    <r>
      <rPr>
        <sz val="11"/>
        <rFont val="Calibri"/>
        <family val="2"/>
        <scheme val="minor"/>
      </rPr>
      <t>Michx.</t>
    </r>
  </si>
  <si>
    <r>
      <t>Carex</t>
    </r>
    <r>
      <rPr>
        <sz val="11"/>
        <rFont val="Calibri"/>
        <family val="2"/>
        <scheme val="minor"/>
      </rPr>
      <t> x </t>
    </r>
    <r>
      <rPr>
        <i/>
        <sz val="11"/>
        <rFont val="Calibri"/>
        <family val="2"/>
        <scheme val="minor"/>
      </rPr>
      <t>knieskernii</t>
    </r>
    <r>
      <rPr>
        <sz val="11"/>
        <rFont val="Calibri"/>
        <family val="2"/>
        <scheme val="minor"/>
      </rPr>
      <t> Dewey</t>
    </r>
  </si>
  <si>
    <r>
      <t>Carex kobomugi</t>
    </r>
    <r>
      <rPr>
        <sz val="11"/>
        <rFont val="Calibri"/>
        <family val="2"/>
        <scheme val="minor"/>
      </rPr>
      <t> Ohwi</t>
    </r>
  </si>
  <si>
    <r>
      <t>Carex krausei</t>
    </r>
    <r>
      <rPr>
        <sz val="11"/>
        <rFont val="Calibri"/>
        <family val="2"/>
        <scheme val="minor"/>
      </rPr>
      <t> Boeckeler</t>
    </r>
  </si>
  <si>
    <r>
      <t>Carex krausei</t>
    </r>
    <r>
      <rPr>
        <sz val="11"/>
        <rFont val="Calibri"/>
        <family val="2"/>
        <scheme val="minor"/>
      </rPr>
      <t> Boeckeler ssp. </t>
    </r>
    <r>
      <rPr>
        <i/>
        <sz val="11"/>
        <rFont val="Calibri"/>
        <family val="2"/>
        <scheme val="minor"/>
      </rPr>
      <t>krausei</t>
    </r>
  </si>
  <si>
    <r>
      <t>Carex krausei</t>
    </r>
    <r>
      <rPr>
        <sz val="11"/>
        <rFont val="Calibri"/>
        <family val="2"/>
        <scheme val="minor"/>
      </rPr>
      <t> Boeckeler ssp. </t>
    </r>
    <r>
      <rPr>
        <i/>
        <sz val="11"/>
        <rFont val="Calibri"/>
        <family val="2"/>
        <scheme val="minor"/>
      </rPr>
      <t>porsildiana</t>
    </r>
    <r>
      <rPr>
        <sz val="11"/>
        <rFont val="Calibri"/>
        <family val="2"/>
        <scheme val="minor"/>
      </rPr>
      <t>(Polunin) Á.Löve, D.Löve &amp; Raymond</t>
    </r>
  </si>
  <si>
    <r>
      <t>Carex lachenalii</t>
    </r>
    <r>
      <rPr>
        <sz val="11"/>
        <rFont val="Calibri"/>
        <family val="2"/>
        <scheme val="minor"/>
      </rPr>
      <t> Schkuhr</t>
    </r>
  </si>
  <si>
    <r>
      <t>Carex lachenalii</t>
    </r>
    <r>
      <rPr>
        <sz val="11"/>
        <rFont val="Calibri"/>
        <family val="2"/>
        <scheme val="minor"/>
      </rPr>
      <t> Schkuhr ssp. </t>
    </r>
    <r>
      <rPr>
        <i/>
        <sz val="11"/>
        <rFont val="Calibri"/>
        <family val="2"/>
        <scheme val="minor"/>
      </rPr>
      <t>baetica</t>
    </r>
    <r>
      <rPr>
        <sz val="11"/>
        <rFont val="Calibri"/>
        <family val="2"/>
        <scheme val="minor"/>
      </rPr>
      <t> (Gay) Luceño &amp; Muñoz Garm.</t>
    </r>
  </si>
  <si>
    <r>
      <t>Carex lacustris</t>
    </r>
    <r>
      <rPr>
        <sz val="11"/>
        <rFont val="Calibri"/>
        <family val="2"/>
        <scheme val="minor"/>
      </rPr>
      <t> Willd.</t>
    </r>
  </si>
  <si>
    <r>
      <t>Carex laeviconica</t>
    </r>
    <r>
      <rPr>
        <sz val="11"/>
        <rFont val="Calibri"/>
        <family val="2"/>
        <scheme val="minor"/>
      </rPr>
      <t> Dewey</t>
    </r>
  </si>
  <si>
    <r>
      <t>Carex laeviculmis</t>
    </r>
    <r>
      <rPr>
        <sz val="11"/>
        <rFont val="Calibri"/>
        <family val="2"/>
        <scheme val="minor"/>
      </rPr>
      <t> Meinsh.</t>
    </r>
  </si>
  <si>
    <r>
      <t>Carex laevigata</t>
    </r>
    <r>
      <rPr>
        <sz val="11"/>
        <rFont val="Calibri"/>
        <family val="2"/>
        <scheme val="minor"/>
      </rPr>
      <t> Sm.</t>
    </r>
  </si>
  <si>
    <r>
      <t>Carex laevirostris</t>
    </r>
    <r>
      <rPr>
        <sz val="11"/>
        <rFont val="Calibri"/>
        <family val="2"/>
        <scheme val="minor"/>
      </rPr>
      <t> Blytt see </t>
    </r>
    <r>
      <rPr>
        <i/>
        <sz val="11"/>
        <rFont val="Calibri"/>
        <family val="2"/>
        <scheme val="minor"/>
      </rPr>
      <t>Carex utriculata</t>
    </r>
    <r>
      <rPr>
        <sz val="11"/>
        <rFont val="Calibri"/>
        <family val="2"/>
        <scheme val="minor"/>
      </rPr>
      <t>Boott</t>
    </r>
  </si>
  <si>
    <r>
      <t>Carex laevivaginata</t>
    </r>
    <r>
      <rPr>
        <sz val="11"/>
        <rFont val="Calibri"/>
        <family val="2"/>
        <scheme val="minor"/>
      </rPr>
      <t> (Kük.) Mack.</t>
    </r>
  </si>
  <si>
    <r>
      <t>Carex lagopina</t>
    </r>
    <r>
      <rPr>
        <sz val="11"/>
        <rFont val="Calibri"/>
        <family val="2"/>
        <scheme val="minor"/>
      </rPr>
      <t> Wahlenb. see </t>
    </r>
    <r>
      <rPr>
        <i/>
        <sz val="11"/>
        <rFont val="Calibri"/>
        <family val="2"/>
        <scheme val="minor"/>
      </rPr>
      <t>Carex lachenalii</t>
    </r>
    <r>
      <rPr>
        <sz val="11"/>
        <rFont val="Calibri"/>
        <family val="2"/>
        <scheme val="minor"/>
      </rPr>
      <t>Schkuhr</t>
    </r>
  </si>
  <si>
    <r>
      <t>Carex lainzii</t>
    </r>
    <r>
      <rPr>
        <sz val="11"/>
        <rFont val="Calibri"/>
        <family val="2"/>
        <scheme val="minor"/>
      </rPr>
      <t> Luceño, E.Rico &amp; T.Romero see</t>
    </r>
    <r>
      <rPr>
        <i/>
        <sz val="11"/>
        <rFont val="Calibri"/>
        <family val="2"/>
        <scheme val="minor"/>
      </rPr>
      <t>Carex punctata</t>
    </r>
    <r>
      <rPr>
        <sz val="11"/>
        <rFont val="Calibri"/>
        <family val="2"/>
        <scheme val="minor"/>
      </rPr>
      <t> Gaudin</t>
    </r>
  </si>
  <si>
    <r>
      <t>Carex lamprophysa</t>
    </r>
    <r>
      <rPr>
        <sz val="11"/>
        <rFont val="Calibri"/>
        <family val="2"/>
        <scheme val="minor"/>
      </rPr>
      <t> Sam. see </t>
    </r>
    <r>
      <rPr>
        <i/>
        <sz val="11"/>
        <rFont val="Calibri"/>
        <family val="2"/>
        <scheme val="minor"/>
      </rPr>
      <t>Carex cuprina</t>
    </r>
    <r>
      <rPr>
        <sz val="11"/>
        <rFont val="Calibri"/>
        <family val="2"/>
        <scheme val="minor"/>
      </rPr>
      <t>(I.Sándor ex Heuff.) Nendtv. ex A.Kern.</t>
    </r>
  </si>
  <si>
    <r>
      <t>Carex lanuginosa</t>
    </r>
    <r>
      <rPr>
        <sz val="11"/>
        <rFont val="Calibri"/>
        <family val="2"/>
        <scheme val="minor"/>
      </rPr>
      <t> Michx. see </t>
    </r>
    <r>
      <rPr>
        <i/>
        <sz val="11"/>
        <rFont val="Calibri"/>
        <family val="2"/>
        <scheme val="minor"/>
      </rPr>
      <t>Carex lasiocarpa</t>
    </r>
    <r>
      <rPr>
        <sz val="11"/>
        <rFont val="Calibri"/>
        <family val="2"/>
        <scheme val="minor"/>
      </rPr>
      <t> Ehrh. var. </t>
    </r>
    <r>
      <rPr>
        <i/>
        <sz val="11"/>
        <rFont val="Calibri"/>
        <family val="2"/>
        <scheme val="minor"/>
      </rPr>
      <t>americana</t>
    </r>
    <r>
      <rPr>
        <sz val="11"/>
        <rFont val="Calibri"/>
        <family val="2"/>
        <scheme val="minor"/>
      </rPr>
      <t> Fernald</t>
    </r>
  </si>
  <si>
    <r>
      <t>Carex lapponica</t>
    </r>
    <r>
      <rPr>
        <sz val="11"/>
        <rFont val="Calibri"/>
        <family val="2"/>
        <scheme val="minor"/>
      </rPr>
      <t> Láng</t>
    </r>
  </si>
  <si>
    <r>
      <t>Carex lasiocarpa</t>
    </r>
    <r>
      <rPr>
        <sz val="11"/>
        <rFont val="Calibri"/>
        <family val="2"/>
        <scheme val="minor"/>
      </rPr>
      <t> Erhr.</t>
    </r>
  </si>
  <si>
    <r>
      <t>Carex lasiocarpa</t>
    </r>
    <r>
      <rPr>
        <sz val="11"/>
        <rFont val="Calibri"/>
        <family val="2"/>
        <scheme val="minor"/>
      </rPr>
      <t> Ehrh. ssp. </t>
    </r>
    <r>
      <rPr>
        <i/>
        <sz val="11"/>
        <rFont val="Calibri"/>
        <family val="2"/>
        <scheme val="minor"/>
      </rPr>
      <t>americana</t>
    </r>
    <r>
      <rPr>
        <sz val="11"/>
        <rFont val="Calibri"/>
        <family val="2"/>
        <scheme val="minor"/>
      </rPr>
      <t>(Fernald) D.Löve &amp; Bernard see </t>
    </r>
    <r>
      <rPr>
        <i/>
        <sz val="11"/>
        <rFont val="Calibri"/>
        <family val="2"/>
        <scheme val="minor"/>
      </rPr>
      <t>Carex lasiocarpa</t>
    </r>
    <r>
      <rPr>
        <sz val="11"/>
        <rFont val="Calibri"/>
        <family val="2"/>
        <scheme val="minor"/>
      </rPr>
      <t> Ehrh. var. </t>
    </r>
    <r>
      <rPr>
        <i/>
        <sz val="11"/>
        <rFont val="Calibri"/>
        <family val="2"/>
        <scheme val="minor"/>
      </rPr>
      <t>americana</t>
    </r>
    <r>
      <rPr>
        <sz val="11"/>
        <rFont val="Calibri"/>
        <family val="2"/>
        <scheme val="minor"/>
      </rPr>
      <t> Fernald</t>
    </r>
  </si>
  <si>
    <r>
      <t>Carex lasiocarpa</t>
    </r>
    <r>
      <rPr>
        <sz val="11"/>
        <rFont val="Calibri"/>
        <family val="2"/>
        <scheme val="minor"/>
      </rPr>
      <t> Erhr. var. </t>
    </r>
    <r>
      <rPr>
        <i/>
        <sz val="11"/>
        <rFont val="Calibri"/>
        <family val="2"/>
        <scheme val="minor"/>
      </rPr>
      <t>americana</t>
    </r>
    <r>
      <rPr>
        <sz val="11"/>
        <rFont val="Calibri"/>
        <family val="2"/>
        <scheme val="minor"/>
      </rPr>
      <t>Fernald</t>
    </r>
  </si>
  <si>
    <r>
      <t>Carex lasiolepis</t>
    </r>
    <r>
      <rPr>
        <sz val="11"/>
        <rFont val="Calibri"/>
        <family val="2"/>
        <scheme val="minor"/>
      </rPr>
      <t> Franch.</t>
    </r>
  </si>
  <si>
    <r>
      <t>Carex laticeps</t>
    </r>
    <r>
      <rPr>
        <sz val="11"/>
        <rFont val="Calibri"/>
        <family val="2"/>
        <scheme val="minor"/>
      </rPr>
      <t> C.B.Clarke ex Franch.</t>
    </r>
  </si>
  <si>
    <r>
      <t>Carex laxiculmis</t>
    </r>
    <r>
      <rPr>
        <sz val="11"/>
        <rFont val="Calibri"/>
        <family val="2"/>
        <scheme val="minor"/>
      </rPr>
      <t> Schwein.</t>
    </r>
  </si>
  <si>
    <r>
      <t>Carex laxiculmis</t>
    </r>
    <r>
      <rPr>
        <sz val="11"/>
        <rFont val="Calibri"/>
        <family val="2"/>
        <scheme val="minor"/>
      </rPr>
      <t> Schwein. var. </t>
    </r>
    <r>
      <rPr>
        <i/>
        <sz val="11"/>
        <rFont val="Calibri"/>
        <family val="2"/>
        <scheme val="minor"/>
      </rPr>
      <t>copulata</t>
    </r>
    <r>
      <rPr>
        <sz val="11"/>
        <rFont val="Calibri"/>
        <family val="2"/>
        <scheme val="minor"/>
      </rPr>
      <t>(L.H.Bailey) Fernald</t>
    </r>
  </si>
  <si>
    <r>
      <t>Carex laxiflora</t>
    </r>
    <r>
      <rPr>
        <sz val="11"/>
        <rFont val="Calibri"/>
        <family val="2"/>
        <scheme val="minor"/>
      </rPr>
      <t> Lam.</t>
    </r>
  </si>
  <si>
    <r>
      <t>Carex laxiflora</t>
    </r>
    <r>
      <rPr>
        <sz val="11"/>
        <rFont val="Calibri"/>
        <family val="2"/>
        <scheme val="minor"/>
      </rPr>
      <t> Lam. var. </t>
    </r>
    <r>
      <rPr>
        <i/>
        <sz val="11"/>
        <rFont val="Calibri"/>
        <family val="2"/>
        <scheme val="minor"/>
      </rPr>
      <t>gracillima</t>
    </r>
    <r>
      <rPr>
        <sz val="11"/>
        <rFont val="Calibri"/>
        <family val="2"/>
        <scheme val="minor"/>
      </rPr>
      <t> Boott</t>
    </r>
  </si>
  <si>
    <r>
      <t>Carex ledebouriana</t>
    </r>
    <r>
      <rPr>
        <sz val="11"/>
        <rFont val="Calibri"/>
        <family val="2"/>
        <scheme val="minor"/>
      </rPr>
      <t> C.A.Mey. ex Trevir.</t>
    </r>
  </si>
  <si>
    <r>
      <t>Carex leersii</t>
    </r>
    <r>
      <rPr>
        <sz val="11"/>
        <rFont val="Calibri"/>
        <family val="2"/>
        <scheme val="minor"/>
      </rPr>
      <t> F.W.Schultz see </t>
    </r>
    <r>
      <rPr>
        <i/>
        <sz val="11"/>
        <rFont val="Calibri"/>
        <family val="2"/>
        <scheme val="minor"/>
      </rPr>
      <t>Carex divulsa</t>
    </r>
    <r>
      <rPr>
        <sz val="11"/>
        <rFont val="Calibri"/>
        <family val="2"/>
        <scheme val="minor"/>
      </rPr>
      <t>Stokes ssp. </t>
    </r>
    <r>
      <rPr>
        <i/>
        <sz val="11"/>
        <rFont val="Calibri"/>
        <family val="2"/>
        <scheme val="minor"/>
      </rPr>
      <t>leersii</t>
    </r>
    <r>
      <rPr>
        <sz val="11"/>
        <rFont val="Calibri"/>
        <family val="2"/>
        <scheme val="minor"/>
      </rPr>
      <t> (Kneuck.) W.Koch</t>
    </r>
  </si>
  <si>
    <r>
      <t>Carex leiorhyncha</t>
    </r>
    <r>
      <rPr>
        <sz val="11"/>
        <rFont val="Calibri"/>
        <family val="2"/>
        <scheme val="minor"/>
      </rPr>
      <t> C.A.Mey.</t>
    </r>
  </si>
  <si>
    <r>
      <t>Carex lenticularis</t>
    </r>
    <r>
      <rPr>
        <sz val="11"/>
        <rFont val="Calibri"/>
        <family val="2"/>
        <scheme val="minor"/>
      </rPr>
      <t> Michx.</t>
    </r>
  </si>
  <si>
    <r>
      <t>Carex lenticularis</t>
    </r>
    <r>
      <rPr>
        <sz val="11"/>
        <rFont val="Calibri"/>
        <family val="2"/>
        <scheme val="minor"/>
      </rPr>
      <t> Michx. var. </t>
    </r>
    <r>
      <rPr>
        <i/>
        <sz val="11"/>
        <rFont val="Calibri"/>
        <family val="2"/>
        <scheme val="minor"/>
      </rPr>
      <t>lenticularis</t>
    </r>
  </si>
  <si>
    <r>
      <t>Carex lenticularis</t>
    </r>
    <r>
      <rPr>
        <sz val="11"/>
        <rFont val="Calibri"/>
        <family val="2"/>
        <scheme val="minor"/>
      </rPr>
      <t> Michx. var. </t>
    </r>
    <r>
      <rPr>
        <i/>
        <sz val="11"/>
        <rFont val="Calibri"/>
        <family val="2"/>
        <scheme val="minor"/>
      </rPr>
      <t>impressa</t>
    </r>
    <r>
      <rPr>
        <sz val="11"/>
        <rFont val="Calibri"/>
        <family val="2"/>
        <scheme val="minor"/>
      </rPr>
      <t>(L.H.Bailey) L.A.Standl.</t>
    </r>
  </si>
  <si>
    <r>
      <t>Carex lenticularis</t>
    </r>
    <r>
      <rPr>
        <sz val="11"/>
        <rFont val="Calibri"/>
        <family val="2"/>
        <scheme val="minor"/>
      </rPr>
      <t> Michx. var. </t>
    </r>
    <r>
      <rPr>
        <i/>
        <sz val="11"/>
        <rFont val="Calibri"/>
        <family val="2"/>
        <scheme val="minor"/>
      </rPr>
      <t>lipocarpha</t>
    </r>
    <r>
      <rPr>
        <sz val="11"/>
        <rFont val="Calibri"/>
        <family val="2"/>
        <scheme val="minor"/>
      </rPr>
      <t>(Holm) L.A.Standl.</t>
    </r>
  </si>
  <si>
    <r>
      <t>Carex lenticularis</t>
    </r>
    <r>
      <rPr>
        <sz val="11"/>
        <rFont val="Calibri"/>
        <family val="2"/>
        <scheme val="minor"/>
      </rPr>
      <t> Michx. var. </t>
    </r>
    <r>
      <rPr>
        <i/>
        <sz val="11"/>
        <rFont val="Calibri"/>
        <family val="2"/>
        <scheme val="minor"/>
      </rPr>
      <t>lipocarpha</t>
    </r>
    <r>
      <rPr>
        <sz val="11"/>
        <rFont val="Calibri"/>
        <family val="2"/>
        <scheme val="minor"/>
      </rPr>
      <t>(Holm) L.A.Standl. x </t>
    </r>
    <r>
      <rPr>
        <i/>
        <sz val="11"/>
        <rFont val="Calibri"/>
        <family val="2"/>
        <scheme val="minor"/>
      </rPr>
      <t>C. spectabilis</t>
    </r>
    <r>
      <rPr>
        <sz val="11"/>
        <rFont val="Calibri"/>
        <family val="2"/>
        <scheme val="minor"/>
      </rPr>
      <t> Dewey</t>
    </r>
  </si>
  <si>
    <r>
      <t>Carex lepidocarpa</t>
    </r>
    <r>
      <rPr>
        <sz val="11"/>
        <rFont val="Calibri"/>
        <family val="2"/>
        <scheme val="minor"/>
      </rPr>
      <t> Tausch see </t>
    </r>
    <r>
      <rPr>
        <i/>
        <sz val="11"/>
        <rFont val="Calibri"/>
        <family val="2"/>
        <scheme val="minor"/>
      </rPr>
      <t>Carex viridula</t>
    </r>
    <r>
      <rPr>
        <sz val="11"/>
        <rFont val="Calibri"/>
        <family val="2"/>
        <scheme val="minor"/>
      </rPr>
      <t>Michx. var. </t>
    </r>
    <r>
      <rPr>
        <i/>
        <sz val="11"/>
        <rFont val="Calibri"/>
        <family val="2"/>
        <scheme val="minor"/>
      </rPr>
      <t>elatior</t>
    </r>
    <r>
      <rPr>
        <sz val="11"/>
        <rFont val="Calibri"/>
        <family val="2"/>
        <scheme val="minor"/>
      </rPr>
      <t> (Schltr.) Crins</t>
    </r>
  </si>
  <si>
    <r>
      <t>Carex lepidocarpa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scotica</t>
    </r>
    <r>
      <rPr>
        <sz val="11"/>
        <rFont val="Calibri"/>
        <family val="2"/>
        <scheme val="minor"/>
      </rPr>
      <t> E.W.Davies see </t>
    </r>
    <r>
      <rPr>
        <i/>
        <sz val="11"/>
        <rFont val="Calibri"/>
        <family val="2"/>
        <scheme val="minor"/>
      </rPr>
      <t>Carex flava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scotica</t>
    </r>
    <r>
      <rPr>
        <sz val="11"/>
        <rFont val="Calibri"/>
        <family val="2"/>
        <scheme val="minor"/>
      </rPr>
      <t> (E.W.Davies) P.D.Sell</t>
    </r>
  </si>
  <si>
    <r>
      <t>Carex lepidocarpa</t>
    </r>
    <r>
      <rPr>
        <sz val="11"/>
        <rFont val="Calibri"/>
        <family val="2"/>
        <scheme val="minor"/>
      </rPr>
      <t> Tausch x </t>
    </r>
    <r>
      <rPr>
        <i/>
        <sz val="11"/>
        <rFont val="Calibri"/>
        <family val="2"/>
        <scheme val="minor"/>
      </rPr>
      <t>C. tumidicarpa</t>
    </r>
    <r>
      <rPr>
        <sz val="11"/>
        <rFont val="Calibri"/>
        <family val="2"/>
        <scheme val="minor"/>
      </rPr>
      <t>Andersson see </t>
    </r>
    <r>
      <rPr>
        <i/>
        <sz val="11"/>
        <rFont val="Calibri"/>
        <family val="2"/>
        <scheme val="minor"/>
      </rPr>
      <t>Carex viridula</t>
    </r>
    <r>
      <rPr>
        <sz val="11"/>
        <rFont val="Calibri"/>
        <family val="2"/>
        <scheme val="minor"/>
      </rPr>
      <t> Michx. var.</t>
    </r>
    <r>
      <rPr>
        <i/>
        <sz val="11"/>
        <rFont val="Calibri"/>
        <family val="2"/>
        <scheme val="minor"/>
      </rPr>
      <t>elatior</t>
    </r>
    <r>
      <rPr>
        <sz val="11"/>
        <rFont val="Calibri"/>
        <family val="2"/>
        <scheme val="minor"/>
      </rPr>
      <t> (Schltr.) Crins x </t>
    </r>
    <r>
      <rPr>
        <i/>
        <sz val="11"/>
        <rFont val="Calibri"/>
        <family val="2"/>
        <scheme val="minor"/>
      </rPr>
      <t>C. viridula</t>
    </r>
    <r>
      <rPr>
        <sz val="11"/>
        <rFont val="Calibri"/>
        <family val="2"/>
        <scheme val="minor"/>
      </rPr>
      <t> Michx. ssp.</t>
    </r>
    <r>
      <rPr>
        <i/>
        <sz val="11"/>
        <rFont val="Calibri"/>
        <family val="2"/>
        <scheme val="minor"/>
      </rPr>
      <t>oedocarpa</t>
    </r>
    <r>
      <rPr>
        <sz val="11"/>
        <rFont val="Calibri"/>
        <family val="2"/>
        <scheme val="minor"/>
      </rPr>
      <t> (Andersson) B.Schmid</t>
    </r>
  </si>
  <si>
    <r>
      <t>Carex leporina</t>
    </r>
    <r>
      <rPr>
        <sz val="11"/>
        <rFont val="Calibri"/>
        <family val="2"/>
        <scheme val="minor"/>
      </rPr>
      <t> L. see </t>
    </r>
    <r>
      <rPr>
        <i/>
        <sz val="11"/>
        <rFont val="Calibri"/>
        <family val="2"/>
        <scheme val="minor"/>
      </rPr>
      <t>Carex ovalis</t>
    </r>
    <r>
      <rPr>
        <sz val="11"/>
        <rFont val="Calibri"/>
        <family val="2"/>
        <scheme val="minor"/>
      </rPr>
      <t> Gooden.</t>
    </r>
  </si>
  <si>
    <r>
      <t>Carex leporina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atlasica</t>
    </r>
    <r>
      <rPr>
        <sz val="11"/>
        <rFont val="Calibri"/>
        <family val="2"/>
        <scheme val="minor"/>
      </rPr>
      <t> H.Lindb. see</t>
    </r>
    <r>
      <rPr>
        <i/>
        <sz val="11"/>
        <rFont val="Calibri"/>
        <family val="2"/>
        <scheme val="minor"/>
      </rPr>
      <t>Carex atlasica</t>
    </r>
    <r>
      <rPr>
        <sz val="11"/>
        <rFont val="Calibri"/>
        <family val="2"/>
        <scheme val="minor"/>
      </rPr>
      <t> (H.Lindb.) M.Ibn Tattou</t>
    </r>
  </si>
  <si>
    <r>
      <t>Carex leptalea</t>
    </r>
    <r>
      <rPr>
        <sz val="11"/>
        <rFont val="Calibri"/>
        <family val="2"/>
        <scheme val="minor"/>
      </rPr>
      <t> Wahlenb.</t>
    </r>
  </si>
  <si>
    <r>
      <t>Carex leptalea</t>
    </r>
    <r>
      <rPr>
        <sz val="11"/>
        <rFont val="Calibri"/>
        <family val="2"/>
        <scheme val="minor"/>
      </rPr>
      <t> Wahlenb. ssp. </t>
    </r>
    <r>
      <rPr>
        <i/>
        <sz val="11"/>
        <rFont val="Calibri"/>
        <family val="2"/>
        <scheme val="minor"/>
      </rPr>
      <t>pacifica</t>
    </r>
    <r>
      <rPr>
        <sz val="11"/>
        <rFont val="Calibri"/>
        <family val="2"/>
        <scheme val="minor"/>
      </rPr>
      <t> Calder &amp; Roy L.Taylor</t>
    </r>
  </si>
  <si>
    <r>
      <t>Carex leptonervia</t>
    </r>
    <r>
      <rPr>
        <sz val="11"/>
        <rFont val="Calibri"/>
        <family val="2"/>
        <scheme val="minor"/>
      </rPr>
      <t> (Fernald) Fernald</t>
    </r>
  </si>
  <si>
    <r>
      <t>Carex leptopoda</t>
    </r>
    <r>
      <rPr>
        <sz val="11"/>
        <rFont val="Calibri"/>
        <family val="2"/>
        <scheme val="minor"/>
      </rPr>
      <t> Mack.</t>
    </r>
  </si>
  <si>
    <r>
      <t>Carex leucochlora</t>
    </r>
    <r>
      <rPr>
        <sz val="11"/>
        <rFont val="Calibri"/>
        <family val="2"/>
        <scheme val="minor"/>
      </rPr>
      <t> Bunge see </t>
    </r>
    <r>
      <rPr>
        <i/>
        <sz val="11"/>
        <rFont val="Calibri"/>
        <family val="2"/>
        <scheme val="minor"/>
      </rPr>
      <t>Carex breviculmis</t>
    </r>
    <r>
      <rPr>
        <sz val="11"/>
        <rFont val="Calibri"/>
        <family val="2"/>
        <scheme val="minor"/>
      </rPr>
      <t> R.Br.</t>
    </r>
  </si>
  <si>
    <r>
      <t>Carex ligerica</t>
    </r>
    <r>
      <rPr>
        <sz val="11"/>
        <rFont val="Calibri"/>
        <family val="2"/>
        <scheme val="minor"/>
      </rPr>
      <t> J.Gay see </t>
    </r>
    <r>
      <rPr>
        <i/>
        <sz val="11"/>
        <rFont val="Calibri"/>
        <family val="2"/>
        <scheme val="minor"/>
      </rPr>
      <t>Carex colchica</t>
    </r>
    <r>
      <rPr>
        <sz val="11"/>
        <rFont val="Calibri"/>
        <family val="2"/>
        <scheme val="minor"/>
      </rPr>
      <t> J.Gay</t>
    </r>
  </si>
  <si>
    <r>
      <t>Carex ligulata</t>
    </r>
    <r>
      <rPr>
        <sz val="11"/>
        <rFont val="Calibri"/>
        <family val="2"/>
        <scheme val="minor"/>
      </rPr>
      <t> Nees see </t>
    </r>
    <r>
      <rPr>
        <i/>
        <sz val="11"/>
        <rFont val="Calibri"/>
        <family val="2"/>
        <scheme val="minor"/>
      </rPr>
      <t>Carex hebecarpa</t>
    </r>
    <r>
      <rPr>
        <sz val="11"/>
        <rFont val="Calibri"/>
        <family val="2"/>
        <scheme val="minor"/>
      </rPr>
      <t>C.A.Mey. ssp. </t>
    </r>
    <r>
      <rPr>
        <i/>
        <sz val="11"/>
        <rFont val="Calibri"/>
        <family val="2"/>
        <scheme val="minor"/>
      </rPr>
      <t>ligulata</t>
    </r>
    <r>
      <rPr>
        <sz val="11"/>
        <rFont val="Calibri"/>
        <family val="2"/>
        <scheme val="minor"/>
      </rPr>
      <t> (Nees) T.Koyama</t>
    </r>
  </si>
  <si>
    <r>
      <t>Carex limnophila</t>
    </r>
    <r>
      <rPr>
        <sz val="11"/>
        <rFont val="Calibri"/>
        <family val="2"/>
        <scheme val="minor"/>
      </rPr>
      <t> F.J.Herm. see </t>
    </r>
    <r>
      <rPr>
        <i/>
        <sz val="11"/>
        <rFont val="Calibri"/>
        <family val="2"/>
        <scheme val="minor"/>
      </rPr>
      <t>Carex microptera</t>
    </r>
    <r>
      <rPr>
        <sz val="11"/>
        <rFont val="Calibri"/>
        <family val="2"/>
        <scheme val="minor"/>
      </rPr>
      <t> Mack.</t>
    </r>
  </si>
  <si>
    <r>
      <t>Carex limosa</t>
    </r>
    <r>
      <rPr>
        <sz val="11"/>
        <rFont val="Calibri"/>
        <family val="2"/>
        <scheme val="minor"/>
      </rPr>
      <t> L.</t>
    </r>
  </si>
  <si>
    <r>
      <t>Carex limosa</t>
    </r>
    <r>
      <rPr>
        <sz val="11"/>
        <rFont val="Calibri"/>
        <family val="2"/>
        <scheme val="minor"/>
      </rPr>
      <t> L. x </t>
    </r>
    <r>
      <rPr>
        <i/>
        <sz val="11"/>
        <rFont val="Calibri"/>
        <family val="2"/>
        <scheme val="minor"/>
      </rPr>
      <t>C. rariflora</t>
    </r>
    <r>
      <rPr>
        <sz val="11"/>
        <rFont val="Calibri"/>
        <family val="2"/>
        <scheme val="minor"/>
      </rPr>
      <t> (Wahlenb.) Sm.</t>
    </r>
  </si>
  <si>
    <r>
      <t>Carex lindleyana</t>
    </r>
    <r>
      <rPr>
        <sz val="11"/>
        <rFont val="Calibri"/>
        <family val="2"/>
        <scheme val="minor"/>
      </rPr>
      <t> Nees</t>
    </r>
  </si>
  <si>
    <r>
      <t>Carex liparocarpos</t>
    </r>
    <r>
      <rPr>
        <sz val="11"/>
        <rFont val="Calibri"/>
        <family val="2"/>
        <scheme val="minor"/>
      </rPr>
      <t> Gaudin</t>
    </r>
  </si>
  <si>
    <r>
      <t>Carex livida</t>
    </r>
    <r>
      <rPr>
        <sz val="11"/>
        <rFont val="Calibri"/>
        <family val="2"/>
        <scheme val="minor"/>
      </rPr>
      <t> (Wahlenb.) Willd.</t>
    </r>
  </si>
  <si>
    <r>
      <t>Carex loliacea</t>
    </r>
    <r>
      <rPr>
        <sz val="11"/>
        <rFont val="Calibri"/>
        <family val="2"/>
        <scheme val="minor"/>
      </rPr>
      <t> L.</t>
    </r>
  </si>
  <si>
    <r>
      <t>Carex longicruris</t>
    </r>
    <r>
      <rPr>
        <sz val="11"/>
        <rFont val="Calibri"/>
        <family val="2"/>
        <scheme val="minor"/>
      </rPr>
      <t> Nees</t>
    </r>
  </si>
  <si>
    <r>
      <t>Carex longii</t>
    </r>
    <r>
      <rPr>
        <sz val="11"/>
        <rFont val="Calibri"/>
        <family val="2"/>
        <scheme val="minor"/>
      </rPr>
      <t> Mack.</t>
    </r>
  </si>
  <si>
    <r>
      <t>Carex longipes</t>
    </r>
    <r>
      <rPr>
        <sz val="11"/>
        <rFont val="Calibri"/>
        <family val="2"/>
        <scheme val="minor"/>
      </rPr>
      <t> D.Don ex Tilloch &amp; Taylor</t>
    </r>
  </si>
  <si>
    <r>
      <t>Carex lucorum</t>
    </r>
    <r>
      <rPr>
        <sz val="11"/>
        <rFont val="Calibri"/>
        <family val="2"/>
        <scheme val="minor"/>
      </rPr>
      <t> Willd.</t>
    </r>
  </si>
  <si>
    <r>
      <t>Carex lugens</t>
    </r>
    <r>
      <rPr>
        <sz val="11"/>
        <rFont val="Calibri"/>
        <family val="2"/>
        <scheme val="minor"/>
      </rPr>
      <t> Holm see </t>
    </r>
    <r>
      <rPr>
        <i/>
        <sz val="11"/>
        <rFont val="Calibri"/>
        <family val="2"/>
        <scheme val="minor"/>
      </rPr>
      <t>Carex bigelowii</t>
    </r>
    <r>
      <rPr>
        <sz val="11"/>
        <rFont val="Calibri"/>
        <family val="2"/>
        <scheme val="minor"/>
      </rPr>
      <t> Torr. ex Schwein. ssp. </t>
    </r>
    <r>
      <rPr>
        <i/>
        <sz val="11"/>
        <rFont val="Calibri"/>
        <family val="2"/>
        <scheme val="minor"/>
      </rPr>
      <t>lugens</t>
    </r>
    <r>
      <rPr>
        <sz val="11"/>
        <rFont val="Calibri"/>
        <family val="2"/>
        <scheme val="minor"/>
      </rPr>
      <t> (Holm) T.V.Egorova</t>
    </r>
  </si>
  <si>
    <r>
      <t>Carex lupuliformis</t>
    </r>
    <r>
      <rPr>
        <sz val="11"/>
        <rFont val="Calibri"/>
        <family val="2"/>
        <scheme val="minor"/>
      </rPr>
      <t> Sartwell ex Dewey</t>
    </r>
  </si>
  <si>
    <r>
      <t>Carex lupulina</t>
    </r>
    <r>
      <rPr>
        <sz val="11"/>
        <rFont val="Calibri"/>
        <family val="2"/>
        <scheme val="minor"/>
      </rPr>
      <t> Muhl. ex Willd.</t>
    </r>
  </si>
  <si>
    <r>
      <t>Carex lurida</t>
    </r>
    <r>
      <rPr>
        <sz val="11"/>
        <rFont val="Calibri"/>
        <family val="2"/>
        <scheme val="minor"/>
      </rPr>
      <t> Wahlenb.</t>
    </r>
  </si>
  <si>
    <r>
      <t>Carex lingbyei</t>
    </r>
    <r>
      <rPr>
        <sz val="11"/>
        <rFont val="Calibri"/>
        <family val="2"/>
        <scheme val="minor"/>
      </rPr>
      <t> Hornem.</t>
    </r>
  </si>
  <si>
    <r>
      <t>Carex maackii</t>
    </r>
    <r>
      <rPr>
        <sz val="11"/>
        <rFont val="Calibri"/>
        <family val="2"/>
        <scheme val="minor"/>
      </rPr>
      <t> Maxim.</t>
    </r>
  </si>
  <si>
    <r>
      <t>Carex mackenziei</t>
    </r>
    <r>
      <rPr>
        <sz val="11"/>
        <rFont val="Calibri"/>
        <family val="2"/>
        <scheme val="minor"/>
      </rPr>
      <t> Krecz.</t>
    </r>
  </si>
  <si>
    <r>
      <t>Carex macloviana</t>
    </r>
    <r>
      <rPr>
        <sz val="11"/>
        <rFont val="Calibri"/>
        <family val="2"/>
        <scheme val="minor"/>
      </rPr>
      <t> d’Urv.</t>
    </r>
  </si>
  <si>
    <r>
      <t>Carex macloviana</t>
    </r>
    <r>
      <rPr>
        <sz val="11"/>
        <rFont val="Calibri"/>
        <family val="2"/>
        <scheme val="minor"/>
      </rPr>
      <t> d’Urv. ssp. </t>
    </r>
    <r>
      <rPr>
        <i/>
        <sz val="11"/>
        <rFont val="Calibri"/>
        <family val="2"/>
        <scheme val="minor"/>
      </rPr>
      <t>macloviana</t>
    </r>
  </si>
  <si>
    <r>
      <t>Carex macloviana</t>
    </r>
    <r>
      <rPr>
        <sz val="11"/>
        <rFont val="Calibri"/>
        <family val="2"/>
        <scheme val="minor"/>
      </rPr>
      <t> d’Urv. ssp. </t>
    </r>
    <r>
      <rPr>
        <i/>
        <sz val="11"/>
        <rFont val="Calibri"/>
        <family val="2"/>
        <scheme val="minor"/>
      </rPr>
      <t>festivella</t>
    </r>
    <r>
      <rPr>
        <sz val="11"/>
        <rFont val="Calibri"/>
        <family val="2"/>
        <scheme val="minor"/>
      </rPr>
      <t>(Mack.) Á.Löve &amp; D.Löve see </t>
    </r>
    <r>
      <rPr>
        <i/>
        <sz val="11"/>
        <rFont val="Calibri"/>
        <family val="2"/>
        <scheme val="minor"/>
      </rPr>
      <t>Carex microptera</t>
    </r>
    <r>
      <rPr>
        <sz val="11"/>
        <rFont val="Calibri"/>
        <family val="2"/>
        <scheme val="minor"/>
      </rPr>
      <t> Mack.</t>
    </r>
  </si>
  <si>
    <r>
      <t>Carex macloviana</t>
    </r>
    <r>
      <rPr>
        <sz val="11"/>
        <rFont val="Calibri"/>
        <family val="2"/>
        <scheme val="minor"/>
      </rPr>
      <t> d’Urv. ssp. </t>
    </r>
    <r>
      <rPr>
        <i/>
        <sz val="11"/>
        <rFont val="Calibri"/>
        <family val="2"/>
        <scheme val="minor"/>
      </rPr>
      <t>pachystachya</t>
    </r>
    <r>
      <rPr>
        <sz val="11"/>
        <rFont val="Calibri"/>
        <family val="2"/>
        <scheme val="minor"/>
      </rPr>
      <t>(Cham. ex Steud.) Hultén</t>
    </r>
  </si>
  <si>
    <r>
      <t>Carex macloviana</t>
    </r>
    <r>
      <rPr>
        <sz val="11"/>
        <rFont val="Calibri"/>
        <family val="2"/>
        <scheme val="minor"/>
      </rPr>
      <t> d’Urv. ssp. </t>
    </r>
    <r>
      <rPr>
        <i/>
        <sz val="11"/>
        <rFont val="Calibri"/>
        <family val="2"/>
        <scheme val="minor"/>
      </rPr>
      <t>subfusca</t>
    </r>
    <r>
      <rPr>
        <sz val="11"/>
        <rFont val="Calibri"/>
        <family val="2"/>
        <scheme val="minor"/>
      </rPr>
      <t>(Boott) T.Koyama</t>
    </r>
  </si>
  <si>
    <r>
      <t>Carex macrocephala</t>
    </r>
    <r>
      <rPr>
        <sz val="11"/>
        <rFont val="Calibri"/>
        <family val="2"/>
        <scheme val="minor"/>
      </rPr>
      <t> Willd. ex Spreng.</t>
    </r>
  </si>
  <si>
    <r>
      <t>Carex macrochaeta</t>
    </r>
    <r>
      <rPr>
        <sz val="11"/>
        <rFont val="Calibri"/>
        <family val="2"/>
        <scheme val="minor"/>
      </rPr>
      <t> C.A.Mey.</t>
    </r>
  </si>
  <si>
    <r>
      <t>Carex macroglossa</t>
    </r>
    <r>
      <rPr>
        <sz val="11"/>
        <rFont val="Calibri"/>
        <family val="2"/>
        <scheme val="minor"/>
      </rPr>
      <t> Franch. &amp; Sav. see </t>
    </r>
    <r>
      <rPr>
        <i/>
        <sz val="11"/>
        <rFont val="Calibri"/>
        <family val="2"/>
        <scheme val="minor"/>
      </rPr>
      <t>Carex jackiana</t>
    </r>
    <r>
      <rPr>
        <sz val="11"/>
        <rFont val="Calibri"/>
        <family val="2"/>
        <scheme val="minor"/>
      </rPr>
      <t> Boott var. </t>
    </r>
    <r>
      <rPr>
        <i/>
        <sz val="11"/>
        <rFont val="Calibri"/>
        <family val="2"/>
        <scheme val="minor"/>
      </rPr>
      <t>macroglossa</t>
    </r>
    <r>
      <rPr>
        <sz val="11"/>
        <rFont val="Calibri"/>
        <family val="2"/>
        <scheme val="minor"/>
      </rPr>
      <t> (Franch. &amp; Sav.) Kük.</t>
    </r>
  </si>
  <si>
    <r>
      <t>Carex macrogyna</t>
    </r>
    <r>
      <rPr>
        <sz val="11"/>
        <rFont val="Calibri"/>
        <family val="2"/>
        <scheme val="minor"/>
      </rPr>
      <t> Turcz. ex Steud. see </t>
    </r>
    <r>
      <rPr>
        <i/>
        <sz val="11"/>
        <rFont val="Calibri"/>
        <family val="2"/>
        <scheme val="minor"/>
      </rPr>
      <t>Carex petricosa</t>
    </r>
    <r>
      <rPr>
        <sz val="11"/>
        <rFont val="Calibri"/>
        <family val="2"/>
        <scheme val="minor"/>
      </rPr>
      <t> Dewey</t>
    </r>
  </si>
  <si>
    <r>
      <t>Carex macrolepis</t>
    </r>
    <r>
      <rPr>
        <sz val="11"/>
        <rFont val="Calibri"/>
        <family val="2"/>
        <scheme val="minor"/>
      </rPr>
      <t> DC.</t>
    </r>
  </si>
  <si>
    <r>
      <t>Carex macroura</t>
    </r>
    <r>
      <rPr>
        <sz val="11"/>
        <rFont val="Calibri"/>
        <family val="2"/>
        <scheme val="minor"/>
      </rPr>
      <t> Meinsh. see </t>
    </r>
    <r>
      <rPr>
        <i/>
        <sz val="11"/>
        <rFont val="Calibri"/>
        <family val="2"/>
        <scheme val="minor"/>
      </rPr>
      <t>Carex pediformis</t>
    </r>
    <r>
      <rPr>
        <sz val="11"/>
        <rFont val="Calibri"/>
        <family val="2"/>
        <scheme val="minor"/>
      </rPr>
      <t> C.A.Mey.</t>
    </r>
  </si>
  <si>
    <r>
      <t>Carex magellanica</t>
    </r>
    <r>
      <rPr>
        <sz val="11"/>
        <rFont val="Calibri"/>
        <family val="2"/>
        <scheme val="minor"/>
      </rPr>
      <t> Lam.</t>
    </r>
  </si>
  <si>
    <r>
      <t>Carex magellanica</t>
    </r>
    <r>
      <rPr>
        <sz val="11"/>
        <rFont val="Calibri"/>
        <family val="2"/>
        <scheme val="minor"/>
      </rPr>
      <t> Lam. ssp. </t>
    </r>
    <r>
      <rPr>
        <i/>
        <sz val="11"/>
        <rFont val="Calibri"/>
        <family val="2"/>
        <scheme val="minor"/>
      </rPr>
      <t>irrigua</t>
    </r>
    <r>
      <rPr>
        <sz val="11"/>
        <rFont val="Calibri"/>
        <family val="2"/>
        <scheme val="minor"/>
      </rPr>
      <t>(Wahlenb.) Hultén</t>
    </r>
  </si>
  <si>
    <r>
      <t>Carex mairii</t>
    </r>
    <r>
      <rPr>
        <sz val="11"/>
        <rFont val="Calibri"/>
        <family val="2"/>
        <scheme val="minor"/>
      </rPr>
      <t> Coss. &amp; Germ.</t>
    </r>
  </si>
  <si>
    <r>
      <t>Carex makinoensis</t>
    </r>
    <r>
      <rPr>
        <sz val="11"/>
        <rFont val="Calibri"/>
        <family val="2"/>
        <scheme val="minor"/>
      </rPr>
      <t> Franch.</t>
    </r>
  </si>
  <si>
    <r>
      <t>Carex malyschevii</t>
    </r>
    <r>
      <rPr>
        <sz val="11"/>
        <rFont val="Calibri"/>
        <family val="2"/>
        <scheme val="minor"/>
      </rPr>
      <t> T.V.Egorova</t>
    </r>
  </si>
  <si>
    <r>
      <t>Carex manhartii</t>
    </r>
    <r>
      <rPr>
        <sz val="11"/>
        <rFont val="Calibri"/>
        <family val="2"/>
        <scheme val="minor"/>
      </rPr>
      <t> Bryson</t>
    </r>
  </si>
  <si>
    <r>
      <t>Carex marina</t>
    </r>
    <r>
      <rPr>
        <sz val="11"/>
        <rFont val="Calibri"/>
        <family val="2"/>
        <scheme val="minor"/>
      </rPr>
      <t> Dewey</t>
    </r>
  </si>
  <si>
    <r>
      <t>Carex maritima</t>
    </r>
    <r>
      <rPr>
        <sz val="11"/>
        <rFont val="Calibri"/>
        <family val="2"/>
        <scheme val="minor"/>
      </rPr>
      <t> Gunnerus</t>
    </r>
  </si>
  <si>
    <r>
      <t>Carex matsumurae</t>
    </r>
    <r>
      <rPr>
        <sz val="11"/>
        <rFont val="Calibri"/>
        <family val="2"/>
        <scheme val="minor"/>
      </rPr>
      <t> Franch.</t>
    </r>
  </si>
  <si>
    <r>
      <t>Carex maximowiczii</t>
    </r>
    <r>
      <rPr>
        <sz val="11"/>
        <rFont val="Calibri"/>
        <family val="2"/>
        <scheme val="minor"/>
      </rPr>
      <t> Miq. see </t>
    </r>
    <r>
      <rPr>
        <i/>
        <sz val="11"/>
        <rFont val="Calibri"/>
        <family val="2"/>
        <scheme val="minor"/>
      </rPr>
      <t>Carex pruinosa</t>
    </r>
    <r>
      <rPr>
        <sz val="11"/>
        <rFont val="Calibri"/>
        <family val="2"/>
        <scheme val="minor"/>
      </rPr>
      <t>Boott ssp. </t>
    </r>
    <r>
      <rPr>
        <i/>
        <sz val="11"/>
        <rFont val="Calibri"/>
        <family val="2"/>
        <scheme val="minor"/>
      </rPr>
      <t>maximowiczii</t>
    </r>
    <r>
      <rPr>
        <sz val="11"/>
        <rFont val="Calibri"/>
        <family val="2"/>
        <scheme val="minor"/>
      </rPr>
      <t> (Miq.) Kük.</t>
    </r>
  </si>
  <si>
    <r>
      <t>Carex meadii</t>
    </r>
    <r>
      <rPr>
        <sz val="11"/>
        <rFont val="Calibri"/>
        <family val="2"/>
        <scheme val="minor"/>
      </rPr>
      <t> Dewey</t>
    </r>
  </si>
  <si>
    <r>
      <t>Carex media</t>
    </r>
    <r>
      <rPr>
        <sz val="11"/>
        <rFont val="Calibri"/>
        <family val="2"/>
        <scheme val="minor"/>
      </rPr>
      <t> R.Br.</t>
    </r>
  </si>
  <si>
    <r>
      <t>Carex medwedewii</t>
    </r>
    <r>
      <rPr>
        <sz val="11"/>
        <rFont val="Calibri"/>
        <family val="2"/>
        <scheme val="minor"/>
      </rPr>
      <t> Leskov</t>
    </r>
  </si>
  <si>
    <r>
      <t>Carex melanantha</t>
    </r>
    <r>
      <rPr>
        <sz val="11"/>
        <rFont val="Calibri"/>
        <family val="2"/>
        <scheme val="minor"/>
      </rPr>
      <t> C.A.Mey.</t>
    </r>
  </si>
  <si>
    <r>
      <t>Carex melanocarpa</t>
    </r>
    <r>
      <rPr>
        <sz val="11"/>
        <rFont val="Calibri"/>
        <family val="2"/>
        <scheme val="minor"/>
      </rPr>
      <t> Cham. ex Trautv.</t>
    </r>
  </si>
  <si>
    <r>
      <t>Carex membranacea</t>
    </r>
    <r>
      <rPr>
        <sz val="11"/>
        <rFont val="Calibri"/>
        <family val="2"/>
        <scheme val="minor"/>
      </rPr>
      <t> Hook.</t>
    </r>
  </si>
  <si>
    <r>
      <t>Carex mendocinensis</t>
    </r>
    <r>
      <rPr>
        <sz val="11"/>
        <rFont val="Calibri"/>
        <family val="2"/>
        <scheme val="minor"/>
      </rPr>
      <t> Olney ex Boott</t>
    </r>
  </si>
  <si>
    <r>
      <t>Carex merritt</t>
    </r>
    <r>
      <rPr>
        <sz val="11"/>
        <rFont val="Calibri"/>
        <family val="2"/>
        <scheme val="minor"/>
      </rPr>
      <t>-</t>
    </r>
    <r>
      <rPr>
        <i/>
        <sz val="11"/>
        <rFont val="Calibri"/>
        <family val="2"/>
        <scheme val="minor"/>
      </rPr>
      <t>fernaldii</t>
    </r>
    <r>
      <rPr>
        <sz val="11"/>
        <rFont val="Calibri"/>
        <family val="2"/>
        <scheme val="minor"/>
      </rPr>
      <t> Mack.</t>
    </r>
  </si>
  <si>
    <r>
      <t>Carex mertensii</t>
    </r>
    <r>
      <rPr>
        <sz val="11"/>
        <rFont val="Calibri"/>
        <family val="2"/>
        <scheme val="minor"/>
      </rPr>
      <t> Prescott ex Bong.</t>
    </r>
  </si>
  <si>
    <r>
      <t>Carex meyeriana</t>
    </r>
    <r>
      <rPr>
        <sz val="11"/>
        <rFont val="Calibri"/>
        <family val="2"/>
        <scheme val="minor"/>
      </rPr>
      <t> Kunth</t>
    </r>
  </si>
  <si>
    <r>
      <t>Carex michauxiana</t>
    </r>
    <r>
      <rPr>
        <sz val="11"/>
        <rFont val="Calibri"/>
        <family val="2"/>
        <scheme val="minor"/>
      </rPr>
      <t> Boeckeler</t>
    </r>
  </si>
  <si>
    <r>
      <t>Carex michauxiana</t>
    </r>
    <r>
      <rPr>
        <sz val="11"/>
        <rFont val="Calibri"/>
        <family val="2"/>
        <scheme val="minor"/>
      </rPr>
      <t> Boeckeler ssp. </t>
    </r>
    <r>
      <rPr>
        <i/>
        <sz val="11"/>
        <rFont val="Calibri"/>
        <family val="2"/>
        <scheme val="minor"/>
      </rPr>
      <t>asiatica</t>
    </r>
    <r>
      <rPr>
        <sz val="11"/>
        <rFont val="Calibri"/>
        <family val="2"/>
        <scheme val="minor"/>
      </rPr>
      <t>Hultén</t>
    </r>
  </si>
  <si>
    <r>
      <t>Carex michauxiana</t>
    </r>
    <r>
      <rPr>
        <sz val="11"/>
        <rFont val="Calibri"/>
        <family val="2"/>
        <scheme val="minor"/>
      </rPr>
      <t> Boeckeler var. </t>
    </r>
    <r>
      <rPr>
        <i/>
        <sz val="11"/>
        <rFont val="Calibri"/>
        <family val="2"/>
        <scheme val="minor"/>
      </rPr>
      <t>asiatica</t>
    </r>
    <r>
      <rPr>
        <sz val="11"/>
        <rFont val="Calibri"/>
        <family val="2"/>
        <scheme val="minor"/>
      </rPr>
      <t>Ohwi see </t>
    </r>
    <r>
      <rPr>
        <i/>
        <sz val="11"/>
        <rFont val="Calibri"/>
        <family val="2"/>
        <scheme val="minor"/>
      </rPr>
      <t>Carex michauxiana</t>
    </r>
    <r>
      <rPr>
        <sz val="11"/>
        <rFont val="Calibri"/>
        <family val="2"/>
        <scheme val="minor"/>
      </rPr>
      <t> Boeckeler ssp.</t>
    </r>
    <r>
      <rPr>
        <i/>
        <sz val="11"/>
        <rFont val="Calibri"/>
        <family val="2"/>
        <scheme val="minor"/>
      </rPr>
      <t>asiatica</t>
    </r>
    <r>
      <rPr>
        <sz val="11"/>
        <rFont val="Calibri"/>
        <family val="2"/>
        <scheme val="minor"/>
      </rPr>
      <t> Hultén</t>
    </r>
  </si>
  <si>
    <r>
      <t>Carex michelii</t>
    </r>
    <r>
      <rPr>
        <sz val="11"/>
        <rFont val="Calibri"/>
        <family val="2"/>
        <scheme val="minor"/>
      </rPr>
      <t> Host</t>
    </r>
  </si>
  <si>
    <r>
      <t>Carex microcarpa</t>
    </r>
    <r>
      <rPr>
        <sz val="11"/>
        <rFont val="Calibri"/>
        <family val="2"/>
        <scheme val="minor"/>
      </rPr>
      <t> Bertol. ex Moris</t>
    </r>
  </si>
  <si>
    <r>
      <t>Carex microchaeta</t>
    </r>
    <r>
      <rPr>
        <sz val="11"/>
        <rFont val="Calibri"/>
        <family val="2"/>
        <scheme val="minor"/>
      </rPr>
      <t> Holm ssp. </t>
    </r>
    <r>
      <rPr>
        <i/>
        <sz val="11"/>
        <rFont val="Calibri"/>
        <family val="2"/>
        <scheme val="minor"/>
      </rPr>
      <t>nesophila</t>
    </r>
    <r>
      <rPr>
        <sz val="11"/>
        <rFont val="Calibri"/>
        <family val="2"/>
        <scheme val="minor"/>
      </rPr>
      <t>(Holm) D.F.Murray</t>
    </r>
  </si>
  <si>
    <r>
      <t>Carex microglochin</t>
    </r>
    <r>
      <rPr>
        <sz val="11"/>
        <rFont val="Calibri"/>
        <family val="2"/>
        <scheme val="minor"/>
      </rPr>
      <t> Wahlenb.</t>
    </r>
  </si>
  <si>
    <r>
      <t>Carex microglossa</t>
    </r>
    <r>
      <rPr>
        <sz val="11"/>
        <rFont val="Calibri"/>
        <family val="2"/>
        <scheme val="minor"/>
      </rPr>
      <t> Franch. &amp; Sav.</t>
    </r>
  </si>
  <si>
    <r>
      <t>Carex micropoda</t>
    </r>
    <r>
      <rPr>
        <sz val="11"/>
        <rFont val="Calibri"/>
        <family val="2"/>
        <scheme val="minor"/>
      </rPr>
      <t> C.A.Mey.</t>
    </r>
  </si>
  <si>
    <r>
      <t>Carex microptera</t>
    </r>
    <r>
      <rPr>
        <sz val="11"/>
        <rFont val="Calibri"/>
        <family val="2"/>
        <scheme val="minor"/>
      </rPr>
      <t> Mack.</t>
    </r>
  </si>
  <si>
    <r>
      <t>Carex microrhyncha</t>
    </r>
    <r>
      <rPr>
        <sz val="11"/>
        <rFont val="Calibri"/>
        <family val="2"/>
        <scheme val="minor"/>
      </rPr>
      <t> Mack.</t>
    </r>
  </si>
  <si>
    <r>
      <t>Carex miliaris</t>
    </r>
    <r>
      <rPr>
        <sz val="11"/>
        <rFont val="Calibri"/>
        <family val="2"/>
        <scheme val="minor"/>
      </rPr>
      <t> Michx. see </t>
    </r>
    <r>
      <rPr>
        <i/>
        <sz val="11"/>
        <rFont val="Calibri"/>
        <family val="2"/>
        <scheme val="minor"/>
      </rPr>
      <t>Carex saxatilis</t>
    </r>
    <r>
      <rPr>
        <sz val="11"/>
        <rFont val="Calibri"/>
        <family val="2"/>
        <scheme val="minor"/>
      </rPr>
      <t> L.</t>
    </r>
  </si>
  <si>
    <r>
      <t>Carex mira</t>
    </r>
    <r>
      <rPr>
        <sz val="11"/>
        <rFont val="Calibri"/>
        <family val="2"/>
        <scheme val="minor"/>
      </rPr>
      <t> Kük.</t>
    </r>
  </si>
  <si>
    <r>
      <t>Carex misandra</t>
    </r>
    <r>
      <rPr>
        <sz val="11"/>
        <rFont val="Calibri"/>
        <family val="2"/>
        <scheme val="minor"/>
      </rPr>
      <t> R.Br. see </t>
    </r>
    <r>
      <rPr>
        <i/>
        <sz val="11"/>
        <rFont val="Calibri"/>
        <family val="2"/>
        <scheme val="minor"/>
      </rPr>
      <t>Carex fuliginosa</t>
    </r>
    <r>
      <rPr>
        <sz val="11"/>
        <rFont val="Calibri"/>
        <family val="2"/>
        <scheme val="minor"/>
      </rPr>
      <t>Schkuhr</t>
    </r>
  </si>
  <si>
    <r>
      <t>Carex misandroides</t>
    </r>
    <r>
      <rPr>
        <sz val="11"/>
        <rFont val="Calibri"/>
        <family val="2"/>
        <scheme val="minor"/>
      </rPr>
      <t> Fernald see </t>
    </r>
    <r>
      <rPr>
        <i/>
        <sz val="11"/>
        <rFont val="Calibri"/>
        <family val="2"/>
        <scheme val="minor"/>
      </rPr>
      <t>Carex petricosa</t>
    </r>
    <r>
      <rPr>
        <sz val="11"/>
        <rFont val="Calibri"/>
        <family val="2"/>
        <scheme val="minor"/>
      </rPr>
      <t> Dewey var. </t>
    </r>
    <r>
      <rPr>
        <i/>
        <sz val="11"/>
        <rFont val="Calibri"/>
        <family val="2"/>
        <scheme val="minor"/>
      </rPr>
      <t>misandroides</t>
    </r>
    <r>
      <rPr>
        <sz val="11"/>
        <rFont val="Calibri"/>
        <family val="2"/>
        <scheme val="minor"/>
      </rPr>
      <t> (Fernald) B.Boivin</t>
    </r>
  </si>
  <si>
    <r>
      <t>Carex mitchelliana</t>
    </r>
    <r>
      <rPr>
        <sz val="11"/>
        <rFont val="Calibri"/>
        <family val="2"/>
        <scheme val="minor"/>
      </rPr>
      <t> M.A.Curtis</t>
    </r>
  </si>
  <si>
    <r>
      <t>Carex molesta</t>
    </r>
    <r>
      <rPr>
        <sz val="11"/>
        <rFont val="Calibri"/>
        <family val="2"/>
        <scheme val="minor"/>
      </rPr>
      <t> Mack.</t>
    </r>
  </si>
  <si>
    <r>
      <t>Carex molestiformis</t>
    </r>
    <r>
      <rPr>
        <sz val="11"/>
        <rFont val="Calibri"/>
        <family val="2"/>
        <scheme val="minor"/>
      </rPr>
      <t> Reznicek &amp; P.Rothr.</t>
    </r>
  </si>
  <si>
    <r>
      <t>Carex mollicula</t>
    </r>
    <r>
      <rPr>
        <sz val="11"/>
        <rFont val="Calibri"/>
        <family val="2"/>
        <scheme val="minor"/>
      </rPr>
      <t> Boott</t>
    </r>
  </si>
  <si>
    <r>
      <t>Carex mollissima</t>
    </r>
    <r>
      <rPr>
        <sz val="11"/>
        <rFont val="Calibri"/>
        <family val="2"/>
        <scheme val="minor"/>
      </rPr>
      <t> Christ ex Scheutz</t>
    </r>
  </si>
  <si>
    <r>
      <t>Carex montana</t>
    </r>
    <r>
      <rPr>
        <sz val="11"/>
        <rFont val="Calibri"/>
        <family val="2"/>
        <scheme val="minor"/>
      </rPr>
      <t> L.</t>
    </r>
  </si>
  <si>
    <r>
      <t>Carex montis</t>
    </r>
    <r>
      <rPr>
        <sz val="11"/>
        <rFont val="Calibri"/>
        <family val="2"/>
        <scheme val="minor"/>
      </rPr>
      <t>-eeka Hillebr.</t>
    </r>
  </si>
  <si>
    <r>
      <t>Carex morrowii</t>
    </r>
    <r>
      <rPr>
        <sz val="11"/>
        <rFont val="Calibri"/>
        <family val="2"/>
        <scheme val="minor"/>
      </rPr>
      <t> Boott</t>
    </r>
  </si>
  <si>
    <r>
      <t>Carex morrowii</t>
    </r>
    <r>
      <rPr>
        <sz val="11"/>
        <rFont val="Calibri"/>
        <family val="2"/>
        <scheme val="minor"/>
      </rPr>
      <t> Boott var. </t>
    </r>
    <r>
      <rPr>
        <i/>
        <sz val="11"/>
        <rFont val="Calibri"/>
        <family val="2"/>
        <scheme val="minor"/>
      </rPr>
      <t>temnolepis</t>
    </r>
    <r>
      <rPr>
        <sz val="11"/>
        <rFont val="Calibri"/>
        <family val="2"/>
        <scheme val="minor"/>
      </rPr>
      <t>(Franch.) Ohwi</t>
    </r>
  </si>
  <si>
    <r>
      <t>Carex mucronata</t>
    </r>
    <r>
      <rPr>
        <sz val="11"/>
        <rFont val="Calibri"/>
        <family val="2"/>
        <scheme val="minor"/>
      </rPr>
      <t> All.</t>
    </r>
  </si>
  <si>
    <r>
      <t>Carex multifolia</t>
    </r>
    <r>
      <rPr>
        <sz val="11"/>
        <rFont val="Calibri"/>
        <family val="2"/>
        <scheme val="minor"/>
      </rPr>
      <t> Ohwi see </t>
    </r>
    <r>
      <rPr>
        <i/>
        <sz val="11"/>
        <rFont val="Calibri"/>
        <family val="2"/>
        <scheme val="minor"/>
      </rPr>
      <t>Carex dolichostachya</t>
    </r>
    <r>
      <rPr>
        <sz val="11"/>
        <rFont val="Calibri"/>
        <family val="2"/>
        <scheme val="minor"/>
      </rPr>
      <t> Hayata</t>
    </r>
  </si>
  <si>
    <r>
      <t>Carex muricata</t>
    </r>
    <r>
      <rPr>
        <sz val="11"/>
        <rFont val="Calibri"/>
        <family val="2"/>
        <scheme val="minor"/>
      </rPr>
      <t> L.</t>
    </r>
  </si>
  <si>
    <r>
      <t>Carex muricata</t>
    </r>
    <r>
      <rPr>
        <sz val="11"/>
        <rFont val="Calibri"/>
        <family val="2"/>
        <scheme val="minor"/>
      </rPr>
      <t> L. var. </t>
    </r>
    <r>
      <rPr>
        <i/>
        <sz val="11"/>
        <rFont val="Calibri"/>
        <family val="2"/>
        <scheme val="minor"/>
      </rPr>
      <t>foliosa</t>
    </r>
    <r>
      <rPr>
        <sz val="11"/>
        <rFont val="Calibri"/>
        <family val="2"/>
        <scheme val="minor"/>
      </rPr>
      <t> (D.Don ex Tilloch &amp; Taylor) C.B.Clarke see </t>
    </r>
    <r>
      <rPr>
        <i/>
        <sz val="11"/>
        <rFont val="Calibri"/>
        <family val="2"/>
        <scheme val="minor"/>
      </rPr>
      <t>Carex foliosa</t>
    </r>
    <r>
      <rPr>
        <sz val="11"/>
        <rFont val="Calibri"/>
        <family val="2"/>
        <scheme val="minor"/>
      </rPr>
      <t>D.Don ex Tilloch &amp; Taylor</t>
    </r>
  </si>
  <si>
    <r>
      <t>Carex muricata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lamprocarpa</t>
    </r>
    <r>
      <rPr>
        <sz val="11"/>
        <rFont val="Calibri"/>
        <family val="2"/>
        <scheme val="minor"/>
      </rPr>
      <t> Celak. see </t>
    </r>
    <r>
      <rPr>
        <i/>
        <sz val="11"/>
        <rFont val="Calibri"/>
        <family val="2"/>
        <scheme val="minor"/>
      </rPr>
      <t>Carex pairae</t>
    </r>
    <r>
      <rPr>
        <sz val="11"/>
        <rFont val="Calibri"/>
        <family val="2"/>
        <scheme val="minor"/>
      </rPr>
      <t> F.W.Schultz</t>
    </r>
  </si>
  <si>
    <r>
      <t>Carex muskingumensis</t>
    </r>
    <r>
      <rPr>
        <sz val="11"/>
        <rFont val="Calibri"/>
        <family val="2"/>
        <scheme val="minor"/>
      </rPr>
      <t> Schwein.</t>
    </r>
  </si>
  <si>
    <r>
      <t>Carex myabei</t>
    </r>
    <r>
      <rPr>
        <sz val="11"/>
        <rFont val="Calibri"/>
        <family val="2"/>
        <scheme val="minor"/>
      </rPr>
      <t> Franch.</t>
    </r>
  </si>
  <si>
    <r>
      <t>Carex nakiri</t>
    </r>
    <r>
      <rPr>
        <sz val="11"/>
        <rFont val="Calibri"/>
        <family val="2"/>
        <scheme val="minor"/>
      </rPr>
      <t> Ohwi see </t>
    </r>
    <r>
      <rPr>
        <i/>
        <sz val="11"/>
        <rFont val="Calibri"/>
        <family val="2"/>
        <scheme val="minor"/>
      </rPr>
      <t>Carex brunnea</t>
    </r>
    <r>
      <rPr>
        <sz val="11"/>
        <rFont val="Calibri"/>
        <family val="2"/>
        <scheme val="minor"/>
      </rPr>
      <t> Thunb.</t>
    </r>
  </si>
  <si>
    <r>
      <t>Carex nardina</t>
    </r>
    <r>
      <rPr>
        <sz val="11"/>
        <rFont val="Calibri"/>
        <family val="2"/>
        <scheme val="minor"/>
      </rPr>
      <t> Fr.</t>
    </r>
  </si>
  <si>
    <r>
      <t>Carex nardina</t>
    </r>
    <r>
      <rPr>
        <sz val="11"/>
        <rFont val="Calibri"/>
        <family val="2"/>
        <scheme val="minor"/>
      </rPr>
      <t> Fr. var. </t>
    </r>
    <r>
      <rPr>
        <i/>
        <sz val="11"/>
        <rFont val="Calibri"/>
        <family val="2"/>
        <scheme val="minor"/>
      </rPr>
      <t>nardina</t>
    </r>
  </si>
  <si>
    <r>
      <t>Carex nardina</t>
    </r>
    <r>
      <rPr>
        <sz val="11"/>
        <rFont val="Calibri"/>
        <family val="2"/>
        <scheme val="minor"/>
      </rPr>
      <t> Fr. var. </t>
    </r>
    <r>
      <rPr>
        <i/>
        <sz val="11"/>
        <rFont val="Calibri"/>
        <family val="2"/>
        <scheme val="minor"/>
      </rPr>
      <t>atriceps</t>
    </r>
    <r>
      <rPr>
        <sz val="11"/>
        <rFont val="Calibri"/>
        <family val="2"/>
        <scheme val="minor"/>
      </rPr>
      <t> Kük. see</t>
    </r>
    <r>
      <rPr>
        <i/>
        <sz val="11"/>
        <rFont val="Calibri"/>
        <family val="2"/>
        <scheme val="minor"/>
      </rPr>
      <t>Carex nardina</t>
    </r>
    <r>
      <rPr>
        <sz val="11"/>
        <rFont val="Calibri"/>
        <family val="2"/>
        <scheme val="minor"/>
      </rPr>
      <t> Fr. var. </t>
    </r>
    <r>
      <rPr>
        <i/>
        <sz val="11"/>
        <rFont val="Calibri"/>
        <family val="2"/>
        <scheme val="minor"/>
      </rPr>
      <t>nardina</t>
    </r>
  </si>
  <si>
    <r>
      <t>Carex nardina</t>
    </r>
    <r>
      <rPr>
        <sz val="11"/>
        <rFont val="Calibri"/>
        <family val="2"/>
        <scheme val="minor"/>
      </rPr>
      <t> Fr. ssp. </t>
    </r>
    <r>
      <rPr>
        <i/>
        <sz val="11"/>
        <rFont val="Calibri"/>
        <family val="2"/>
        <scheme val="minor"/>
      </rPr>
      <t>hepburnii</t>
    </r>
    <r>
      <rPr>
        <sz val="11"/>
        <rFont val="Calibri"/>
        <family val="2"/>
        <scheme val="minor"/>
      </rPr>
      <t> (Boott) á.Löve, D.Löve &amp; B.M.Kapoor see </t>
    </r>
    <r>
      <rPr>
        <i/>
        <sz val="11"/>
        <rFont val="Calibri"/>
        <family val="2"/>
        <scheme val="minor"/>
      </rPr>
      <t>Carex nardina</t>
    </r>
    <r>
      <rPr>
        <sz val="11"/>
        <rFont val="Calibri"/>
        <family val="2"/>
        <scheme val="minor"/>
      </rPr>
      <t> Fr. var. </t>
    </r>
    <r>
      <rPr>
        <i/>
        <sz val="11"/>
        <rFont val="Calibri"/>
        <family val="2"/>
        <scheme val="minor"/>
      </rPr>
      <t>hepburnii</t>
    </r>
    <r>
      <rPr>
        <sz val="11"/>
        <rFont val="Calibri"/>
        <family val="2"/>
        <scheme val="minor"/>
      </rPr>
      <t> (Boott) Kük.</t>
    </r>
  </si>
  <si>
    <r>
      <t>Carex nardina</t>
    </r>
    <r>
      <rPr>
        <sz val="11"/>
        <rFont val="Calibri"/>
        <family val="2"/>
        <scheme val="minor"/>
      </rPr>
      <t> Fr. var. </t>
    </r>
    <r>
      <rPr>
        <i/>
        <sz val="11"/>
        <rFont val="Calibri"/>
        <family val="2"/>
        <scheme val="minor"/>
      </rPr>
      <t>hepburnii</t>
    </r>
    <r>
      <rPr>
        <sz val="11"/>
        <rFont val="Calibri"/>
        <family val="2"/>
        <scheme val="minor"/>
      </rPr>
      <t> (Boott) Kük.</t>
    </r>
  </si>
  <si>
    <r>
      <t>Carex nebrascensis</t>
    </r>
    <r>
      <rPr>
        <sz val="11"/>
        <rFont val="Calibri"/>
        <family val="2"/>
        <scheme val="minor"/>
      </rPr>
      <t> Dewey</t>
    </r>
  </si>
  <si>
    <r>
      <t>Carex nemorosa</t>
    </r>
    <r>
      <rPr>
        <sz val="11"/>
        <rFont val="Calibri"/>
        <family val="2"/>
        <scheme val="minor"/>
      </rPr>
      <t> Rebent. see </t>
    </r>
    <r>
      <rPr>
        <i/>
        <sz val="11"/>
        <rFont val="Calibri"/>
        <family val="2"/>
        <scheme val="minor"/>
      </rPr>
      <t>Carex vulpina</t>
    </r>
    <r>
      <rPr>
        <sz val="11"/>
        <rFont val="Calibri"/>
        <family val="2"/>
        <scheme val="minor"/>
      </rPr>
      <t> L.</t>
    </r>
  </si>
  <si>
    <r>
      <t>Carex nervata</t>
    </r>
    <r>
      <rPr>
        <sz val="11"/>
        <rFont val="Calibri"/>
        <family val="2"/>
        <scheme val="minor"/>
      </rPr>
      <t> Franch. &amp; Sav.</t>
    </r>
  </si>
  <si>
    <r>
      <t>Carex nesophila</t>
    </r>
    <r>
      <rPr>
        <sz val="11"/>
        <rFont val="Calibri"/>
        <family val="2"/>
        <scheme val="minor"/>
      </rPr>
      <t> Holm see </t>
    </r>
    <r>
      <rPr>
        <i/>
        <sz val="11"/>
        <rFont val="Calibri"/>
        <family val="2"/>
        <scheme val="minor"/>
      </rPr>
      <t>Carex microchaeta</t>
    </r>
    <r>
      <rPr>
        <sz val="11"/>
        <rFont val="Calibri"/>
        <family val="2"/>
        <scheme val="minor"/>
      </rPr>
      <t>Holm ssp. </t>
    </r>
    <r>
      <rPr>
        <i/>
        <sz val="11"/>
        <rFont val="Calibri"/>
        <family val="2"/>
        <scheme val="minor"/>
      </rPr>
      <t>nesophila</t>
    </r>
    <r>
      <rPr>
        <sz val="11"/>
        <rFont val="Calibri"/>
        <family val="2"/>
        <scheme val="minor"/>
      </rPr>
      <t> (Holm) Murray</t>
    </r>
  </si>
  <si>
    <r>
      <t>Carex neurocarpa</t>
    </r>
    <r>
      <rPr>
        <sz val="11"/>
        <rFont val="Calibri"/>
        <family val="2"/>
        <scheme val="minor"/>
      </rPr>
      <t> Maxim.</t>
    </r>
  </si>
  <si>
    <r>
      <t>Carex nevadensis</t>
    </r>
    <r>
      <rPr>
        <sz val="11"/>
        <rFont val="Calibri"/>
        <family val="2"/>
        <scheme val="minor"/>
      </rPr>
      <t> Boiss. &amp; Reut. see </t>
    </r>
    <r>
      <rPr>
        <i/>
        <sz val="11"/>
        <rFont val="Calibri"/>
        <family val="2"/>
        <scheme val="minor"/>
      </rPr>
      <t>Carex flava</t>
    </r>
    <r>
      <rPr>
        <sz val="11"/>
        <rFont val="Calibri"/>
        <family val="2"/>
        <scheme val="minor"/>
      </rPr>
      <t> L. var. nevadensis (Boiss. &amp; Reut.) Briq.</t>
    </r>
  </si>
  <si>
    <r>
      <t>Carex nigra</t>
    </r>
    <r>
      <rPr>
        <sz val="11"/>
        <rFont val="Calibri"/>
        <family val="2"/>
        <scheme val="minor"/>
      </rPr>
      <t> (L.) Reichard</t>
    </r>
  </si>
  <si>
    <r>
      <t>Carex nigra</t>
    </r>
    <r>
      <rPr>
        <sz val="11"/>
        <rFont val="Calibri"/>
        <family val="2"/>
        <scheme val="minor"/>
      </rPr>
      <t> (L.) Reichard ssp. </t>
    </r>
    <r>
      <rPr>
        <i/>
        <sz val="11"/>
        <rFont val="Calibri"/>
        <family val="2"/>
        <scheme val="minor"/>
      </rPr>
      <t>nigra</t>
    </r>
  </si>
  <si>
    <r>
      <t>Carex nigra</t>
    </r>
    <r>
      <rPr>
        <sz val="11"/>
        <rFont val="Calibri"/>
        <family val="2"/>
        <scheme val="minor"/>
      </rPr>
      <t> (L.) Reichard ssp. </t>
    </r>
    <r>
      <rPr>
        <i/>
        <sz val="11"/>
        <rFont val="Calibri"/>
        <family val="2"/>
        <scheme val="minor"/>
      </rPr>
      <t>intricata</t>
    </r>
    <r>
      <rPr>
        <sz val="11"/>
        <rFont val="Calibri"/>
        <family val="2"/>
        <scheme val="minor"/>
      </rPr>
      <t>(Tineo) Maire &amp; Wieller</t>
    </r>
  </si>
  <si>
    <r>
      <t>Carex nigra</t>
    </r>
    <r>
      <rPr>
        <sz val="11"/>
        <rFont val="Calibri"/>
        <family val="2"/>
        <scheme val="minor"/>
      </rPr>
      <t> (L.) Reichard ssp. </t>
    </r>
    <r>
      <rPr>
        <i/>
        <sz val="11"/>
        <rFont val="Calibri"/>
        <family val="2"/>
        <scheme val="minor"/>
      </rPr>
      <t>juncella</t>
    </r>
    <r>
      <rPr>
        <sz val="11"/>
        <rFont val="Calibri"/>
        <family val="2"/>
        <scheme val="minor"/>
      </rPr>
      <t> (Fr.) Lemke</t>
    </r>
  </si>
  <si>
    <r>
      <t>Carex nigra</t>
    </r>
    <r>
      <rPr>
        <sz val="11"/>
        <rFont val="Calibri"/>
        <family val="2"/>
        <scheme val="minor"/>
      </rPr>
      <t> (L.) Reichard x </t>
    </r>
    <r>
      <rPr>
        <i/>
        <sz val="11"/>
        <rFont val="Calibri"/>
        <family val="2"/>
        <scheme val="minor"/>
      </rPr>
      <t>C. paleacea</t>
    </r>
    <r>
      <rPr>
        <sz val="11"/>
        <rFont val="Calibri"/>
        <family val="2"/>
        <scheme val="minor"/>
      </rPr>
      <t>Schreb. ex Wahlenb.</t>
    </r>
  </si>
  <si>
    <r>
      <t>Carex nigra</t>
    </r>
    <r>
      <rPr>
        <sz val="11"/>
        <rFont val="Calibri"/>
        <family val="2"/>
        <scheme val="minor"/>
      </rPr>
      <t> (L.) Reichard x </t>
    </r>
    <r>
      <rPr>
        <i/>
        <sz val="11"/>
        <rFont val="Calibri"/>
        <family val="2"/>
        <scheme val="minor"/>
      </rPr>
      <t>C. recta</t>
    </r>
    <r>
      <rPr>
        <sz val="11"/>
        <rFont val="Calibri"/>
        <family val="2"/>
        <scheme val="minor"/>
      </rPr>
      <t> Boott</t>
    </r>
  </si>
  <si>
    <r>
      <t>Carex nigra</t>
    </r>
    <r>
      <rPr>
        <sz val="11"/>
        <rFont val="Calibri"/>
        <family val="2"/>
        <scheme val="minor"/>
      </rPr>
      <t> (L.) Reichard x </t>
    </r>
    <r>
      <rPr>
        <i/>
        <sz val="11"/>
        <rFont val="Calibri"/>
        <family val="2"/>
        <scheme val="minor"/>
      </rPr>
      <t>C. salina</t>
    </r>
    <r>
      <rPr>
        <sz val="11"/>
        <rFont val="Calibri"/>
        <family val="2"/>
        <scheme val="minor"/>
      </rPr>
      <t>Wahlenb.</t>
    </r>
  </si>
  <si>
    <r>
      <t>Carex nigra</t>
    </r>
    <r>
      <rPr>
        <sz val="11"/>
        <rFont val="Calibri"/>
        <family val="2"/>
        <scheme val="minor"/>
      </rPr>
      <t> (L.) Reichard x </t>
    </r>
    <r>
      <rPr>
        <i/>
        <sz val="11"/>
        <rFont val="Calibri"/>
        <family val="2"/>
        <scheme val="minor"/>
      </rPr>
      <t>C. subspathacea</t>
    </r>
    <r>
      <rPr>
        <sz val="11"/>
        <rFont val="Calibri"/>
        <family val="2"/>
        <scheme val="minor"/>
      </rPr>
      <t>Wormsk. ex Hornem.</t>
    </r>
  </si>
  <si>
    <r>
      <t>Carex nigricans</t>
    </r>
    <r>
      <rPr>
        <sz val="11"/>
        <rFont val="Calibri"/>
        <family val="2"/>
        <scheme val="minor"/>
      </rPr>
      <t> C.A.Mey.</t>
    </r>
  </si>
  <si>
    <r>
      <t>Carex nigromarginata</t>
    </r>
    <r>
      <rPr>
        <sz val="11"/>
        <rFont val="Calibri"/>
        <family val="2"/>
        <scheme val="minor"/>
      </rPr>
      <t> Schwein.</t>
    </r>
  </si>
  <si>
    <r>
      <t>Carex nikoensis</t>
    </r>
    <r>
      <rPr>
        <sz val="11"/>
        <rFont val="Calibri"/>
        <family val="2"/>
        <scheme val="minor"/>
      </rPr>
      <t> Franch. &amp; Sav. see </t>
    </r>
    <r>
      <rPr>
        <i/>
        <sz val="11"/>
        <rFont val="Calibri"/>
        <family val="2"/>
        <scheme val="minor"/>
      </rPr>
      <t>Carex satsumensis</t>
    </r>
    <r>
      <rPr>
        <sz val="11"/>
        <rFont val="Calibri"/>
        <family val="2"/>
        <scheme val="minor"/>
      </rPr>
      <t> Franch. &amp; Sav.</t>
    </r>
  </si>
  <si>
    <r>
      <t>Carex nipposinica</t>
    </r>
    <r>
      <rPr>
        <sz val="11"/>
        <rFont val="Calibri"/>
        <family val="2"/>
        <scheme val="minor"/>
      </rPr>
      <t> Ohwi see </t>
    </r>
    <r>
      <rPr>
        <i/>
        <sz val="11"/>
        <rFont val="Calibri"/>
        <family val="2"/>
        <scheme val="minor"/>
      </rPr>
      <t>Carex brownii</t>
    </r>
    <r>
      <rPr>
        <sz val="11"/>
        <rFont val="Calibri"/>
        <family val="2"/>
        <scheme val="minor"/>
      </rPr>
      <t>Tuck.</t>
    </r>
  </si>
  <si>
    <r>
      <t>Carex nodaeana</t>
    </r>
    <r>
      <rPr>
        <sz val="11"/>
        <rFont val="Calibri"/>
        <family val="2"/>
        <scheme val="minor"/>
      </rPr>
      <t> A.I.Baranov &amp; Skvortsov</t>
    </r>
  </si>
  <si>
    <r>
      <t>Carex normalis</t>
    </r>
    <r>
      <rPr>
        <sz val="11"/>
        <rFont val="Calibri"/>
        <family val="2"/>
        <scheme val="minor"/>
      </rPr>
      <t> Mack.</t>
    </r>
  </si>
  <si>
    <r>
      <t>Carex norvegica</t>
    </r>
    <r>
      <rPr>
        <sz val="11"/>
        <rFont val="Calibri"/>
        <family val="2"/>
        <scheme val="minor"/>
      </rPr>
      <t> Retz.</t>
    </r>
  </si>
  <si>
    <r>
      <t>Carex norvegica</t>
    </r>
    <r>
      <rPr>
        <sz val="11"/>
        <rFont val="Calibri"/>
        <family val="2"/>
        <scheme val="minor"/>
      </rPr>
      <t> Retz. ssp. </t>
    </r>
    <r>
      <rPr>
        <i/>
        <sz val="11"/>
        <rFont val="Calibri"/>
        <family val="2"/>
        <scheme val="minor"/>
      </rPr>
      <t>norvegica</t>
    </r>
  </si>
  <si>
    <r>
      <t>Carex norvegica</t>
    </r>
    <r>
      <rPr>
        <sz val="11"/>
        <rFont val="Calibri"/>
        <family val="2"/>
        <scheme val="minor"/>
      </rPr>
      <t> Retz. ssp. </t>
    </r>
    <r>
      <rPr>
        <i/>
        <sz val="11"/>
        <rFont val="Calibri"/>
        <family val="2"/>
        <scheme val="minor"/>
      </rPr>
      <t>inferalpina</t>
    </r>
    <r>
      <rPr>
        <sz val="11"/>
        <rFont val="Calibri"/>
        <family val="2"/>
        <scheme val="minor"/>
      </rPr>
      <t>(Wahlenb.) Hultén see </t>
    </r>
    <r>
      <rPr>
        <i/>
        <sz val="11"/>
        <rFont val="Calibri"/>
        <family val="2"/>
        <scheme val="minor"/>
      </rPr>
      <t>Carex media</t>
    </r>
    <r>
      <rPr>
        <sz val="11"/>
        <rFont val="Calibri"/>
        <family val="2"/>
        <scheme val="minor"/>
      </rPr>
      <t> R.Br.</t>
    </r>
  </si>
  <si>
    <r>
      <t>Carex norvegica</t>
    </r>
    <r>
      <rPr>
        <sz val="11"/>
        <rFont val="Calibri"/>
        <family val="2"/>
        <scheme val="minor"/>
      </rPr>
      <t> Retz. ssp. </t>
    </r>
    <r>
      <rPr>
        <i/>
        <sz val="11"/>
        <rFont val="Calibri"/>
        <family val="2"/>
        <scheme val="minor"/>
      </rPr>
      <t>inserrulata</t>
    </r>
    <r>
      <rPr>
        <sz val="11"/>
        <rFont val="Calibri"/>
        <family val="2"/>
        <scheme val="minor"/>
      </rPr>
      <t> Kalela see </t>
    </r>
    <r>
      <rPr>
        <i/>
        <sz val="11"/>
        <rFont val="Calibri"/>
        <family val="2"/>
        <scheme val="minor"/>
      </rPr>
      <t>Carex norvegica</t>
    </r>
    <r>
      <rPr>
        <sz val="11"/>
        <rFont val="Calibri"/>
        <family val="2"/>
        <scheme val="minor"/>
      </rPr>
      <t> Retz. ssp. </t>
    </r>
    <r>
      <rPr>
        <i/>
        <sz val="11"/>
        <rFont val="Calibri"/>
        <family val="2"/>
        <scheme val="minor"/>
      </rPr>
      <t>Norvegica</t>
    </r>
  </si>
  <si>
    <r>
      <t>Carex novae-angliae</t>
    </r>
    <r>
      <rPr>
        <sz val="11"/>
        <rFont val="Calibri"/>
        <family val="2"/>
        <scheme val="minor"/>
      </rPr>
      <t> Schwein.</t>
    </r>
  </si>
  <si>
    <r>
      <t>Carex novograblenovii</t>
    </r>
    <r>
      <rPr>
        <sz val="11"/>
        <rFont val="Calibri"/>
        <family val="2"/>
        <scheme val="minor"/>
      </rPr>
      <t> Kom. see </t>
    </r>
    <r>
      <rPr>
        <i/>
        <sz val="11"/>
        <rFont val="Calibri"/>
        <family val="2"/>
        <scheme val="minor"/>
      </rPr>
      <t>Carex williamsii</t>
    </r>
    <r>
      <rPr>
        <sz val="11"/>
        <rFont val="Calibri"/>
        <family val="2"/>
        <scheme val="minor"/>
      </rPr>
      <t> Britton</t>
    </r>
  </si>
  <si>
    <r>
      <t>Carex nubigena</t>
    </r>
    <r>
      <rPr>
        <sz val="11"/>
        <rFont val="Calibri"/>
        <family val="2"/>
        <scheme val="minor"/>
      </rPr>
      <t> D.Don ex Tilloch &amp; Taylor</t>
    </r>
  </si>
  <si>
    <r>
      <t>Carex nubigena</t>
    </r>
    <r>
      <rPr>
        <sz val="11"/>
        <rFont val="Calibri"/>
        <family val="2"/>
        <scheme val="minor"/>
      </rPr>
      <t> D.Don ex Tilloch &amp; Taylor var. </t>
    </r>
    <r>
      <rPr>
        <i/>
        <sz val="11"/>
        <rFont val="Calibri"/>
        <family val="2"/>
        <scheme val="minor"/>
      </rPr>
      <t>franchetiana</t>
    </r>
    <r>
      <rPr>
        <sz val="11"/>
        <rFont val="Calibri"/>
        <family val="2"/>
        <scheme val="minor"/>
      </rPr>
      <t> Ohwi</t>
    </r>
  </si>
  <si>
    <r>
      <t>Carex nudata</t>
    </r>
    <r>
      <rPr>
        <sz val="11"/>
        <rFont val="Calibri"/>
        <family val="2"/>
        <scheme val="minor"/>
      </rPr>
      <t> Boott</t>
    </r>
  </si>
  <si>
    <r>
      <t>Carex obnupta</t>
    </r>
    <r>
      <rPr>
        <sz val="11"/>
        <rFont val="Calibri"/>
        <family val="2"/>
        <scheme val="minor"/>
      </rPr>
      <t> L.H.Bailey</t>
    </r>
  </si>
  <si>
    <r>
      <t>Carex obtusata</t>
    </r>
    <r>
      <rPr>
        <sz val="11"/>
        <rFont val="Calibri"/>
        <family val="2"/>
        <scheme val="minor"/>
      </rPr>
      <t> Lilj.</t>
    </r>
  </si>
  <si>
    <r>
      <t>Carex oederi</t>
    </r>
    <r>
      <rPr>
        <sz val="11"/>
        <rFont val="Calibri"/>
        <family val="2"/>
        <scheme val="minor"/>
      </rPr>
      <t> Retz. ex Ehrh. see </t>
    </r>
    <r>
      <rPr>
        <i/>
        <sz val="11"/>
        <rFont val="Calibri"/>
        <family val="2"/>
        <scheme val="minor"/>
      </rPr>
      <t>Carex viridula</t>
    </r>
    <r>
      <rPr>
        <sz val="11"/>
        <rFont val="Calibri"/>
        <family val="2"/>
        <scheme val="minor"/>
      </rPr>
      <t>Michx.</t>
    </r>
  </si>
  <si>
    <r>
      <t>Carex oederi</t>
    </r>
    <r>
      <rPr>
        <sz val="11"/>
        <rFont val="Calibri"/>
        <family val="2"/>
        <scheme val="minor"/>
      </rPr>
      <t> Retz. ex Ehrh. ssp. </t>
    </r>
    <r>
      <rPr>
        <i/>
        <sz val="11"/>
        <rFont val="Calibri"/>
        <family val="2"/>
        <scheme val="minor"/>
      </rPr>
      <t>viridula</t>
    </r>
    <r>
      <rPr>
        <sz val="11"/>
        <rFont val="Calibri"/>
        <family val="2"/>
        <scheme val="minor"/>
      </rPr>
      <t>(Michx.) Hultén see </t>
    </r>
    <r>
      <rPr>
        <i/>
        <sz val="11"/>
        <rFont val="Calibri"/>
        <family val="2"/>
        <scheme val="minor"/>
      </rPr>
      <t>Carex viridula</t>
    </r>
    <r>
      <rPr>
        <sz val="11"/>
        <rFont val="Calibri"/>
        <family val="2"/>
        <scheme val="minor"/>
      </rPr>
      <t> Michx.</t>
    </r>
  </si>
  <si>
    <r>
      <t>Carex</t>
    </r>
    <r>
      <rPr>
        <sz val="11"/>
        <rFont val="Calibri"/>
        <family val="2"/>
        <scheme val="minor"/>
      </rPr>
      <t> x </t>
    </r>
    <r>
      <rPr>
        <i/>
        <sz val="11"/>
        <rFont val="Calibri"/>
        <family val="2"/>
        <scheme val="minor"/>
      </rPr>
      <t>oenensis</t>
    </r>
    <r>
      <rPr>
        <sz val="11"/>
        <rFont val="Calibri"/>
        <family val="2"/>
        <scheme val="minor"/>
      </rPr>
      <t> A.Neumann ex B.Walln.</t>
    </r>
  </si>
  <si>
    <r>
      <t>Carex olbiensis</t>
    </r>
    <r>
      <rPr>
        <sz val="11"/>
        <rFont val="Calibri"/>
        <family val="2"/>
        <scheme val="minor"/>
      </rPr>
      <t> Jord.</t>
    </r>
  </si>
  <si>
    <r>
      <t>Carex oligantha</t>
    </r>
    <r>
      <rPr>
        <sz val="11"/>
        <rFont val="Calibri"/>
        <family val="2"/>
        <scheme val="minor"/>
      </rPr>
      <t> Steud.</t>
    </r>
  </si>
  <si>
    <r>
      <t>Carex oligosperma</t>
    </r>
    <r>
      <rPr>
        <sz val="11"/>
        <rFont val="Calibri"/>
        <family val="2"/>
        <scheme val="minor"/>
      </rPr>
      <t> Michx.</t>
    </r>
  </si>
  <si>
    <r>
      <t>Carex olivacea</t>
    </r>
    <r>
      <rPr>
        <sz val="11"/>
        <rFont val="Calibri"/>
        <family val="2"/>
        <scheme val="minor"/>
      </rPr>
      <t> Boott ssp. </t>
    </r>
    <r>
      <rPr>
        <i/>
        <sz val="11"/>
        <rFont val="Calibri"/>
        <family val="2"/>
        <scheme val="minor"/>
      </rPr>
      <t>confertiflora</t>
    </r>
    <r>
      <rPr>
        <sz val="11"/>
        <rFont val="Calibri"/>
        <family val="2"/>
        <scheme val="minor"/>
      </rPr>
      <t> (Boott) T.Koyama</t>
    </r>
  </si>
  <si>
    <r>
      <t>Carex opaca</t>
    </r>
    <r>
      <rPr>
        <sz val="11"/>
        <rFont val="Calibri"/>
        <family val="2"/>
        <scheme val="minor"/>
      </rPr>
      <t> (F.J.Herm.) P.Rothr. &amp; Reznicek</t>
    </r>
  </si>
  <si>
    <r>
      <t>Carex ornithopoda</t>
    </r>
    <r>
      <rPr>
        <sz val="11"/>
        <rFont val="Calibri"/>
        <family val="2"/>
        <scheme val="minor"/>
      </rPr>
      <t> Willd.</t>
    </r>
  </si>
  <si>
    <r>
      <t>Carex ornithopoda</t>
    </r>
    <r>
      <rPr>
        <sz val="11"/>
        <rFont val="Calibri"/>
        <family val="2"/>
        <scheme val="minor"/>
      </rPr>
      <t> Willd. ssp. </t>
    </r>
    <r>
      <rPr>
        <i/>
        <sz val="11"/>
        <rFont val="Calibri"/>
        <family val="2"/>
        <scheme val="minor"/>
      </rPr>
      <t>bulgarica</t>
    </r>
    <r>
      <rPr>
        <sz val="11"/>
        <rFont val="Calibri"/>
        <family val="2"/>
        <scheme val="minor"/>
      </rPr>
      <t> (Vel.) Stoeva &amp; E.D.Popova see </t>
    </r>
    <r>
      <rPr>
        <i/>
        <sz val="11"/>
        <rFont val="Calibri"/>
        <family val="2"/>
        <scheme val="minor"/>
      </rPr>
      <t>Carex digitata</t>
    </r>
    <r>
      <rPr>
        <sz val="11"/>
        <rFont val="Calibri"/>
        <family val="2"/>
        <scheme val="minor"/>
      </rPr>
      <t> L.</t>
    </r>
  </si>
  <si>
    <r>
      <t>Carex ornithopoda</t>
    </r>
    <r>
      <rPr>
        <sz val="11"/>
        <rFont val="Calibri"/>
        <family val="2"/>
        <scheme val="minor"/>
      </rPr>
      <t> Willd. ssp.</t>
    </r>
    <r>
      <rPr>
        <i/>
        <sz val="11"/>
        <rFont val="Calibri"/>
        <family val="2"/>
        <scheme val="minor"/>
      </rPr>
      <t>ornithopodioides</t>
    </r>
    <r>
      <rPr>
        <sz val="11"/>
        <rFont val="Calibri"/>
        <family val="2"/>
        <scheme val="minor"/>
      </rPr>
      <t> (Hausm.) Nyman</t>
    </r>
  </si>
  <si>
    <r>
      <t>Carex ornithopoda</t>
    </r>
    <r>
      <rPr>
        <sz val="11"/>
        <rFont val="Calibri"/>
        <family val="2"/>
        <scheme val="minor"/>
      </rPr>
      <t> Willd. “var. </t>
    </r>
    <r>
      <rPr>
        <i/>
        <sz val="11"/>
        <rFont val="Calibri"/>
        <family val="2"/>
        <scheme val="minor"/>
      </rPr>
      <t>elongata</t>
    </r>
    <r>
      <rPr>
        <sz val="11"/>
        <rFont val="Calibri"/>
        <family val="2"/>
        <scheme val="minor"/>
      </rPr>
      <t>(Leyb.) A. &amp; G.” see </t>
    </r>
    <r>
      <rPr>
        <i/>
        <sz val="11"/>
        <rFont val="Calibri"/>
        <family val="2"/>
        <scheme val="minor"/>
      </rPr>
      <t>Carex ornithopoda</t>
    </r>
    <r>
      <rPr>
        <sz val="11"/>
        <rFont val="Calibri"/>
        <family val="2"/>
        <scheme val="minor"/>
      </rPr>
      <t> Willd. ssp. </t>
    </r>
    <r>
      <rPr>
        <i/>
        <sz val="11"/>
        <rFont val="Calibri"/>
        <family val="2"/>
        <scheme val="minor"/>
      </rPr>
      <t>ornithopodioides</t>
    </r>
    <r>
      <rPr>
        <sz val="11"/>
        <rFont val="Calibri"/>
        <family val="2"/>
        <scheme val="minor"/>
      </rPr>
      <t> (Hausm.) Nyman</t>
    </r>
  </si>
  <si>
    <r>
      <t>Carex ornithopodioides</t>
    </r>
    <r>
      <rPr>
        <sz val="11"/>
        <rFont val="Calibri"/>
        <family val="2"/>
        <scheme val="minor"/>
      </rPr>
      <t> Hausm. see </t>
    </r>
    <r>
      <rPr>
        <i/>
        <sz val="11"/>
        <rFont val="Calibri"/>
        <family val="2"/>
        <scheme val="minor"/>
      </rPr>
      <t>Carex ornithopoda</t>
    </r>
    <r>
      <rPr>
        <sz val="11"/>
        <rFont val="Calibri"/>
        <family val="2"/>
        <scheme val="minor"/>
      </rPr>
      <t> Willd. ssp. </t>
    </r>
    <r>
      <rPr>
        <i/>
        <sz val="11"/>
        <rFont val="Calibri"/>
        <family val="2"/>
        <scheme val="minor"/>
      </rPr>
      <t>ornithopodioides</t>
    </r>
    <r>
      <rPr>
        <sz val="11"/>
        <rFont val="Calibri"/>
        <family val="2"/>
        <scheme val="minor"/>
      </rPr>
      <t>(Hausm.) Nyman</t>
    </r>
  </si>
  <si>
    <r>
      <t>Carex oronensis</t>
    </r>
    <r>
      <rPr>
        <sz val="11"/>
        <rFont val="Calibri"/>
        <family val="2"/>
        <scheme val="minor"/>
      </rPr>
      <t> Fernald</t>
    </r>
  </si>
  <si>
    <r>
      <t>Carex otrubae</t>
    </r>
    <r>
      <rPr>
        <sz val="11"/>
        <rFont val="Calibri"/>
        <family val="2"/>
        <scheme val="minor"/>
      </rPr>
      <t> Podp. see </t>
    </r>
    <r>
      <rPr>
        <i/>
        <sz val="11"/>
        <rFont val="Calibri"/>
        <family val="2"/>
        <scheme val="minor"/>
      </rPr>
      <t>Carex cuprina</t>
    </r>
    <r>
      <rPr>
        <sz val="11"/>
        <rFont val="Calibri"/>
        <family val="2"/>
        <scheme val="minor"/>
      </rPr>
      <t>(I.Sándor ex Heuff.) Nendtv. ex A.Kern.</t>
    </r>
  </si>
  <si>
    <r>
      <t>Carex ovalis</t>
    </r>
    <r>
      <rPr>
        <sz val="11"/>
        <rFont val="Calibri"/>
        <family val="2"/>
        <scheme val="minor"/>
      </rPr>
      <t> Gooden.</t>
    </r>
  </si>
  <si>
    <r>
      <t>Carex oxyandra</t>
    </r>
    <r>
      <rPr>
        <sz val="11"/>
        <rFont val="Calibri"/>
        <family val="2"/>
        <scheme val="minor"/>
      </rPr>
      <t> (Franch. &amp; Sav.) Kudô</t>
    </r>
  </si>
  <si>
    <r>
      <t>Carex ozarkana</t>
    </r>
    <r>
      <rPr>
        <sz val="11"/>
        <rFont val="Calibri"/>
        <family val="2"/>
        <scheme val="minor"/>
      </rPr>
      <t> P.Rothr. &amp; Reznicek</t>
    </r>
  </si>
  <si>
    <r>
      <t>Carex pachygyna</t>
    </r>
    <r>
      <rPr>
        <sz val="11"/>
        <rFont val="Calibri"/>
        <family val="2"/>
        <scheme val="minor"/>
      </rPr>
      <t> Franch. &amp; Sav.</t>
    </r>
  </si>
  <si>
    <r>
      <t>Carex pachystachya</t>
    </r>
    <r>
      <rPr>
        <sz val="11"/>
        <rFont val="Calibri"/>
        <family val="2"/>
        <scheme val="minor"/>
      </rPr>
      <t> Cham. ex Steud. see</t>
    </r>
    <r>
      <rPr>
        <i/>
        <sz val="11"/>
        <rFont val="Calibri"/>
        <family val="2"/>
        <scheme val="minor"/>
      </rPr>
      <t>Carex macloviana</t>
    </r>
    <r>
      <rPr>
        <sz val="11"/>
        <rFont val="Calibri"/>
        <family val="2"/>
        <scheme val="minor"/>
      </rPr>
      <t> d’Urv. ssp. </t>
    </r>
    <r>
      <rPr>
        <i/>
        <sz val="11"/>
        <rFont val="Calibri"/>
        <family val="2"/>
        <scheme val="minor"/>
      </rPr>
      <t>pachystachya</t>
    </r>
    <r>
      <rPr>
        <sz val="11"/>
        <rFont val="Calibri"/>
        <family val="2"/>
        <scheme val="minor"/>
      </rPr>
      <t>(Cham. ex Steud.) Hultén</t>
    </r>
  </si>
  <si>
    <r>
      <t>Carex pairae</t>
    </r>
    <r>
      <rPr>
        <sz val="11"/>
        <rFont val="Calibri"/>
        <family val="2"/>
        <scheme val="minor"/>
      </rPr>
      <t> F.W.Schultz</t>
    </r>
  </si>
  <si>
    <r>
      <t>Carex paleacea</t>
    </r>
    <r>
      <rPr>
        <sz val="11"/>
        <rFont val="Calibri"/>
        <family val="2"/>
        <scheme val="minor"/>
      </rPr>
      <t> Schreb. ex Wahlenb.</t>
    </r>
  </si>
  <si>
    <r>
      <t>Carex paleacea</t>
    </r>
    <r>
      <rPr>
        <sz val="11"/>
        <rFont val="Calibri"/>
        <family val="2"/>
        <scheme val="minor"/>
      </rPr>
      <t> Schreb. ex Wahlenb. x </t>
    </r>
    <r>
      <rPr>
        <i/>
        <sz val="11"/>
        <rFont val="Calibri"/>
        <family val="2"/>
        <scheme val="minor"/>
      </rPr>
      <t>C. salina</t>
    </r>
    <r>
      <rPr>
        <sz val="11"/>
        <rFont val="Calibri"/>
        <family val="2"/>
        <scheme val="minor"/>
      </rPr>
      <t> Wahlenb.</t>
    </r>
  </si>
  <si>
    <r>
      <t>Carex pallescens</t>
    </r>
    <r>
      <rPr>
        <sz val="11"/>
        <rFont val="Calibri"/>
        <family val="2"/>
        <scheme val="minor"/>
      </rPr>
      <t> L.</t>
    </r>
  </si>
  <si>
    <r>
      <t>Carex panicea</t>
    </r>
    <r>
      <rPr>
        <sz val="11"/>
        <rFont val="Calibri"/>
        <family val="2"/>
        <scheme val="minor"/>
      </rPr>
      <t> L.</t>
    </r>
  </si>
  <si>
    <r>
      <t>Carex paniculata</t>
    </r>
    <r>
      <rPr>
        <sz val="11"/>
        <rFont val="Calibri"/>
        <family val="2"/>
        <scheme val="minor"/>
      </rPr>
      <t> L.</t>
    </r>
  </si>
  <si>
    <r>
      <t>Carex paniculata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calderae</t>
    </r>
    <r>
      <rPr>
        <sz val="11"/>
        <rFont val="Calibri"/>
        <family val="2"/>
        <scheme val="minor"/>
      </rPr>
      <t> (A.Hansen) Lewej. &amp; Lobin</t>
    </r>
  </si>
  <si>
    <r>
      <t>Carex paniculata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lusitanica</t>
    </r>
    <r>
      <rPr>
        <sz val="11"/>
        <rFont val="Calibri"/>
        <family val="2"/>
        <scheme val="minor"/>
      </rPr>
      <t> (Schkuhr) Maire</t>
    </r>
  </si>
  <si>
    <r>
      <t>Carex parallela</t>
    </r>
    <r>
      <rPr>
        <sz val="11"/>
        <rFont val="Calibri"/>
        <family val="2"/>
        <scheme val="minor"/>
      </rPr>
      <t> (Laest.) Sommerf.</t>
    </r>
  </si>
  <si>
    <r>
      <t>Carex parallela</t>
    </r>
    <r>
      <rPr>
        <sz val="11"/>
        <rFont val="Calibri"/>
        <family val="2"/>
        <scheme val="minor"/>
      </rPr>
      <t> (Laest.) Sommerf. ssp.</t>
    </r>
    <r>
      <rPr>
        <i/>
        <sz val="11"/>
        <rFont val="Calibri"/>
        <family val="2"/>
        <scheme val="minor"/>
      </rPr>
      <t>redowskiana</t>
    </r>
    <r>
      <rPr>
        <sz val="11"/>
        <rFont val="Calibri"/>
        <family val="2"/>
        <scheme val="minor"/>
      </rPr>
      <t> (C.A.Mey.) T.V.Egorova</t>
    </r>
  </si>
  <si>
    <r>
      <t>Carex parciflora</t>
    </r>
    <r>
      <rPr>
        <sz val="11"/>
        <rFont val="Calibri"/>
        <family val="2"/>
        <scheme val="minor"/>
      </rPr>
      <t> Boott see </t>
    </r>
    <r>
      <rPr>
        <i/>
        <sz val="11"/>
        <rFont val="Calibri"/>
        <family val="2"/>
        <scheme val="minor"/>
      </rPr>
      <t>Carex jackiana</t>
    </r>
    <r>
      <rPr>
        <sz val="11"/>
        <rFont val="Calibri"/>
        <family val="2"/>
        <scheme val="minor"/>
      </rPr>
      <t>Boott ssp. </t>
    </r>
    <r>
      <rPr>
        <i/>
        <sz val="11"/>
        <rFont val="Calibri"/>
        <family val="2"/>
        <scheme val="minor"/>
      </rPr>
      <t>parciflora</t>
    </r>
    <r>
      <rPr>
        <sz val="11"/>
        <rFont val="Calibri"/>
        <family val="2"/>
        <scheme val="minor"/>
      </rPr>
      <t> (Boott) Kük.</t>
    </r>
  </si>
  <si>
    <r>
      <t>Carex parryana</t>
    </r>
    <r>
      <rPr>
        <sz val="11"/>
        <rFont val="Calibri"/>
        <family val="2"/>
        <scheme val="minor"/>
      </rPr>
      <t> Dewey</t>
    </r>
  </si>
  <si>
    <r>
      <t>Carex parviflora</t>
    </r>
    <r>
      <rPr>
        <sz val="11"/>
        <rFont val="Calibri"/>
        <family val="2"/>
        <scheme val="minor"/>
      </rPr>
      <t> Host</t>
    </r>
  </si>
  <si>
    <r>
      <t>Carex pauciflora</t>
    </r>
    <r>
      <rPr>
        <sz val="11"/>
        <rFont val="Calibri"/>
        <family val="2"/>
        <scheme val="minor"/>
      </rPr>
      <t> Lightf.</t>
    </r>
  </si>
  <si>
    <r>
      <t>Carex paupercula</t>
    </r>
    <r>
      <rPr>
        <sz val="11"/>
        <rFont val="Calibri"/>
        <family val="2"/>
        <scheme val="minor"/>
      </rPr>
      <t> Michx. see Carex</t>
    </r>
    <r>
      <rPr>
        <i/>
        <sz val="11"/>
        <rFont val="Calibri"/>
        <family val="2"/>
        <scheme val="minor"/>
      </rPr>
      <t>magellanica</t>
    </r>
    <r>
      <rPr>
        <sz val="11"/>
        <rFont val="Calibri"/>
        <family val="2"/>
        <scheme val="minor"/>
      </rPr>
      <t> Lam. ssp. </t>
    </r>
    <r>
      <rPr>
        <i/>
        <sz val="11"/>
        <rFont val="Calibri"/>
        <family val="2"/>
        <scheme val="minor"/>
      </rPr>
      <t>irrigua</t>
    </r>
    <r>
      <rPr>
        <sz val="11"/>
        <rFont val="Calibri"/>
        <family val="2"/>
        <scheme val="minor"/>
      </rPr>
      <t> (Wahlenb.) Hultén</t>
    </r>
  </si>
  <si>
    <r>
      <t>Carex paxii</t>
    </r>
    <r>
      <rPr>
        <sz val="11"/>
        <rFont val="Calibri"/>
        <family val="2"/>
        <scheme val="minor"/>
      </rPr>
      <t> Kük.</t>
    </r>
  </si>
  <si>
    <r>
      <t>Carex peckii</t>
    </r>
    <r>
      <rPr>
        <sz val="11"/>
        <rFont val="Calibri"/>
        <family val="2"/>
        <scheme val="minor"/>
      </rPr>
      <t> Howe</t>
    </r>
  </si>
  <si>
    <r>
      <t>Carex pediformis</t>
    </r>
    <r>
      <rPr>
        <sz val="11"/>
        <rFont val="Calibri"/>
        <family val="2"/>
        <scheme val="minor"/>
      </rPr>
      <t> C.A.Mey.</t>
    </r>
  </si>
  <si>
    <r>
      <t>Carex pedunculata</t>
    </r>
    <r>
      <rPr>
        <sz val="11"/>
        <rFont val="Calibri"/>
        <family val="2"/>
        <scheme val="minor"/>
      </rPr>
      <t> Muhl. Ex Willd.</t>
    </r>
  </si>
  <si>
    <r>
      <t>Carex pellita</t>
    </r>
    <r>
      <rPr>
        <sz val="11"/>
        <rFont val="Calibri"/>
        <family val="2"/>
        <scheme val="minor"/>
      </rPr>
      <t> Muhl. ex Willd.</t>
    </r>
  </si>
  <si>
    <r>
      <t>Carex pendula</t>
    </r>
    <r>
      <rPr>
        <sz val="11"/>
        <rFont val="Calibri"/>
        <family val="2"/>
        <scheme val="minor"/>
      </rPr>
      <t> Huds.</t>
    </r>
  </si>
  <si>
    <r>
      <t>Carex pensylvanica</t>
    </r>
    <r>
      <rPr>
        <sz val="11"/>
        <rFont val="Calibri"/>
        <family val="2"/>
        <scheme val="minor"/>
      </rPr>
      <t> Lam.</t>
    </r>
  </si>
  <si>
    <r>
      <t>Carex pensylvanica</t>
    </r>
    <r>
      <rPr>
        <sz val="11"/>
        <rFont val="Calibri"/>
        <family val="2"/>
        <scheme val="minor"/>
      </rPr>
      <t> Lam. ssp. </t>
    </r>
    <r>
      <rPr>
        <i/>
        <sz val="11"/>
        <rFont val="Calibri"/>
        <family val="2"/>
        <scheme val="minor"/>
      </rPr>
      <t>heliophila</t>
    </r>
    <r>
      <rPr>
        <sz val="11"/>
        <rFont val="Calibri"/>
        <family val="2"/>
        <scheme val="minor"/>
      </rPr>
      <t>(Mack.) W.A.Weber see </t>
    </r>
    <r>
      <rPr>
        <i/>
        <sz val="11"/>
        <rFont val="Calibri"/>
        <family val="2"/>
        <scheme val="minor"/>
      </rPr>
      <t>Carex inops</t>
    </r>
    <r>
      <rPr>
        <sz val="11"/>
        <rFont val="Calibri"/>
        <family val="2"/>
        <scheme val="minor"/>
      </rPr>
      <t>L.H.Bailey ssp. </t>
    </r>
    <r>
      <rPr>
        <i/>
        <sz val="11"/>
        <rFont val="Calibri"/>
        <family val="2"/>
        <scheme val="minor"/>
      </rPr>
      <t>heliophila</t>
    </r>
    <r>
      <rPr>
        <sz val="11"/>
        <rFont val="Calibri"/>
        <family val="2"/>
        <scheme val="minor"/>
      </rPr>
      <t> (Mack.) Crins</t>
    </r>
  </si>
  <si>
    <r>
      <t>Carex peregrina</t>
    </r>
    <r>
      <rPr>
        <sz val="11"/>
        <rFont val="Calibri"/>
        <family val="2"/>
        <scheme val="minor"/>
      </rPr>
      <t> Link</t>
    </r>
  </si>
  <si>
    <r>
      <t>Carex perfusca</t>
    </r>
    <r>
      <rPr>
        <sz val="11"/>
        <rFont val="Calibri"/>
        <family val="2"/>
        <scheme val="minor"/>
      </rPr>
      <t> Krecz. see </t>
    </r>
    <r>
      <rPr>
        <i/>
        <sz val="11"/>
        <rFont val="Calibri"/>
        <family val="2"/>
        <scheme val="minor"/>
      </rPr>
      <t>Carex atrata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aterrima</t>
    </r>
    <r>
      <rPr>
        <sz val="11"/>
        <rFont val="Calibri"/>
        <family val="2"/>
        <scheme val="minor"/>
      </rPr>
      <t> (Hoppe) Celak.</t>
    </r>
  </si>
  <si>
    <r>
      <t>Carex perraudieriana</t>
    </r>
    <r>
      <rPr>
        <sz val="11"/>
        <rFont val="Calibri"/>
        <family val="2"/>
        <scheme val="minor"/>
      </rPr>
      <t> (Kük. ex Bornm.) Gay ex Kük.</t>
    </r>
  </si>
  <si>
    <r>
      <t>Carex petitiana</t>
    </r>
    <r>
      <rPr>
        <sz val="11"/>
        <rFont val="Calibri"/>
        <family val="2"/>
        <scheme val="minor"/>
      </rPr>
      <t> A.Rich.</t>
    </r>
  </si>
  <si>
    <r>
      <t>Carex petricosa</t>
    </r>
    <r>
      <rPr>
        <sz val="11"/>
        <rFont val="Calibri"/>
        <family val="2"/>
        <scheme val="minor"/>
      </rPr>
      <t> Dewey</t>
    </r>
  </si>
  <si>
    <r>
      <t>Carex petricosa</t>
    </r>
    <r>
      <rPr>
        <sz val="11"/>
        <rFont val="Calibri"/>
        <family val="2"/>
        <scheme val="minor"/>
      </rPr>
      <t> Dewey var. </t>
    </r>
    <r>
      <rPr>
        <i/>
        <sz val="11"/>
        <rFont val="Calibri"/>
        <family val="2"/>
        <scheme val="minor"/>
      </rPr>
      <t>misandroides</t>
    </r>
    <r>
      <rPr>
        <sz val="11"/>
        <rFont val="Calibri"/>
        <family val="2"/>
        <scheme val="minor"/>
      </rPr>
      <t>(Fernald) B.Boivin</t>
    </r>
  </si>
  <si>
    <r>
      <t>Carex peucophila</t>
    </r>
    <r>
      <rPr>
        <sz val="11"/>
        <rFont val="Calibri"/>
        <family val="2"/>
        <scheme val="minor"/>
      </rPr>
      <t> Holm</t>
    </r>
  </si>
  <si>
    <r>
      <t>Carex phaeocephala</t>
    </r>
    <r>
      <rPr>
        <sz val="11"/>
        <rFont val="Calibri"/>
        <family val="2"/>
        <scheme val="minor"/>
      </rPr>
      <t> Piper</t>
    </r>
  </si>
  <si>
    <r>
      <t>Carex phyllomanica</t>
    </r>
    <r>
      <rPr>
        <sz val="11"/>
        <rFont val="Calibri"/>
        <family val="2"/>
        <scheme val="minor"/>
      </rPr>
      <t> Boott see </t>
    </r>
    <r>
      <rPr>
        <i/>
        <sz val="11"/>
        <rFont val="Calibri"/>
        <family val="2"/>
        <scheme val="minor"/>
      </rPr>
      <t>Carex echinata</t>
    </r>
    <r>
      <rPr>
        <sz val="11"/>
        <rFont val="Calibri"/>
        <family val="2"/>
        <scheme val="minor"/>
      </rPr>
      <t>Murray ssp. </t>
    </r>
    <r>
      <rPr>
        <i/>
        <sz val="11"/>
        <rFont val="Calibri"/>
        <family val="2"/>
        <scheme val="minor"/>
      </rPr>
      <t>phyllomanica</t>
    </r>
    <r>
      <rPr>
        <sz val="11"/>
        <rFont val="Calibri"/>
        <family val="2"/>
        <scheme val="minor"/>
      </rPr>
      <t> (Boott) Reznicek</t>
    </r>
  </si>
  <si>
    <r>
      <t>Carex physocarpa</t>
    </r>
    <r>
      <rPr>
        <sz val="11"/>
        <rFont val="Calibri"/>
        <family val="2"/>
        <scheme val="minor"/>
      </rPr>
      <t> C.Presl see </t>
    </r>
    <r>
      <rPr>
        <i/>
        <sz val="11"/>
        <rFont val="Calibri"/>
        <family val="2"/>
        <scheme val="minor"/>
      </rPr>
      <t>Carex saxatilis</t>
    </r>
    <r>
      <rPr>
        <sz val="11"/>
        <rFont val="Calibri"/>
        <family val="2"/>
        <scheme val="minor"/>
      </rPr>
      <t>L.</t>
    </r>
  </si>
  <si>
    <r>
      <t>Carex pichinchensis</t>
    </r>
    <r>
      <rPr>
        <sz val="11"/>
        <rFont val="Calibri"/>
        <family val="2"/>
        <scheme val="minor"/>
      </rPr>
      <t> Kunth</t>
    </r>
  </si>
  <si>
    <r>
      <t>Carex pilosa</t>
    </r>
    <r>
      <rPr>
        <sz val="11"/>
        <rFont val="Calibri"/>
        <family val="2"/>
        <scheme val="minor"/>
      </rPr>
      <t> Scop.</t>
    </r>
  </si>
  <si>
    <r>
      <t>Carex pilulifera</t>
    </r>
    <r>
      <rPr>
        <sz val="11"/>
        <rFont val="Calibri"/>
        <family val="2"/>
        <scheme val="minor"/>
      </rPr>
      <t> L.</t>
    </r>
  </si>
  <si>
    <r>
      <t>Carex pirinensis</t>
    </r>
    <r>
      <rPr>
        <sz val="11"/>
        <rFont val="Calibri"/>
        <family val="2"/>
        <scheme val="minor"/>
      </rPr>
      <t> Acht. see </t>
    </r>
    <r>
      <rPr>
        <i/>
        <sz val="11"/>
        <rFont val="Calibri"/>
        <family val="2"/>
        <scheme val="minor"/>
      </rPr>
      <t>Carex parviflora</t>
    </r>
    <r>
      <rPr>
        <sz val="11"/>
        <rFont val="Calibri"/>
        <family val="2"/>
        <scheme val="minor"/>
      </rPr>
      <t>Host</t>
    </r>
  </si>
  <si>
    <r>
      <t>Carex piroshkana</t>
    </r>
    <r>
      <rPr>
        <sz val="11"/>
        <rFont val="Calibri"/>
        <family val="2"/>
        <scheme val="minor"/>
      </rPr>
      <t> Nyár.</t>
    </r>
  </si>
  <si>
    <r>
      <t>Carex pisiformis</t>
    </r>
    <r>
      <rPr>
        <sz val="11"/>
        <rFont val="Calibri"/>
        <family val="2"/>
        <scheme val="minor"/>
      </rPr>
      <t> Boott</t>
    </r>
  </si>
  <si>
    <r>
      <t>Carex plantaginea</t>
    </r>
    <r>
      <rPr>
        <sz val="11"/>
        <rFont val="Calibri"/>
        <family val="2"/>
        <scheme val="minor"/>
      </rPr>
      <t> Lam. see </t>
    </r>
    <r>
      <rPr>
        <i/>
        <sz val="11"/>
        <rFont val="Calibri"/>
        <family val="2"/>
        <scheme val="minor"/>
      </rPr>
      <t>Carex laxiflora</t>
    </r>
    <r>
      <rPr>
        <sz val="11"/>
        <rFont val="Calibri"/>
        <family val="2"/>
        <scheme val="minor"/>
      </rPr>
      <t>Lam.</t>
    </r>
  </si>
  <si>
    <r>
      <t>Carex pluriflora</t>
    </r>
    <r>
      <rPr>
        <sz val="11"/>
        <rFont val="Calibri"/>
        <family val="2"/>
        <scheme val="minor"/>
      </rPr>
      <t> Hultén</t>
    </r>
  </si>
  <si>
    <r>
      <t>Carex pocilliformis</t>
    </r>
    <r>
      <rPr>
        <sz val="11"/>
        <rFont val="Calibri"/>
        <family val="2"/>
        <scheme val="minor"/>
      </rPr>
      <t> Boott see </t>
    </r>
    <r>
      <rPr>
        <i/>
        <sz val="11"/>
        <rFont val="Calibri"/>
        <family val="2"/>
        <scheme val="minor"/>
      </rPr>
      <t>Carex tristachya</t>
    </r>
    <r>
      <rPr>
        <sz val="11"/>
        <rFont val="Calibri"/>
        <family val="2"/>
        <scheme val="minor"/>
      </rPr>
      <t>Thunb. var. </t>
    </r>
    <r>
      <rPr>
        <i/>
        <sz val="11"/>
        <rFont val="Calibri"/>
        <family val="2"/>
        <scheme val="minor"/>
      </rPr>
      <t>pocilliformis</t>
    </r>
    <r>
      <rPr>
        <sz val="11"/>
        <rFont val="Calibri"/>
        <family val="2"/>
        <scheme val="minor"/>
      </rPr>
      <t> (Boott) Kük.</t>
    </r>
  </si>
  <si>
    <r>
      <t>Carex podocarpa</t>
    </r>
    <r>
      <rPr>
        <sz val="11"/>
        <rFont val="Calibri"/>
        <family val="2"/>
        <scheme val="minor"/>
      </rPr>
      <t> R.Br.</t>
    </r>
  </si>
  <si>
    <r>
      <t>Carex polyphylla</t>
    </r>
    <r>
      <rPr>
        <sz val="11"/>
        <rFont val="Calibri"/>
        <family val="2"/>
        <scheme val="minor"/>
      </rPr>
      <t> Kar. &amp; Kit. see </t>
    </r>
    <r>
      <rPr>
        <i/>
        <sz val="11"/>
        <rFont val="Calibri"/>
        <family val="2"/>
        <scheme val="minor"/>
      </rPr>
      <t>Carex divulsa</t>
    </r>
    <r>
      <rPr>
        <sz val="11"/>
        <rFont val="Calibri"/>
        <family val="2"/>
        <scheme val="minor"/>
      </rPr>
      <t>Stokes ssp. </t>
    </r>
    <r>
      <rPr>
        <i/>
        <sz val="11"/>
        <rFont val="Calibri"/>
        <family val="2"/>
        <scheme val="minor"/>
      </rPr>
      <t>leersii</t>
    </r>
    <r>
      <rPr>
        <sz val="11"/>
        <rFont val="Calibri"/>
        <family val="2"/>
        <scheme val="minor"/>
      </rPr>
      <t> (Kneuck.) W.Koch</t>
    </r>
  </si>
  <si>
    <r>
      <t>Carex praecox</t>
    </r>
    <r>
      <rPr>
        <sz val="11"/>
        <rFont val="Calibri"/>
        <family val="2"/>
        <scheme val="minor"/>
      </rPr>
      <t> Schreb.</t>
    </r>
  </si>
  <si>
    <r>
      <t>Carex praegracilis</t>
    </r>
    <r>
      <rPr>
        <sz val="11"/>
        <rFont val="Calibri"/>
        <family val="2"/>
        <scheme val="minor"/>
      </rPr>
      <t> W.Boott</t>
    </r>
  </si>
  <si>
    <r>
      <t>Carex prairea</t>
    </r>
    <r>
      <rPr>
        <sz val="11"/>
        <rFont val="Calibri"/>
        <family val="2"/>
        <scheme val="minor"/>
      </rPr>
      <t> Dewey ex A.Wood</t>
    </r>
  </si>
  <si>
    <r>
      <t>Carex praticola</t>
    </r>
    <r>
      <rPr>
        <sz val="11"/>
        <rFont val="Calibri"/>
        <family val="2"/>
        <scheme val="minor"/>
      </rPr>
      <t> Rydb.</t>
    </r>
  </si>
  <si>
    <r>
      <t>Carex preslii</t>
    </r>
    <r>
      <rPr>
        <sz val="11"/>
        <rFont val="Calibri"/>
        <family val="2"/>
        <scheme val="minor"/>
      </rPr>
      <t> Steud.</t>
    </r>
  </si>
  <si>
    <r>
      <t>Carex preussii</t>
    </r>
    <r>
      <rPr>
        <sz val="11"/>
        <rFont val="Calibri"/>
        <family val="2"/>
        <scheme val="minor"/>
      </rPr>
      <t> K.Schum. see </t>
    </r>
    <r>
      <rPr>
        <i/>
        <sz val="11"/>
        <rFont val="Calibri"/>
        <family val="2"/>
        <scheme val="minor"/>
      </rPr>
      <t>Carex petitiana</t>
    </r>
    <r>
      <rPr>
        <sz val="11"/>
        <rFont val="Calibri"/>
        <family val="2"/>
        <scheme val="minor"/>
      </rPr>
      <t>A.Rich.</t>
    </r>
  </si>
  <si>
    <r>
      <t>Carex projecta</t>
    </r>
    <r>
      <rPr>
        <sz val="11"/>
        <rFont val="Calibri"/>
        <family val="2"/>
        <scheme val="minor"/>
      </rPr>
      <t> Mack.</t>
    </r>
  </si>
  <si>
    <r>
      <t>Carex pruinosa</t>
    </r>
    <r>
      <rPr>
        <sz val="11"/>
        <rFont val="Calibri"/>
        <family val="2"/>
        <scheme val="minor"/>
      </rPr>
      <t> Boott ssp. </t>
    </r>
    <r>
      <rPr>
        <i/>
        <sz val="11"/>
        <rFont val="Calibri"/>
        <family val="2"/>
        <scheme val="minor"/>
      </rPr>
      <t>maximowiczii</t>
    </r>
    <r>
      <rPr>
        <sz val="11"/>
        <rFont val="Calibri"/>
        <family val="2"/>
        <scheme val="minor"/>
      </rPr>
      <t>(Miq.) Kük.</t>
    </r>
  </si>
  <si>
    <r>
      <t>Carex pseudobrizoides</t>
    </r>
    <r>
      <rPr>
        <sz val="11"/>
        <rFont val="Calibri"/>
        <family val="2"/>
        <scheme val="minor"/>
      </rPr>
      <t> Chabaud</t>
    </r>
  </si>
  <si>
    <r>
      <t>Carex pseudocyperus</t>
    </r>
    <r>
      <rPr>
        <sz val="11"/>
        <rFont val="Calibri"/>
        <family val="2"/>
        <scheme val="minor"/>
      </rPr>
      <t> L.</t>
    </r>
  </si>
  <si>
    <r>
      <t>Carex pseudolongerostrata</t>
    </r>
    <r>
      <rPr>
        <sz val="11"/>
        <rFont val="Calibri"/>
        <family val="2"/>
        <scheme val="minor"/>
      </rPr>
      <t> Y.L.Chang &amp; Y.L.Yang see </t>
    </r>
    <r>
      <rPr>
        <i/>
        <sz val="11"/>
        <rFont val="Calibri"/>
        <family val="2"/>
        <scheme val="minor"/>
      </rPr>
      <t>Carex nodaeana</t>
    </r>
    <r>
      <rPr>
        <sz val="11"/>
        <rFont val="Calibri"/>
        <family val="2"/>
        <scheme val="minor"/>
      </rPr>
      <t> A.I.Baranov &amp; Skvortsov</t>
    </r>
  </si>
  <si>
    <r>
      <t>Carex pudica</t>
    </r>
    <r>
      <rPr>
        <sz val="11"/>
        <rFont val="Calibri"/>
        <family val="2"/>
        <scheme val="minor"/>
      </rPr>
      <t> Honda</t>
    </r>
  </si>
  <si>
    <r>
      <t>Carex pulicaris</t>
    </r>
    <r>
      <rPr>
        <sz val="11"/>
        <rFont val="Calibri"/>
        <family val="2"/>
        <scheme val="minor"/>
      </rPr>
      <t> L.</t>
    </r>
  </si>
  <si>
    <r>
      <t>Carex pumila</t>
    </r>
    <r>
      <rPr>
        <sz val="11"/>
        <rFont val="Calibri"/>
        <family val="2"/>
        <scheme val="minor"/>
      </rPr>
      <t> Thurb.</t>
    </r>
  </si>
  <si>
    <r>
      <t>Carex punctata</t>
    </r>
    <r>
      <rPr>
        <sz val="11"/>
        <rFont val="Calibri"/>
        <family val="2"/>
        <scheme val="minor"/>
      </rPr>
      <t> Gaudin</t>
    </r>
  </si>
  <si>
    <r>
      <t>Carex purpurifera</t>
    </r>
    <r>
      <rPr>
        <sz val="11"/>
        <rFont val="Calibri"/>
        <family val="2"/>
        <scheme val="minor"/>
      </rPr>
      <t> Mack.</t>
    </r>
  </si>
  <si>
    <r>
      <t>Carex pyrenaica</t>
    </r>
    <r>
      <rPr>
        <sz val="11"/>
        <rFont val="Calibri"/>
        <family val="2"/>
        <scheme val="minor"/>
      </rPr>
      <t> Wahlenb.</t>
    </r>
  </si>
  <si>
    <r>
      <t>Carex quasivaginata</t>
    </r>
    <r>
      <rPr>
        <sz val="11"/>
        <rFont val="Calibri"/>
        <family val="2"/>
        <scheme val="minor"/>
      </rPr>
      <t> C.B.Clarke</t>
    </r>
  </si>
  <si>
    <r>
      <t>Carex radfordii</t>
    </r>
    <r>
      <rPr>
        <sz val="11"/>
        <rFont val="Calibri"/>
        <family val="2"/>
        <scheme val="minor"/>
      </rPr>
      <t> Gaddy</t>
    </r>
  </si>
  <si>
    <r>
      <t>Carex radiata</t>
    </r>
    <r>
      <rPr>
        <sz val="11"/>
        <rFont val="Calibri"/>
        <family val="2"/>
        <scheme val="minor"/>
      </rPr>
      <t> (Wahlenb.) Small</t>
    </r>
  </si>
  <si>
    <r>
      <t>Carex ramenskii</t>
    </r>
    <r>
      <rPr>
        <sz val="11"/>
        <rFont val="Calibri"/>
        <family val="2"/>
        <scheme val="minor"/>
      </rPr>
      <t> Kom.</t>
    </r>
  </si>
  <si>
    <r>
      <t>Carex rariflora</t>
    </r>
    <r>
      <rPr>
        <sz val="11"/>
        <rFont val="Calibri"/>
        <family val="2"/>
        <scheme val="minor"/>
      </rPr>
      <t> (Wahlenb.) Sm.</t>
    </r>
  </si>
  <si>
    <r>
      <t>Carex raynoldsii</t>
    </r>
    <r>
      <rPr>
        <sz val="11"/>
        <rFont val="Calibri"/>
        <family val="2"/>
        <scheme val="minor"/>
      </rPr>
      <t> Dewey</t>
    </r>
  </si>
  <si>
    <r>
      <t>Carex recta</t>
    </r>
    <r>
      <rPr>
        <sz val="11"/>
        <rFont val="Calibri"/>
        <family val="2"/>
        <scheme val="minor"/>
      </rPr>
      <t> Boott</t>
    </r>
  </si>
  <si>
    <r>
      <t>Carex redowskiana</t>
    </r>
    <r>
      <rPr>
        <sz val="11"/>
        <rFont val="Calibri"/>
        <family val="2"/>
        <scheme val="minor"/>
      </rPr>
      <t> C.A.Mey. see </t>
    </r>
    <r>
      <rPr>
        <i/>
        <sz val="11"/>
        <rFont val="Calibri"/>
        <family val="2"/>
        <scheme val="minor"/>
      </rPr>
      <t>Carex parallela</t>
    </r>
    <r>
      <rPr>
        <sz val="11"/>
        <rFont val="Calibri"/>
        <family val="2"/>
        <scheme val="minor"/>
      </rPr>
      <t> (Laest.) Sommerf. ssp. </t>
    </r>
    <r>
      <rPr>
        <i/>
        <sz val="11"/>
        <rFont val="Calibri"/>
        <family val="2"/>
        <scheme val="minor"/>
      </rPr>
      <t>redowskiana</t>
    </r>
    <r>
      <rPr>
        <sz val="11"/>
        <rFont val="Calibri"/>
        <family val="2"/>
        <scheme val="minor"/>
      </rPr>
      <t>(C.A.Mey.) T.V.Egorova</t>
    </r>
  </si>
  <si>
    <r>
      <t>Carex reinii</t>
    </r>
    <r>
      <rPr>
        <sz val="11"/>
        <rFont val="Calibri"/>
        <family val="2"/>
        <scheme val="minor"/>
      </rPr>
      <t> Franch. &amp; Sav.</t>
    </r>
  </si>
  <si>
    <r>
      <t>Carex remota</t>
    </r>
    <r>
      <rPr>
        <sz val="11"/>
        <rFont val="Calibri"/>
        <family val="2"/>
        <scheme val="minor"/>
      </rPr>
      <t> L.</t>
    </r>
  </si>
  <si>
    <r>
      <t>Carex remota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rochebrunii</t>
    </r>
    <r>
      <rPr>
        <sz val="11"/>
        <rFont val="Calibri"/>
        <family val="2"/>
        <scheme val="minor"/>
      </rPr>
      <t> (Franch. &amp; Sav.) Kük.</t>
    </r>
  </si>
  <si>
    <r>
      <t>Carex reniformis</t>
    </r>
    <r>
      <rPr>
        <sz val="11"/>
        <rFont val="Calibri"/>
        <family val="2"/>
        <scheme val="minor"/>
      </rPr>
      <t> (L.H.Bailey) Small</t>
    </r>
  </si>
  <si>
    <r>
      <t>Carex repens</t>
    </r>
    <r>
      <rPr>
        <sz val="11"/>
        <rFont val="Calibri"/>
        <family val="2"/>
        <scheme val="minor"/>
      </rPr>
      <t> Bellardi</t>
    </r>
  </si>
  <si>
    <r>
      <t>Carex retrorsa</t>
    </r>
    <r>
      <rPr>
        <sz val="11"/>
        <rFont val="Calibri"/>
        <family val="2"/>
        <scheme val="minor"/>
      </rPr>
      <t> Schwein.</t>
    </r>
  </si>
  <si>
    <r>
      <t>Carex reuteriana</t>
    </r>
    <r>
      <rPr>
        <sz val="11"/>
        <rFont val="Calibri"/>
        <family val="2"/>
        <scheme val="minor"/>
      </rPr>
      <t> Boiss.</t>
    </r>
  </si>
  <si>
    <r>
      <t>Carex reuteriana</t>
    </r>
    <r>
      <rPr>
        <sz val="11"/>
        <rFont val="Calibri"/>
        <family val="2"/>
        <scheme val="minor"/>
      </rPr>
      <t> Boiss. ssp. </t>
    </r>
    <r>
      <rPr>
        <i/>
        <sz val="11"/>
        <rFont val="Calibri"/>
        <family val="2"/>
        <scheme val="minor"/>
      </rPr>
      <t>tartessiana</t>
    </r>
    <r>
      <rPr>
        <sz val="11"/>
        <rFont val="Calibri"/>
        <family val="2"/>
        <scheme val="minor"/>
      </rPr>
      <t>(Luceño &amp; Aedo) Rivas Mart.</t>
    </r>
  </si>
  <si>
    <r>
      <t>Carex richardsonii</t>
    </r>
    <r>
      <rPr>
        <sz val="11"/>
        <rFont val="Calibri"/>
        <family val="2"/>
        <scheme val="minor"/>
      </rPr>
      <t> R.Br.</t>
    </r>
  </si>
  <si>
    <r>
      <t>Carex rigida</t>
    </r>
    <r>
      <rPr>
        <sz val="11"/>
        <rFont val="Calibri"/>
        <family val="2"/>
        <scheme val="minor"/>
      </rPr>
      <t> Gooden. see </t>
    </r>
    <r>
      <rPr>
        <i/>
        <sz val="11"/>
        <rFont val="Calibri"/>
        <family val="2"/>
        <scheme val="minor"/>
      </rPr>
      <t>Carex bigelowii</t>
    </r>
    <r>
      <rPr>
        <sz val="11"/>
        <rFont val="Calibri"/>
        <family val="2"/>
        <scheme val="minor"/>
      </rPr>
      <t>Torr. ex Schwein.</t>
    </r>
  </si>
  <si>
    <r>
      <t>Carex rigidioides</t>
    </r>
    <r>
      <rPr>
        <sz val="11"/>
        <rFont val="Calibri"/>
        <family val="2"/>
        <scheme val="minor"/>
      </rPr>
      <t> (Gorodkov) Krecz.</t>
    </r>
  </si>
  <si>
    <r>
      <t>Carex riloensis</t>
    </r>
    <r>
      <rPr>
        <sz val="11"/>
        <rFont val="Calibri"/>
        <family val="2"/>
        <scheme val="minor"/>
      </rPr>
      <t> Stoeva &amp; E.D.Popova</t>
    </r>
  </si>
  <si>
    <r>
      <t>Carex riparia</t>
    </r>
    <r>
      <rPr>
        <sz val="11"/>
        <rFont val="Calibri"/>
        <family val="2"/>
        <scheme val="minor"/>
      </rPr>
      <t> Curtis</t>
    </r>
  </si>
  <si>
    <r>
      <t>Carex rochebrunii</t>
    </r>
    <r>
      <rPr>
        <sz val="11"/>
        <rFont val="Calibri"/>
        <family val="2"/>
        <scheme val="minor"/>
      </rPr>
      <t> Franch. &amp; Sav. see Carex remota L. ssp. </t>
    </r>
    <r>
      <rPr>
        <i/>
        <sz val="11"/>
        <rFont val="Calibri"/>
        <family val="2"/>
        <scheme val="minor"/>
      </rPr>
      <t>rochebrunii</t>
    </r>
    <r>
      <rPr>
        <sz val="11"/>
        <rFont val="Calibri"/>
        <family val="2"/>
        <scheme val="minor"/>
      </rPr>
      <t> (Franch. &amp; Sav.) Kük.</t>
    </r>
  </si>
  <si>
    <r>
      <t>Carex rorulenta</t>
    </r>
    <r>
      <rPr>
        <sz val="11"/>
        <rFont val="Calibri"/>
        <family val="2"/>
        <scheme val="minor"/>
      </rPr>
      <t> Porta</t>
    </r>
  </si>
  <si>
    <r>
      <t>Carex rosea</t>
    </r>
    <r>
      <rPr>
        <sz val="11"/>
        <rFont val="Calibri"/>
        <family val="2"/>
        <scheme val="minor"/>
      </rPr>
      <t> Willd.</t>
    </r>
  </si>
  <si>
    <r>
      <t>Carex rossii</t>
    </r>
    <r>
      <rPr>
        <sz val="11"/>
        <rFont val="Calibri"/>
        <family val="2"/>
        <scheme val="minor"/>
      </rPr>
      <t> Boott</t>
    </r>
  </si>
  <si>
    <r>
      <t>Carex rostrata</t>
    </r>
    <r>
      <rPr>
        <sz val="11"/>
        <rFont val="Calibri"/>
        <family val="2"/>
        <scheme val="minor"/>
      </rPr>
      <t> Stokes</t>
    </r>
  </si>
  <si>
    <r>
      <t>Carex rotundata</t>
    </r>
    <r>
      <rPr>
        <sz val="11"/>
        <rFont val="Calibri"/>
        <family val="2"/>
        <scheme val="minor"/>
      </rPr>
      <t> Wahlenb.</t>
    </r>
  </si>
  <si>
    <r>
      <t>Carex rufina</t>
    </r>
    <r>
      <rPr>
        <sz val="11"/>
        <rFont val="Calibri"/>
        <family val="2"/>
        <scheme val="minor"/>
      </rPr>
      <t> Drejer</t>
    </r>
  </si>
  <si>
    <r>
      <t>Carex runssoroensis</t>
    </r>
    <r>
      <rPr>
        <sz val="11"/>
        <rFont val="Calibri"/>
        <family val="2"/>
        <scheme val="minor"/>
      </rPr>
      <t> K.Schum.</t>
    </r>
  </si>
  <si>
    <r>
      <t>Carex runssoroensis</t>
    </r>
    <r>
      <rPr>
        <sz val="11"/>
        <rFont val="Calibri"/>
        <family val="2"/>
        <scheme val="minor"/>
      </rPr>
      <t> K.Schum. var.</t>
    </r>
    <r>
      <rPr>
        <i/>
        <sz val="11"/>
        <rFont val="Calibri"/>
        <family val="2"/>
        <scheme val="minor"/>
      </rPr>
      <t>aberdarensis</t>
    </r>
    <r>
      <rPr>
        <sz val="11"/>
        <rFont val="Calibri"/>
        <family val="2"/>
        <scheme val="minor"/>
      </rPr>
      <t> Kük. see </t>
    </r>
    <r>
      <rPr>
        <i/>
        <sz val="11"/>
        <rFont val="Calibri"/>
        <family val="2"/>
        <scheme val="minor"/>
      </rPr>
      <t>Carex runssoroensis</t>
    </r>
    <r>
      <rPr>
        <sz val="11"/>
        <rFont val="Calibri"/>
        <family val="2"/>
        <scheme val="minor"/>
      </rPr>
      <t>K.Schum.</t>
    </r>
  </si>
  <si>
    <r>
      <t>Carex rupestris</t>
    </r>
    <r>
      <rPr>
        <sz val="11"/>
        <rFont val="Calibri"/>
        <family val="2"/>
        <scheme val="minor"/>
      </rPr>
      <t> All.</t>
    </r>
  </si>
  <si>
    <r>
      <t>Carex </t>
    </r>
    <r>
      <rPr>
        <i/>
        <sz val="11"/>
        <rFont val="Calibri"/>
        <family val="2"/>
        <scheme val="minor"/>
      </rPr>
      <t>sabynensis</t>
    </r>
    <r>
      <rPr>
        <sz val="11"/>
        <rFont val="Calibri"/>
        <family val="2"/>
        <scheme val="minor"/>
      </rPr>
      <t> Less. ex Kunth see </t>
    </r>
    <r>
      <rPr>
        <i/>
        <sz val="11"/>
        <rFont val="Calibri"/>
        <family val="2"/>
        <scheme val="minor"/>
      </rPr>
      <t>Carex umbrosa</t>
    </r>
    <r>
      <rPr>
        <sz val="11"/>
        <rFont val="Calibri"/>
        <family val="2"/>
        <scheme val="minor"/>
      </rPr>
      <t> Host ssp. </t>
    </r>
    <r>
      <rPr>
        <i/>
        <sz val="11"/>
        <rFont val="Calibri"/>
        <family val="2"/>
        <scheme val="minor"/>
      </rPr>
      <t>sabynensis</t>
    </r>
    <r>
      <rPr>
        <sz val="11"/>
        <rFont val="Calibri"/>
        <family val="2"/>
        <scheme val="minor"/>
      </rPr>
      <t> (Less. ex Kunth) Kük.</t>
    </r>
  </si>
  <si>
    <r>
      <t>Carex sachalinensis</t>
    </r>
    <r>
      <rPr>
        <sz val="11"/>
        <rFont val="Calibri"/>
        <family val="2"/>
        <scheme val="minor"/>
      </rPr>
      <t> F.Schmidt var.</t>
    </r>
    <r>
      <rPr>
        <i/>
        <sz val="11"/>
        <rFont val="Calibri"/>
        <family val="2"/>
        <scheme val="minor"/>
      </rPr>
      <t>alterniflora</t>
    </r>
    <r>
      <rPr>
        <sz val="11"/>
        <rFont val="Calibri"/>
        <family val="2"/>
        <scheme val="minor"/>
      </rPr>
      <t> (Franch.) Ohwi</t>
    </r>
  </si>
  <si>
    <r>
      <t>Carex sachalinensis</t>
    </r>
    <r>
      <rPr>
        <sz val="11"/>
        <rFont val="Calibri"/>
        <family val="2"/>
        <scheme val="minor"/>
      </rPr>
      <t> F.Schmidt var.</t>
    </r>
    <r>
      <rPr>
        <i/>
        <sz val="11"/>
        <rFont val="Calibri"/>
        <family val="2"/>
        <scheme val="minor"/>
      </rPr>
      <t>fernaldiana</t>
    </r>
    <r>
      <rPr>
        <sz val="11"/>
        <rFont val="Calibri"/>
        <family val="2"/>
        <scheme val="minor"/>
      </rPr>
      <t> (H.Lév. &amp; Vaniot) T.Koyama</t>
    </r>
  </si>
  <si>
    <r>
      <t>Carex sachalinensis</t>
    </r>
    <r>
      <rPr>
        <sz val="11"/>
        <rFont val="Calibri"/>
        <family val="2"/>
        <scheme val="minor"/>
      </rPr>
      <t> F.Schmidt var. </t>
    </r>
    <r>
      <rPr>
        <i/>
        <sz val="11"/>
        <rFont val="Calibri"/>
        <family val="2"/>
        <scheme val="minor"/>
      </rPr>
      <t>sikokiana</t>
    </r>
    <r>
      <rPr>
        <sz val="11"/>
        <rFont val="Calibri"/>
        <family val="2"/>
        <scheme val="minor"/>
      </rPr>
      <t>(Franch. &amp; Sav.) Ohwi</t>
    </r>
  </si>
  <si>
    <r>
      <t>Carex salina</t>
    </r>
    <r>
      <rPr>
        <sz val="11"/>
        <rFont val="Calibri"/>
        <family val="2"/>
        <scheme val="minor"/>
      </rPr>
      <t> Wahlenb.</t>
    </r>
  </si>
  <si>
    <r>
      <t>Carex sartwellii</t>
    </r>
    <r>
      <rPr>
        <sz val="11"/>
        <rFont val="Calibri"/>
        <family val="2"/>
        <scheme val="minor"/>
      </rPr>
      <t> Dewey</t>
    </r>
  </si>
  <si>
    <r>
      <t>Carex satsumensis</t>
    </r>
    <r>
      <rPr>
        <sz val="11"/>
        <rFont val="Calibri"/>
        <family val="2"/>
        <scheme val="minor"/>
      </rPr>
      <t> Franch. &amp; Sav.</t>
    </r>
  </si>
  <si>
    <r>
      <t>Carex saxatilis</t>
    </r>
    <r>
      <rPr>
        <sz val="11"/>
        <rFont val="Calibri"/>
        <family val="2"/>
        <scheme val="minor"/>
      </rPr>
      <t> L.</t>
    </r>
  </si>
  <si>
    <r>
      <t>Carex saxatilis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laxa</t>
    </r>
    <r>
      <rPr>
        <sz val="11"/>
        <rFont val="Calibri"/>
        <family val="2"/>
        <scheme val="minor"/>
      </rPr>
      <t> (Trautv.) Kalela see </t>
    </r>
    <r>
      <rPr>
        <i/>
        <sz val="11"/>
        <rFont val="Calibri"/>
        <family val="2"/>
        <scheme val="minor"/>
      </rPr>
      <t>Carex saxatilis</t>
    </r>
    <r>
      <rPr>
        <sz val="11"/>
        <rFont val="Calibri"/>
        <family val="2"/>
        <scheme val="minor"/>
      </rPr>
      <t> L.</t>
    </r>
  </si>
  <si>
    <r>
      <t>Carex saximontana</t>
    </r>
    <r>
      <rPr>
        <sz val="11"/>
        <rFont val="Calibri"/>
        <family val="2"/>
        <scheme val="minor"/>
      </rPr>
      <t> Mack.</t>
    </r>
  </si>
  <si>
    <r>
      <t>Carex scandinavica</t>
    </r>
    <r>
      <rPr>
        <sz val="11"/>
        <rFont val="Calibri"/>
        <family val="2"/>
        <scheme val="minor"/>
      </rPr>
      <t> E.W.Davies see </t>
    </r>
    <r>
      <rPr>
        <i/>
        <sz val="11"/>
        <rFont val="Calibri"/>
        <family val="2"/>
        <scheme val="minor"/>
      </rPr>
      <t>Carex viridula</t>
    </r>
    <r>
      <rPr>
        <sz val="11"/>
        <rFont val="Calibri"/>
        <family val="2"/>
        <scheme val="minor"/>
      </rPr>
      <t> Michx.</t>
    </r>
  </si>
  <si>
    <r>
      <t>Carex scirpoidea</t>
    </r>
    <r>
      <rPr>
        <sz val="11"/>
        <rFont val="Calibri"/>
        <family val="2"/>
        <scheme val="minor"/>
      </rPr>
      <t> Michx.</t>
    </r>
  </si>
  <si>
    <r>
      <t>Carex scirpoidea</t>
    </r>
    <r>
      <rPr>
        <sz val="11"/>
        <rFont val="Calibri"/>
        <family val="2"/>
        <scheme val="minor"/>
      </rPr>
      <t> Michx. var. </t>
    </r>
    <r>
      <rPr>
        <i/>
        <sz val="11"/>
        <rFont val="Calibri"/>
        <family val="2"/>
        <scheme val="minor"/>
      </rPr>
      <t>scirpoidea</t>
    </r>
  </si>
  <si>
    <r>
      <t>Carex scirpoidea</t>
    </r>
    <r>
      <rPr>
        <sz val="11"/>
        <rFont val="Calibri"/>
        <family val="2"/>
        <scheme val="minor"/>
      </rPr>
      <t> Michx. ssp. </t>
    </r>
    <r>
      <rPr>
        <i/>
        <sz val="11"/>
        <rFont val="Calibri"/>
        <family val="2"/>
        <scheme val="minor"/>
      </rPr>
      <t>stenochlaena</t>
    </r>
    <r>
      <rPr>
        <sz val="11"/>
        <rFont val="Calibri"/>
        <family val="2"/>
        <scheme val="minor"/>
      </rPr>
      <t>(T.Holm) Á.Löve &amp; D.Löve see </t>
    </r>
    <r>
      <rPr>
        <i/>
        <sz val="11"/>
        <rFont val="Calibri"/>
        <family val="2"/>
        <scheme val="minor"/>
      </rPr>
      <t>Carex scirpoidea</t>
    </r>
    <r>
      <rPr>
        <sz val="11"/>
        <rFont val="Calibri"/>
        <family val="2"/>
        <scheme val="minor"/>
      </rPr>
      <t> Michx. var. </t>
    </r>
    <r>
      <rPr>
        <i/>
        <sz val="11"/>
        <rFont val="Calibri"/>
        <family val="2"/>
        <scheme val="minor"/>
      </rPr>
      <t>stenochlaena</t>
    </r>
    <r>
      <rPr>
        <sz val="11"/>
        <rFont val="Calibri"/>
        <family val="2"/>
        <scheme val="minor"/>
      </rPr>
      <t> T.Holm</t>
    </r>
  </si>
  <si>
    <r>
      <t>Carex scirpoidea</t>
    </r>
    <r>
      <rPr>
        <sz val="11"/>
        <rFont val="Calibri"/>
        <family val="2"/>
        <scheme val="minor"/>
      </rPr>
      <t> Michx. var. </t>
    </r>
    <r>
      <rPr>
        <i/>
        <sz val="11"/>
        <rFont val="Calibri"/>
        <family val="2"/>
        <scheme val="minor"/>
      </rPr>
      <t>stenochlaena</t>
    </r>
    <r>
      <rPr>
        <sz val="11"/>
        <rFont val="Calibri"/>
        <family val="2"/>
        <scheme val="minor"/>
      </rPr>
      <t>T.Holm</t>
    </r>
  </si>
  <si>
    <r>
      <t>Carex scoparia</t>
    </r>
    <r>
      <rPr>
        <sz val="11"/>
        <rFont val="Calibri"/>
        <family val="2"/>
        <scheme val="minor"/>
      </rPr>
      <t> Willd.</t>
    </r>
  </si>
  <si>
    <r>
      <t>Carex scopulorum</t>
    </r>
    <r>
      <rPr>
        <sz val="11"/>
        <rFont val="Calibri"/>
        <family val="2"/>
        <scheme val="minor"/>
      </rPr>
      <t> Holm var. </t>
    </r>
    <r>
      <rPr>
        <i/>
        <sz val="11"/>
        <rFont val="Calibri"/>
        <family val="2"/>
        <scheme val="minor"/>
      </rPr>
      <t>bracteosa</t>
    </r>
    <r>
      <rPr>
        <sz val="11"/>
        <rFont val="Calibri"/>
        <family val="2"/>
        <scheme val="minor"/>
      </rPr>
      <t>(L.H.Bailey) F.J.Herm.</t>
    </r>
  </si>
  <si>
    <r>
      <t>Carex scopulorum</t>
    </r>
    <r>
      <rPr>
        <sz val="11"/>
        <rFont val="Calibri"/>
        <family val="2"/>
        <scheme val="minor"/>
      </rPr>
      <t> Holm var. </t>
    </r>
    <r>
      <rPr>
        <i/>
        <sz val="11"/>
        <rFont val="Calibri"/>
        <family val="2"/>
        <scheme val="minor"/>
      </rPr>
      <t>prionophylla</t>
    </r>
    <r>
      <rPr>
        <sz val="11"/>
        <rFont val="Calibri"/>
        <family val="2"/>
        <scheme val="minor"/>
      </rPr>
      <t>(Holm) L.A.Standl.</t>
    </r>
  </si>
  <si>
    <r>
      <t>Carex sedakowii</t>
    </r>
    <r>
      <rPr>
        <sz val="11"/>
        <rFont val="Calibri"/>
        <family val="2"/>
        <scheme val="minor"/>
      </rPr>
      <t> C.A.Mey. ex Meinsh.</t>
    </r>
  </si>
  <si>
    <r>
      <t>Carex sempervirens</t>
    </r>
    <r>
      <rPr>
        <sz val="11"/>
        <rFont val="Calibri"/>
        <family val="2"/>
        <scheme val="minor"/>
      </rPr>
      <t> Vill.</t>
    </r>
  </si>
  <si>
    <r>
      <t>Carex sempervirens</t>
    </r>
    <r>
      <rPr>
        <sz val="11"/>
        <rFont val="Calibri"/>
        <family val="2"/>
        <scheme val="minor"/>
      </rPr>
      <t> Vill. ssp. </t>
    </r>
    <r>
      <rPr>
        <i/>
        <sz val="11"/>
        <rFont val="Calibri"/>
        <family val="2"/>
        <scheme val="minor"/>
      </rPr>
      <t>granitica</t>
    </r>
    <r>
      <rPr>
        <sz val="11"/>
        <rFont val="Calibri"/>
        <family val="2"/>
        <scheme val="minor"/>
      </rPr>
      <t>(Braun-Blanq.) Vicioso see </t>
    </r>
    <r>
      <rPr>
        <i/>
        <sz val="11"/>
        <rFont val="Calibri"/>
        <family val="2"/>
        <scheme val="minor"/>
      </rPr>
      <t>Carex sempervirens</t>
    </r>
    <r>
      <rPr>
        <sz val="11"/>
        <rFont val="Calibri"/>
        <family val="2"/>
        <scheme val="minor"/>
      </rPr>
      <t> Vill.</t>
    </r>
  </si>
  <si>
    <r>
      <t>Carex sempervirens</t>
    </r>
    <r>
      <rPr>
        <sz val="11"/>
        <rFont val="Calibri"/>
        <family val="2"/>
        <scheme val="minor"/>
      </rPr>
      <t> Vill. ssp. </t>
    </r>
    <r>
      <rPr>
        <i/>
        <sz val="11"/>
        <rFont val="Calibri"/>
        <family val="2"/>
        <scheme val="minor"/>
      </rPr>
      <t>pseudotristis</t>
    </r>
    <r>
      <rPr>
        <sz val="11"/>
        <rFont val="Calibri"/>
        <family val="2"/>
        <scheme val="minor"/>
      </rPr>
      <t>(Domin) Pawl. see </t>
    </r>
    <r>
      <rPr>
        <i/>
        <sz val="11"/>
        <rFont val="Calibri"/>
        <family val="2"/>
        <scheme val="minor"/>
      </rPr>
      <t>Carex sempervirens</t>
    </r>
    <r>
      <rPr>
        <sz val="11"/>
        <rFont val="Calibri"/>
        <family val="2"/>
        <scheme val="minor"/>
      </rPr>
      <t> Vill.</t>
    </r>
  </si>
  <si>
    <r>
      <t>Carex sempervirens</t>
    </r>
    <r>
      <rPr>
        <sz val="11"/>
        <rFont val="Calibri"/>
        <family val="2"/>
        <scheme val="minor"/>
      </rPr>
      <t> Vill. var. </t>
    </r>
    <r>
      <rPr>
        <i/>
        <sz val="11"/>
        <rFont val="Calibri"/>
        <family val="2"/>
        <scheme val="minor"/>
      </rPr>
      <t>pseudotristis</t>
    </r>
    <r>
      <rPr>
        <sz val="11"/>
        <rFont val="Calibri"/>
        <family val="2"/>
        <scheme val="minor"/>
      </rPr>
      <t>Domin see </t>
    </r>
    <r>
      <rPr>
        <i/>
        <sz val="11"/>
        <rFont val="Calibri"/>
        <family val="2"/>
        <scheme val="minor"/>
      </rPr>
      <t>Carex sempervirens</t>
    </r>
    <r>
      <rPr>
        <sz val="11"/>
        <rFont val="Calibri"/>
        <family val="2"/>
        <scheme val="minor"/>
      </rPr>
      <t> Vill.</t>
    </r>
  </si>
  <si>
    <r>
      <t>Carex sempervirens</t>
    </r>
    <r>
      <rPr>
        <sz val="11"/>
        <rFont val="Calibri"/>
        <family val="2"/>
        <scheme val="minor"/>
      </rPr>
      <t> Vill. ssp. </t>
    </r>
    <r>
      <rPr>
        <i/>
        <sz val="11"/>
        <rFont val="Calibri"/>
        <family val="2"/>
        <scheme val="minor"/>
      </rPr>
      <t>tatrorum</t>
    </r>
    <r>
      <rPr>
        <sz val="11"/>
        <rFont val="Calibri"/>
        <family val="2"/>
        <scheme val="minor"/>
      </rPr>
      <t>(Zapal.) Pawl. see </t>
    </r>
    <r>
      <rPr>
        <i/>
        <sz val="11"/>
        <rFont val="Calibri"/>
        <family val="2"/>
        <scheme val="minor"/>
      </rPr>
      <t>Carex sempervirens</t>
    </r>
    <r>
      <rPr>
        <sz val="11"/>
        <rFont val="Calibri"/>
        <family val="2"/>
        <scheme val="minor"/>
      </rPr>
      <t> Vill.</t>
    </r>
  </si>
  <si>
    <r>
      <t>Carex seorsa</t>
    </r>
    <r>
      <rPr>
        <sz val="11"/>
        <rFont val="Calibri"/>
        <family val="2"/>
        <scheme val="minor"/>
      </rPr>
      <t> Howe</t>
    </r>
  </si>
  <si>
    <r>
      <t>Carex serotina</t>
    </r>
    <r>
      <rPr>
        <sz val="11"/>
        <rFont val="Calibri"/>
        <family val="2"/>
        <scheme val="minor"/>
      </rPr>
      <t> Merat see </t>
    </r>
    <r>
      <rPr>
        <i/>
        <sz val="11"/>
        <rFont val="Calibri"/>
        <family val="2"/>
        <scheme val="minor"/>
      </rPr>
      <t>Carex viridula</t>
    </r>
    <r>
      <rPr>
        <sz val="11"/>
        <rFont val="Calibri"/>
        <family val="2"/>
        <scheme val="minor"/>
      </rPr>
      <t>Michx.</t>
    </r>
  </si>
  <si>
    <r>
      <t>Carex serotina</t>
    </r>
    <r>
      <rPr>
        <sz val="11"/>
        <rFont val="Calibri"/>
        <family val="2"/>
        <scheme val="minor"/>
      </rPr>
      <t> Merat f. </t>
    </r>
    <r>
      <rPr>
        <i/>
        <sz val="11"/>
        <rFont val="Calibri"/>
        <family val="2"/>
        <scheme val="minor"/>
      </rPr>
      <t>cypieroides</t>
    </r>
    <r>
      <rPr>
        <sz val="11"/>
        <rFont val="Calibri"/>
        <family val="2"/>
        <scheme val="minor"/>
      </rPr>
      <t>(M.Marsson) Soó see </t>
    </r>
    <r>
      <rPr>
        <i/>
        <sz val="11"/>
        <rFont val="Calibri"/>
        <family val="2"/>
        <scheme val="minor"/>
      </rPr>
      <t>Carex viridula</t>
    </r>
    <r>
      <rPr>
        <sz val="11"/>
        <rFont val="Calibri"/>
        <family val="2"/>
        <scheme val="minor"/>
      </rPr>
      <t> Michx.</t>
    </r>
  </si>
  <si>
    <r>
      <t>Carex shimidzensis</t>
    </r>
    <r>
      <rPr>
        <sz val="11"/>
        <rFont val="Calibri"/>
        <family val="2"/>
        <scheme val="minor"/>
      </rPr>
      <t> Franch.</t>
    </r>
  </si>
  <si>
    <r>
      <t>Carex siccata</t>
    </r>
    <r>
      <rPr>
        <sz val="11"/>
        <rFont val="Calibri"/>
        <family val="2"/>
        <scheme val="minor"/>
      </rPr>
      <t> Dewey</t>
    </r>
  </si>
  <si>
    <r>
      <t>Carex siderosticta</t>
    </r>
    <r>
      <rPr>
        <sz val="11"/>
        <rFont val="Calibri"/>
        <family val="2"/>
        <scheme val="minor"/>
      </rPr>
      <t> Hance</t>
    </r>
  </si>
  <si>
    <r>
      <t>Carex siderosticta</t>
    </r>
    <r>
      <rPr>
        <sz val="11"/>
        <rFont val="Calibri"/>
        <family val="2"/>
        <scheme val="minor"/>
      </rPr>
      <t> Hance var. </t>
    </r>
    <r>
      <rPr>
        <i/>
        <sz val="11"/>
        <rFont val="Calibri"/>
        <family val="2"/>
        <scheme val="minor"/>
      </rPr>
      <t>pilosa</t>
    </r>
    <r>
      <rPr>
        <sz val="11"/>
        <rFont val="Calibri"/>
        <family val="2"/>
        <scheme val="minor"/>
      </rPr>
      <t> H.Lév. ex T.Koyama</t>
    </r>
  </si>
  <si>
    <r>
      <t>Carex sikokiana</t>
    </r>
    <r>
      <rPr>
        <sz val="11"/>
        <rFont val="Calibri"/>
        <family val="2"/>
        <scheme val="minor"/>
      </rPr>
      <t> Franch. &amp; Sav. see </t>
    </r>
    <r>
      <rPr>
        <i/>
        <sz val="11"/>
        <rFont val="Calibri"/>
        <family val="2"/>
        <scheme val="minor"/>
      </rPr>
      <t>Carex sachalinensis</t>
    </r>
    <r>
      <rPr>
        <sz val="11"/>
        <rFont val="Calibri"/>
        <family val="2"/>
        <scheme val="minor"/>
      </rPr>
      <t> F.Schmidt var. sikokiana (Franch &amp; Sav.) Ohwi</t>
    </r>
  </si>
  <si>
    <r>
      <t>Carex silicea</t>
    </r>
    <r>
      <rPr>
        <sz val="11"/>
        <rFont val="Calibri"/>
        <family val="2"/>
        <scheme val="minor"/>
      </rPr>
      <t> Olney</t>
    </r>
  </si>
  <si>
    <r>
      <t>Carex simensis</t>
    </r>
    <r>
      <rPr>
        <sz val="11"/>
        <rFont val="Calibri"/>
        <family val="2"/>
        <scheme val="minor"/>
      </rPr>
      <t> Hochst. ex A.Rich.</t>
    </r>
  </si>
  <si>
    <r>
      <t>Carex sociata</t>
    </r>
    <r>
      <rPr>
        <sz val="11"/>
        <rFont val="Calibri"/>
        <family val="2"/>
        <scheme val="minor"/>
      </rPr>
      <t> Boott</t>
    </r>
  </si>
  <si>
    <r>
      <t>Carex soczavaeana</t>
    </r>
    <r>
      <rPr>
        <sz val="11"/>
        <rFont val="Calibri"/>
        <family val="2"/>
        <scheme val="minor"/>
      </rPr>
      <t> Gorodkov</t>
    </r>
  </si>
  <si>
    <r>
      <t>Carex sordida</t>
    </r>
    <r>
      <rPr>
        <sz val="11"/>
        <rFont val="Calibri"/>
        <family val="2"/>
        <scheme val="minor"/>
      </rPr>
      <t> Van Heurck &amp; Müll.Arg.</t>
    </r>
  </si>
  <si>
    <r>
      <t>Carex spaniocarpa</t>
    </r>
    <r>
      <rPr>
        <sz val="11"/>
        <rFont val="Calibri"/>
        <family val="2"/>
        <scheme val="minor"/>
      </rPr>
      <t> Steud. see </t>
    </r>
    <r>
      <rPr>
        <i/>
        <sz val="11"/>
        <rFont val="Calibri"/>
        <family val="2"/>
        <scheme val="minor"/>
      </rPr>
      <t>Carex supina</t>
    </r>
    <r>
      <rPr>
        <sz val="11"/>
        <rFont val="Calibri"/>
        <family val="2"/>
        <scheme val="minor"/>
      </rPr>
      <t>Willd. ex Wahlenb. var. </t>
    </r>
    <r>
      <rPr>
        <i/>
        <sz val="11"/>
        <rFont val="Calibri"/>
        <family val="2"/>
        <scheme val="minor"/>
      </rPr>
      <t>spaniocarpa</t>
    </r>
    <r>
      <rPr>
        <sz val="11"/>
        <rFont val="Calibri"/>
        <family val="2"/>
        <scheme val="minor"/>
      </rPr>
      <t> (Steud.) Boivin</t>
    </r>
  </si>
  <si>
    <r>
      <t>Carex sparganioides</t>
    </r>
    <r>
      <rPr>
        <sz val="11"/>
        <rFont val="Calibri"/>
        <family val="2"/>
        <scheme val="minor"/>
      </rPr>
      <t> Muhl. ex Willd.</t>
    </r>
  </si>
  <si>
    <r>
      <t>Carex sparsiflora</t>
    </r>
    <r>
      <rPr>
        <sz val="11"/>
        <rFont val="Calibri"/>
        <family val="2"/>
        <scheme val="minor"/>
      </rPr>
      <t> (Wahlenb.) Steud. see </t>
    </r>
    <r>
      <rPr>
        <i/>
        <sz val="11"/>
        <rFont val="Calibri"/>
        <family val="2"/>
        <scheme val="minor"/>
      </rPr>
      <t>Carex vaginata</t>
    </r>
    <r>
      <rPr>
        <sz val="11"/>
        <rFont val="Calibri"/>
        <family val="2"/>
        <scheme val="minor"/>
      </rPr>
      <t> Tausch</t>
    </r>
  </si>
  <si>
    <r>
      <t>Carex spectabilis</t>
    </r>
    <r>
      <rPr>
        <sz val="11"/>
        <rFont val="Calibri"/>
        <family val="2"/>
        <scheme val="minor"/>
      </rPr>
      <t> Dewey</t>
    </r>
  </si>
  <si>
    <r>
      <t>Carex spicata</t>
    </r>
    <r>
      <rPr>
        <sz val="11"/>
        <rFont val="Calibri"/>
        <family val="2"/>
        <scheme val="minor"/>
      </rPr>
      <t> Huds.</t>
    </r>
  </si>
  <si>
    <r>
      <t>Carex sprengelii</t>
    </r>
    <r>
      <rPr>
        <sz val="11"/>
        <rFont val="Calibri"/>
        <family val="2"/>
        <scheme val="minor"/>
      </rPr>
      <t> Dewey ex Spreng.</t>
    </r>
  </si>
  <si>
    <r>
      <t>Carex squarrosa</t>
    </r>
    <r>
      <rPr>
        <sz val="11"/>
        <rFont val="Calibri"/>
        <family val="2"/>
        <scheme val="minor"/>
      </rPr>
      <t> L.</t>
    </r>
  </si>
  <si>
    <r>
      <t>Carex stans</t>
    </r>
    <r>
      <rPr>
        <sz val="11"/>
        <rFont val="Calibri"/>
        <family val="2"/>
        <scheme val="minor"/>
      </rPr>
      <t> Drejer see </t>
    </r>
    <r>
      <rPr>
        <i/>
        <sz val="11"/>
        <rFont val="Calibri"/>
        <family val="2"/>
        <scheme val="minor"/>
      </rPr>
      <t>Carex aquatilis</t>
    </r>
    <r>
      <rPr>
        <sz val="11"/>
        <rFont val="Calibri"/>
        <family val="2"/>
        <scheme val="minor"/>
      </rPr>
      <t>Wahlenb. var. </t>
    </r>
    <r>
      <rPr>
        <i/>
        <sz val="11"/>
        <rFont val="Calibri"/>
        <family val="2"/>
        <scheme val="minor"/>
      </rPr>
      <t>minor</t>
    </r>
    <r>
      <rPr>
        <sz val="11"/>
        <rFont val="Calibri"/>
        <family val="2"/>
        <scheme val="minor"/>
      </rPr>
      <t> Boott</t>
    </r>
  </si>
  <si>
    <r>
      <t>Carex stellulata</t>
    </r>
    <r>
      <rPr>
        <sz val="11"/>
        <rFont val="Calibri"/>
        <family val="2"/>
        <scheme val="minor"/>
      </rPr>
      <t> Gooden. see </t>
    </r>
    <r>
      <rPr>
        <i/>
        <sz val="11"/>
        <rFont val="Calibri"/>
        <family val="2"/>
        <scheme val="minor"/>
      </rPr>
      <t>Carex echinata</t>
    </r>
    <r>
      <rPr>
        <sz val="11"/>
        <rFont val="Calibri"/>
        <family val="2"/>
        <scheme val="minor"/>
      </rPr>
      <t>Murray</t>
    </r>
  </si>
  <si>
    <r>
      <t>Carex stenolepis</t>
    </r>
    <r>
      <rPr>
        <sz val="11"/>
        <rFont val="Calibri"/>
        <family val="2"/>
        <scheme val="minor"/>
      </rPr>
      <t> Less.</t>
    </r>
  </si>
  <si>
    <r>
      <t>Carex</t>
    </r>
    <r>
      <rPr>
        <sz val="11"/>
        <rFont val="Calibri"/>
        <family val="2"/>
        <scheme val="minor"/>
      </rPr>
      <t> aff. </t>
    </r>
    <r>
      <rPr>
        <i/>
        <sz val="11"/>
        <rFont val="Calibri"/>
        <family val="2"/>
        <scheme val="minor"/>
      </rPr>
      <t>Stenolepis</t>
    </r>
    <r>
      <rPr>
        <sz val="11"/>
        <rFont val="Calibri"/>
        <family val="2"/>
        <scheme val="minor"/>
      </rPr>
      <t> Less.</t>
    </r>
  </si>
  <si>
    <r>
      <t>Carex stenophylla</t>
    </r>
    <r>
      <rPr>
        <sz val="11"/>
        <rFont val="Calibri"/>
        <family val="2"/>
        <scheme val="minor"/>
      </rPr>
      <t> Wahlenb.</t>
    </r>
  </si>
  <si>
    <r>
      <t>Carex stenostachys</t>
    </r>
    <r>
      <rPr>
        <sz val="11"/>
        <rFont val="Calibri"/>
        <family val="2"/>
        <scheme val="minor"/>
      </rPr>
      <t> Franch. &amp; Sav.</t>
    </r>
  </si>
  <si>
    <r>
      <t>Carex stenostachys</t>
    </r>
    <r>
      <rPr>
        <sz val="11"/>
        <rFont val="Calibri"/>
        <family val="2"/>
        <scheme val="minor"/>
      </rPr>
      <t> Franch. &amp; Sav. var.</t>
    </r>
    <r>
      <rPr>
        <i/>
        <sz val="11"/>
        <rFont val="Calibri"/>
        <family val="2"/>
        <scheme val="minor"/>
      </rPr>
      <t>ikegamii</t>
    </r>
    <r>
      <rPr>
        <sz val="11"/>
        <rFont val="Calibri"/>
        <family val="2"/>
        <scheme val="minor"/>
      </rPr>
      <t> T.Koyama</t>
    </r>
  </si>
  <si>
    <r>
      <t>Carex stipata</t>
    </r>
    <r>
      <rPr>
        <sz val="11"/>
        <rFont val="Calibri"/>
        <family val="2"/>
        <scheme val="minor"/>
      </rPr>
      <t> Muhl. ex Willd.</t>
    </r>
  </si>
  <si>
    <r>
      <t>Carex straminea</t>
    </r>
    <r>
      <rPr>
        <sz val="11"/>
        <rFont val="Calibri"/>
        <family val="2"/>
        <scheme val="minor"/>
      </rPr>
      <t> Willd. ex Schkuhr</t>
    </r>
  </si>
  <si>
    <r>
      <t>Carex stricta</t>
    </r>
    <r>
      <rPr>
        <sz val="11"/>
        <rFont val="Calibri"/>
        <family val="2"/>
        <scheme val="minor"/>
      </rPr>
      <t> Lam. see </t>
    </r>
    <r>
      <rPr>
        <i/>
        <sz val="11"/>
        <rFont val="Calibri"/>
        <family val="2"/>
        <scheme val="minor"/>
      </rPr>
      <t>Carex elata</t>
    </r>
    <r>
      <rPr>
        <sz val="11"/>
        <rFont val="Calibri"/>
        <family val="2"/>
        <scheme val="minor"/>
      </rPr>
      <t> All.</t>
    </r>
  </si>
  <si>
    <r>
      <t>Carex strigosa</t>
    </r>
    <r>
      <rPr>
        <sz val="11"/>
        <rFont val="Calibri"/>
        <family val="2"/>
        <scheme val="minor"/>
      </rPr>
      <t> Huds.</t>
    </r>
  </si>
  <si>
    <r>
      <t>Carex styloflexa</t>
    </r>
    <r>
      <rPr>
        <sz val="11"/>
        <rFont val="Calibri"/>
        <family val="2"/>
        <scheme val="minor"/>
      </rPr>
      <t> Buckley</t>
    </r>
  </si>
  <si>
    <r>
      <t>Carex stylosa</t>
    </r>
    <r>
      <rPr>
        <sz val="11"/>
        <rFont val="Calibri"/>
        <family val="2"/>
        <scheme val="minor"/>
      </rPr>
      <t> C.A.Mey.</t>
    </r>
  </si>
  <si>
    <r>
      <t>Carex suberecta</t>
    </r>
    <r>
      <rPr>
        <sz val="11"/>
        <rFont val="Calibri"/>
        <family val="2"/>
        <scheme val="minor"/>
      </rPr>
      <t> (Olney) Britton</t>
    </r>
  </si>
  <si>
    <r>
      <t>Carex subfusca</t>
    </r>
    <r>
      <rPr>
        <sz val="11"/>
        <rFont val="Calibri"/>
        <family val="2"/>
        <scheme val="minor"/>
      </rPr>
      <t> Boott see </t>
    </r>
    <r>
      <rPr>
        <i/>
        <sz val="11"/>
        <rFont val="Calibri"/>
        <family val="2"/>
        <scheme val="minor"/>
      </rPr>
      <t>Carex macloviana</t>
    </r>
    <r>
      <rPr>
        <sz val="11"/>
        <rFont val="Calibri"/>
        <family val="2"/>
        <scheme val="minor"/>
      </rPr>
      <t>d’Urv. ssp. </t>
    </r>
    <r>
      <rPr>
        <i/>
        <sz val="11"/>
        <rFont val="Calibri"/>
        <family val="2"/>
        <scheme val="minor"/>
      </rPr>
      <t>subfusca</t>
    </r>
    <r>
      <rPr>
        <sz val="11"/>
        <rFont val="Calibri"/>
        <family val="2"/>
        <scheme val="minor"/>
      </rPr>
      <t> (Boott) T.Koyama</t>
    </r>
  </si>
  <si>
    <r>
      <t>Carex subspathacea</t>
    </r>
    <r>
      <rPr>
        <sz val="11"/>
        <rFont val="Calibri"/>
        <family val="2"/>
        <scheme val="minor"/>
      </rPr>
      <t> Wormsk. ex Hornem.</t>
    </r>
  </si>
  <si>
    <r>
      <t>Carex supina</t>
    </r>
    <r>
      <rPr>
        <sz val="11"/>
        <rFont val="Calibri"/>
        <family val="2"/>
        <scheme val="minor"/>
      </rPr>
      <t> Willd. ex Wahlenb. var. </t>
    </r>
    <r>
      <rPr>
        <i/>
        <sz val="11"/>
        <rFont val="Calibri"/>
        <family val="2"/>
        <scheme val="minor"/>
      </rPr>
      <t>supina</t>
    </r>
  </si>
  <si>
    <r>
      <t>Carex supina</t>
    </r>
    <r>
      <rPr>
        <sz val="11"/>
        <rFont val="Calibri"/>
        <family val="2"/>
        <scheme val="minor"/>
      </rPr>
      <t> Willd. ex Wahlenb. var.</t>
    </r>
    <r>
      <rPr>
        <i/>
        <sz val="11"/>
        <rFont val="Calibri"/>
        <family val="2"/>
        <scheme val="minor"/>
      </rPr>
      <t>spaniocarpa</t>
    </r>
    <r>
      <rPr>
        <sz val="11"/>
        <rFont val="Calibri"/>
        <family val="2"/>
        <scheme val="minor"/>
      </rPr>
      <t> (Steud.) Boivin</t>
    </r>
  </si>
  <si>
    <r>
      <t>Carex supina</t>
    </r>
    <r>
      <rPr>
        <sz val="11"/>
        <rFont val="Calibri"/>
        <family val="2"/>
        <scheme val="minor"/>
      </rPr>
      <t> Willd. ex Wahlenb. ssp.</t>
    </r>
    <r>
      <rPr>
        <i/>
        <sz val="11"/>
        <rFont val="Calibri"/>
        <family val="2"/>
        <scheme val="minor"/>
      </rPr>
      <t>spaniocarpa</t>
    </r>
    <r>
      <rPr>
        <sz val="11"/>
        <rFont val="Calibri"/>
        <family val="2"/>
        <scheme val="minor"/>
      </rPr>
      <t> (Steud.) Hultén see </t>
    </r>
    <r>
      <rPr>
        <i/>
        <sz val="11"/>
        <rFont val="Calibri"/>
        <family val="2"/>
        <scheme val="minor"/>
      </rPr>
      <t>Carex supina</t>
    </r>
    <r>
      <rPr>
        <sz val="11"/>
        <rFont val="Calibri"/>
        <family val="2"/>
        <scheme val="minor"/>
      </rPr>
      <t>Willd. ex Wahlenb. var. </t>
    </r>
    <r>
      <rPr>
        <i/>
        <sz val="11"/>
        <rFont val="Calibri"/>
        <family val="2"/>
        <scheme val="minor"/>
      </rPr>
      <t>spaniocarpa</t>
    </r>
    <r>
      <rPr>
        <sz val="11"/>
        <rFont val="Calibri"/>
        <family val="2"/>
        <scheme val="minor"/>
      </rPr>
      <t> (Steud.) Boivin</t>
    </r>
  </si>
  <si>
    <r>
      <t>Carex sychnocephala</t>
    </r>
    <r>
      <rPr>
        <sz val="11"/>
        <rFont val="Calibri"/>
        <family val="2"/>
        <scheme val="minor"/>
      </rPr>
      <t> Carey</t>
    </r>
  </si>
  <si>
    <r>
      <t>Carex sylvatica</t>
    </r>
    <r>
      <rPr>
        <sz val="11"/>
        <rFont val="Calibri"/>
        <family val="2"/>
        <scheme val="minor"/>
      </rPr>
      <t> Huds.</t>
    </r>
  </si>
  <si>
    <r>
      <t>Carex sylvatica</t>
    </r>
    <r>
      <rPr>
        <sz val="11"/>
        <rFont val="Calibri"/>
        <family val="2"/>
        <scheme val="minor"/>
      </rPr>
      <t> Huds. ssp. </t>
    </r>
    <r>
      <rPr>
        <i/>
        <sz val="11"/>
        <rFont val="Calibri"/>
        <family val="2"/>
        <scheme val="minor"/>
      </rPr>
      <t>latifrons</t>
    </r>
    <r>
      <rPr>
        <sz val="11"/>
        <rFont val="Calibri"/>
        <family val="2"/>
        <scheme val="minor"/>
      </rPr>
      <t> (Krecz.) Ö.Nilsson</t>
    </r>
  </si>
  <si>
    <r>
      <t>Carex temnolepis</t>
    </r>
    <r>
      <rPr>
        <sz val="11"/>
        <rFont val="Calibri"/>
        <family val="2"/>
        <scheme val="minor"/>
      </rPr>
      <t> Franch. see </t>
    </r>
    <r>
      <rPr>
        <i/>
        <sz val="11"/>
        <rFont val="Calibri"/>
        <family val="2"/>
        <scheme val="minor"/>
      </rPr>
      <t>Carex morrowii</t>
    </r>
    <r>
      <rPr>
        <sz val="11"/>
        <rFont val="Calibri"/>
        <family val="2"/>
        <scheme val="minor"/>
      </rPr>
      <t>Boott var. </t>
    </r>
    <r>
      <rPr>
        <i/>
        <sz val="11"/>
        <rFont val="Calibri"/>
        <family val="2"/>
        <scheme val="minor"/>
      </rPr>
      <t>temnolepis</t>
    </r>
    <r>
      <rPr>
        <sz val="11"/>
        <rFont val="Calibri"/>
        <family val="2"/>
        <scheme val="minor"/>
      </rPr>
      <t> (Franch.) Ohwi</t>
    </r>
  </si>
  <si>
    <r>
      <t>Carex tenera</t>
    </r>
    <r>
      <rPr>
        <sz val="11"/>
        <rFont val="Calibri"/>
        <family val="2"/>
        <scheme val="minor"/>
      </rPr>
      <t> Dewey</t>
    </r>
  </si>
  <si>
    <r>
      <t>Carex tenuiculmis</t>
    </r>
    <r>
      <rPr>
        <sz val="11"/>
        <rFont val="Calibri"/>
        <family val="2"/>
        <scheme val="minor"/>
      </rPr>
      <t> (Petrie) Heenan &amp; de Lange</t>
    </r>
  </si>
  <si>
    <r>
      <t>Carex tenuiflora</t>
    </r>
    <r>
      <rPr>
        <sz val="11"/>
        <rFont val="Calibri"/>
        <family val="2"/>
        <scheme val="minor"/>
      </rPr>
      <t> Wahlenb.</t>
    </r>
  </si>
  <si>
    <r>
      <t>Carex tenuiformis</t>
    </r>
    <r>
      <rPr>
        <sz val="11"/>
        <rFont val="Calibri"/>
        <family val="2"/>
        <scheme val="minor"/>
      </rPr>
      <t> H.Lév. &amp; Vaniot</t>
    </r>
  </si>
  <si>
    <r>
      <t>Carex teretiuscula</t>
    </r>
    <r>
      <rPr>
        <sz val="11"/>
        <rFont val="Calibri"/>
        <family val="2"/>
        <scheme val="minor"/>
      </rPr>
      <t> Gooden. see </t>
    </r>
    <r>
      <rPr>
        <i/>
        <sz val="11"/>
        <rFont val="Calibri"/>
        <family val="2"/>
        <scheme val="minor"/>
      </rPr>
      <t>Carex diandra</t>
    </r>
    <r>
      <rPr>
        <sz val="11"/>
        <rFont val="Calibri"/>
        <family val="2"/>
        <scheme val="minor"/>
      </rPr>
      <t>Schrank</t>
    </r>
  </si>
  <si>
    <r>
      <t>Carex tetanica</t>
    </r>
    <r>
      <rPr>
        <sz val="11"/>
        <rFont val="Calibri"/>
        <family val="2"/>
        <scheme val="minor"/>
      </rPr>
      <t> Schkuhr</t>
    </r>
  </si>
  <si>
    <r>
      <t>Carex tetrastachya</t>
    </r>
    <r>
      <rPr>
        <sz val="11"/>
        <rFont val="Calibri"/>
        <family val="2"/>
        <scheme val="minor"/>
      </rPr>
      <t> Scheele</t>
    </r>
  </si>
  <si>
    <r>
      <t>Carex tincta</t>
    </r>
    <r>
      <rPr>
        <sz val="11"/>
        <rFont val="Calibri"/>
        <family val="2"/>
        <scheme val="minor"/>
      </rPr>
      <t> (Fernald) Fernald</t>
    </r>
  </si>
  <si>
    <r>
      <t>Carex tolmiei</t>
    </r>
    <r>
      <rPr>
        <sz val="11"/>
        <rFont val="Calibri"/>
        <family val="2"/>
        <scheme val="minor"/>
      </rPr>
      <t> Boott see </t>
    </r>
    <r>
      <rPr>
        <i/>
        <sz val="11"/>
        <rFont val="Calibri"/>
        <family val="2"/>
        <scheme val="minor"/>
      </rPr>
      <t>Carex spectabilis</t>
    </r>
    <r>
      <rPr>
        <sz val="11"/>
        <rFont val="Calibri"/>
        <family val="2"/>
        <scheme val="minor"/>
      </rPr>
      <t>Dewey</t>
    </r>
  </si>
  <si>
    <r>
      <t>Carex tomentosa</t>
    </r>
    <r>
      <rPr>
        <sz val="11"/>
        <rFont val="Calibri"/>
        <family val="2"/>
        <scheme val="minor"/>
      </rPr>
      <t> L. see </t>
    </r>
    <r>
      <rPr>
        <i/>
        <sz val="11"/>
        <rFont val="Calibri"/>
        <family val="2"/>
        <scheme val="minor"/>
      </rPr>
      <t>Carex filiformis</t>
    </r>
    <r>
      <rPr>
        <sz val="11"/>
        <rFont val="Calibri"/>
        <family val="2"/>
        <scheme val="minor"/>
      </rPr>
      <t> L.</t>
    </r>
  </si>
  <si>
    <r>
      <t>Carex tonsa</t>
    </r>
    <r>
      <rPr>
        <sz val="11"/>
        <rFont val="Calibri"/>
        <family val="2"/>
        <scheme val="minor"/>
      </rPr>
      <t> (Fernald) E.P.Bicknell</t>
    </r>
  </si>
  <si>
    <r>
      <t>Carex torreyi</t>
    </r>
    <r>
      <rPr>
        <sz val="11"/>
        <rFont val="Calibri"/>
        <family val="2"/>
        <scheme val="minor"/>
      </rPr>
      <t> Tuck.</t>
    </r>
  </si>
  <si>
    <r>
      <t>Carex torta</t>
    </r>
    <r>
      <rPr>
        <sz val="11"/>
        <rFont val="Calibri"/>
        <family val="2"/>
        <scheme val="minor"/>
      </rPr>
      <t> Boott ex Tuck.</t>
    </r>
  </si>
  <si>
    <r>
      <t>Carex tracyi</t>
    </r>
    <r>
      <rPr>
        <sz val="11"/>
        <rFont val="Calibri"/>
        <family val="2"/>
        <scheme val="minor"/>
      </rPr>
      <t> Mack. see </t>
    </r>
    <r>
      <rPr>
        <i/>
        <sz val="11"/>
        <rFont val="Calibri"/>
        <family val="2"/>
        <scheme val="minor"/>
      </rPr>
      <t>Carex ovalis</t>
    </r>
    <r>
      <rPr>
        <sz val="11"/>
        <rFont val="Calibri"/>
        <family val="2"/>
        <scheme val="minor"/>
      </rPr>
      <t> Gooden.</t>
    </r>
  </si>
  <si>
    <r>
      <t>Carex transsilvanica</t>
    </r>
    <r>
      <rPr>
        <sz val="11"/>
        <rFont val="Calibri"/>
        <family val="2"/>
        <scheme val="minor"/>
      </rPr>
      <t> Schur see </t>
    </r>
    <r>
      <rPr>
        <i/>
        <sz val="11"/>
        <rFont val="Calibri"/>
        <family val="2"/>
        <scheme val="minor"/>
      </rPr>
      <t>Carex depressa</t>
    </r>
    <r>
      <rPr>
        <sz val="11"/>
        <rFont val="Calibri"/>
        <family val="2"/>
        <scheme val="minor"/>
      </rPr>
      <t> Link ssp. </t>
    </r>
    <r>
      <rPr>
        <i/>
        <sz val="11"/>
        <rFont val="Calibri"/>
        <family val="2"/>
        <scheme val="minor"/>
      </rPr>
      <t>transsilvanica</t>
    </r>
    <r>
      <rPr>
        <sz val="11"/>
        <rFont val="Calibri"/>
        <family val="2"/>
        <scheme val="minor"/>
      </rPr>
      <t> (Schur) T.V.Egorova</t>
    </r>
  </si>
  <si>
    <r>
      <t>Carex trautvetteriana</t>
    </r>
    <r>
      <rPr>
        <sz val="11"/>
        <rFont val="Calibri"/>
        <family val="2"/>
        <scheme val="minor"/>
      </rPr>
      <t> Kom.</t>
    </r>
  </si>
  <si>
    <r>
      <t>Carex tribuloides</t>
    </r>
    <r>
      <rPr>
        <sz val="11"/>
        <rFont val="Calibri"/>
        <family val="2"/>
        <scheme val="minor"/>
      </rPr>
      <t> Wahlenb.</t>
    </r>
  </si>
  <si>
    <r>
      <t>Carex tricolor</t>
    </r>
    <r>
      <rPr>
        <sz val="11"/>
        <rFont val="Calibri"/>
        <family val="2"/>
        <scheme val="minor"/>
      </rPr>
      <t> Velen.</t>
    </r>
  </si>
  <si>
    <r>
      <t>Carex trifida</t>
    </r>
    <r>
      <rPr>
        <sz val="11"/>
        <rFont val="Calibri"/>
        <family val="2"/>
        <scheme val="minor"/>
      </rPr>
      <t> Cav.</t>
    </r>
  </si>
  <si>
    <r>
      <t>Carex trinervis</t>
    </r>
    <r>
      <rPr>
        <sz val="11"/>
        <rFont val="Calibri"/>
        <family val="2"/>
        <scheme val="minor"/>
      </rPr>
      <t> Degl.</t>
    </r>
  </si>
  <si>
    <r>
      <t>Carex tripartita</t>
    </r>
    <r>
      <rPr>
        <sz val="11"/>
        <rFont val="Calibri"/>
        <family val="2"/>
        <scheme val="minor"/>
      </rPr>
      <t> All. see </t>
    </r>
    <r>
      <rPr>
        <i/>
        <sz val="11"/>
        <rFont val="Calibri"/>
        <family val="2"/>
        <scheme val="minor"/>
      </rPr>
      <t>Carex lachenalii</t>
    </r>
    <r>
      <rPr>
        <sz val="11"/>
        <rFont val="Calibri"/>
        <family val="2"/>
        <scheme val="minor"/>
      </rPr>
      <t>Schkuhr</t>
    </r>
  </si>
  <si>
    <r>
      <t>Carex trisperma</t>
    </r>
    <r>
      <rPr>
        <sz val="11"/>
        <rFont val="Calibri"/>
        <family val="2"/>
        <scheme val="minor"/>
      </rPr>
      <t> Dewey</t>
    </r>
  </si>
  <si>
    <r>
      <t>Carex tristachya</t>
    </r>
    <r>
      <rPr>
        <sz val="11"/>
        <rFont val="Calibri"/>
        <family val="2"/>
        <scheme val="minor"/>
      </rPr>
      <t> Thunb. var. </t>
    </r>
    <r>
      <rPr>
        <i/>
        <sz val="11"/>
        <rFont val="Calibri"/>
        <family val="2"/>
        <scheme val="minor"/>
      </rPr>
      <t>pocilliformis</t>
    </r>
    <r>
      <rPr>
        <sz val="11"/>
        <rFont val="Calibri"/>
        <family val="2"/>
        <scheme val="minor"/>
      </rPr>
      <t>(Boott) Kük.</t>
    </r>
  </si>
  <si>
    <r>
      <t>Carex tumidicarpa</t>
    </r>
    <r>
      <rPr>
        <sz val="11"/>
        <rFont val="Calibri"/>
        <family val="2"/>
        <scheme val="minor"/>
      </rPr>
      <t> Andersson see </t>
    </r>
    <r>
      <rPr>
        <i/>
        <sz val="11"/>
        <rFont val="Calibri"/>
        <family val="2"/>
        <scheme val="minor"/>
      </rPr>
      <t>Carex viridula</t>
    </r>
    <r>
      <rPr>
        <sz val="11"/>
        <rFont val="Calibri"/>
        <family val="2"/>
        <scheme val="minor"/>
      </rPr>
      <t> Michx. ssp. </t>
    </r>
    <r>
      <rPr>
        <i/>
        <sz val="11"/>
        <rFont val="Calibri"/>
        <family val="2"/>
        <scheme val="minor"/>
      </rPr>
      <t>oedocarpa</t>
    </r>
    <r>
      <rPr>
        <sz val="11"/>
        <rFont val="Calibri"/>
        <family val="2"/>
        <scheme val="minor"/>
      </rPr>
      <t> (Andersson) B.Schmid</t>
    </r>
  </si>
  <si>
    <r>
      <t>Carex tumidicarpa</t>
    </r>
    <r>
      <rPr>
        <sz val="11"/>
        <rFont val="Calibri"/>
        <family val="2"/>
        <scheme val="minor"/>
      </rPr>
      <t> Andersson x </t>
    </r>
    <r>
      <rPr>
        <i/>
        <sz val="11"/>
        <rFont val="Calibri"/>
        <family val="2"/>
        <scheme val="minor"/>
      </rPr>
      <t>C. flava</t>
    </r>
    <r>
      <rPr>
        <sz val="11"/>
        <rFont val="Calibri"/>
        <family val="2"/>
        <scheme val="minor"/>
      </rPr>
      <t> L. see </t>
    </r>
    <r>
      <rPr>
        <i/>
        <sz val="11"/>
        <rFont val="Calibri"/>
        <family val="2"/>
        <scheme val="minor"/>
      </rPr>
      <t>Carex viridula</t>
    </r>
    <r>
      <rPr>
        <sz val="11"/>
        <rFont val="Calibri"/>
        <family val="2"/>
        <scheme val="minor"/>
      </rPr>
      <t> Michx. ssp. </t>
    </r>
    <r>
      <rPr>
        <i/>
        <sz val="11"/>
        <rFont val="Calibri"/>
        <family val="2"/>
        <scheme val="minor"/>
      </rPr>
      <t>oedocarpa</t>
    </r>
    <r>
      <rPr>
        <sz val="11"/>
        <rFont val="Calibri"/>
        <family val="2"/>
        <scheme val="minor"/>
      </rPr>
      <t>(Andersson) B.Schmid x C. flava L.</t>
    </r>
  </si>
  <si>
    <r>
      <t>Carex typhina</t>
    </r>
    <r>
      <rPr>
        <sz val="11"/>
        <rFont val="Calibri"/>
        <family val="2"/>
        <scheme val="minor"/>
      </rPr>
      <t> Michx.</t>
    </r>
  </si>
  <si>
    <r>
      <t>Carex uber</t>
    </r>
    <r>
      <rPr>
        <sz val="11"/>
        <rFont val="Calibri"/>
        <family val="2"/>
        <scheme val="minor"/>
      </rPr>
      <t> Ohwi see </t>
    </r>
    <r>
      <rPr>
        <i/>
        <sz val="11"/>
        <rFont val="Calibri"/>
        <family val="2"/>
        <scheme val="minor"/>
      </rPr>
      <t>Carex sociata</t>
    </r>
    <r>
      <rPr>
        <sz val="11"/>
        <rFont val="Calibri"/>
        <family val="2"/>
        <scheme val="minor"/>
      </rPr>
      <t> Boott</t>
    </r>
  </si>
  <si>
    <r>
      <t>Carex umbellata</t>
    </r>
    <r>
      <rPr>
        <sz val="11"/>
        <rFont val="Calibri"/>
        <family val="2"/>
        <scheme val="minor"/>
      </rPr>
      <t> Willd.</t>
    </r>
  </si>
  <si>
    <r>
      <t>Carex umbrosa</t>
    </r>
    <r>
      <rPr>
        <sz val="11"/>
        <rFont val="Calibri"/>
        <family val="2"/>
        <scheme val="minor"/>
      </rPr>
      <t> Host</t>
    </r>
  </si>
  <si>
    <r>
      <t>Carex umbrosa</t>
    </r>
    <r>
      <rPr>
        <sz val="11"/>
        <rFont val="Calibri"/>
        <family val="2"/>
        <scheme val="minor"/>
      </rPr>
      <t> Host ssp. </t>
    </r>
    <r>
      <rPr>
        <i/>
        <sz val="11"/>
        <rFont val="Calibri"/>
        <family val="2"/>
        <scheme val="minor"/>
      </rPr>
      <t>Umbrosa</t>
    </r>
  </si>
  <si>
    <r>
      <t>Carex umbrosa</t>
    </r>
    <r>
      <rPr>
        <sz val="11"/>
        <rFont val="Calibri"/>
        <family val="2"/>
        <scheme val="minor"/>
      </rPr>
      <t> Host ssp. </t>
    </r>
    <r>
      <rPr>
        <i/>
        <sz val="11"/>
        <rFont val="Calibri"/>
        <family val="2"/>
        <scheme val="minor"/>
      </rPr>
      <t>huetiana</t>
    </r>
    <r>
      <rPr>
        <sz val="11"/>
        <rFont val="Calibri"/>
        <family val="2"/>
        <scheme val="minor"/>
      </rPr>
      <t> (Boiss.) Soó</t>
    </r>
  </si>
  <si>
    <r>
      <t>Carex umbrosa</t>
    </r>
    <r>
      <rPr>
        <sz val="11"/>
        <rFont val="Calibri"/>
        <family val="2"/>
        <scheme val="minor"/>
      </rPr>
      <t> Host ssp. </t>
    </r>
    <r>
      <rPr>
        <i/>
        <sz val="11"/>
        <rFont val="Calibri"/>
        <family val="2"/>
        <scheme val="minor"/>
      </rPr>
      <t>sabynensis</t>
    </r>
    <r>
      <rPr>
        <sz val="11"/>
        <rFont val="Calibri"/>
        <family val="2"/>
        <scheme val="minor"/>
      </rPr>
      <t> (Less. ex Kunth) Kük.</t>
    </r>
  </si>
  <si>
    <r>
      <t>Carex ursina</t>
    </r>
    <r>
      <rPr>
        <sz val="11"/>
        <rFont val="Calibri"/>
        <family val="2"/>
        <scheme val="minor"/>
      </rPr>
      <t> Dewey</t>
    </r>
  </si>
  <si>
    <r>
      <t>Carex utriculata</t>
    </r>
    <r>
      <rPr>
        <sz val="11"/>
        <rFont val="Calibri"/>
        <family val="2"/>
        <scheme val="minor"/>
      </rPr>
      <t> Boott</t>
    </r>
  </si>
  <si>
    <r>
      <t>Carex vaginata</t>
    </r>
    <r>
      <rPr>
        <sz val="11"/>
        <rFont val="Calibri"/>
        <family val="2"/>
        <scheme val="minor"/>
      </rPr>
      <t> Tausch</t>
    </r>
  </si>
  <si>
    <r>
      <t>Carex vaginata</t>
    </r>
    <r>
      <rPr>
        <sz val="11"/>
        <rFont val="Calibri"/>
        <family val="2"/>
        <scheme val="minor"/>
      </rPr>
      <t> Tausch var. </t>
    </r>
    <r>
      <rPr>
        <i/>
        <sz val="11"/>
        <rFont val="Calibri"/>
        <family val="2"/>
        <scheme val="minor"/>
      </rPr>
      <t>petersii</t>
    </r>
    <r>
      <rPr>
        <sz val="11"/>
        <rFont val="Calibri"/>
        <family val="2"/>
        <scheme val="minor"/>
      </rPr>
      <t>(C.A.Mey. ex Schmidt) Akiyama</t>
    </r>
  </si>
  <si>
    <r>
      <t>Carex vesicaria</t>
    </r>
    <r>
      <rPr>
        <sz val="11"/>
        <rFont val="Calibri"/>
        <family val="2"/>
        <scheme val="minor"/>
      </rPr>
      <t> L.</t>
    </r>
  </si>
  <si>
    <r>
      <t>Carex vexans</t>
    </r>
    <r>
      <rPr>
        <sz val="11"/>
        <rFont val="Calibri"/>
        <family val="2"/>
        <scheme val="minor"/>
      </rPr>
      <t> F.J.Herm.</t>
    </r>
  </si>
  <si>
    <r>
      <t>Carex</t>
    </r>
    <r>
      <rPr>
        <sz val="11"/>
        <rFont val="Calibri"/>
        <family val="2"/>
        <scheme val="minor"/>
      </rPr>
      <t> 1</t>
    </r>
    <r>
      <rPr>
        <i/>
        <sz val="11"/>
        <rFont val="Calibri"/>
        <family val="2"/>
        <scheme val="minor"/>
      </rPr>
      <t>viridula</t>
    </r>
    <r>
      <rPr>
        <sz val="11"/>
        <rFont val="Calibri"/>
        <family val="2"/>
        <scheme val="minor"/>
      </rPr>
      <t> Michx.</t>
    </r>
  </si>
  <si>
    <r>
      <t>Carex viridula</t>
    </r>
    <r>
      <rPr>
        <sz val="11"/>
        <rFont val="Calibri"/>
        <family val="2"/>
        <scheme val="minor"/>
      </rPr>
      <t> Michx. var. </t>
    </r>
    <r>
      <rPr>
        <i/>
        <sz val="11"/>
        <rFont val="Calibri"/>
        <family val="2"/>
        <scheme val="minor"/>
      </rPr>
      <t>viridula</t>
    </r>
  </si>
  <si>
    <r>
      <t>Carex viridula</t>
    </r>
    <r>
      <rPr>
        <sz val="11"/>
        <rFont val="Calibri"/>
        <family val="2"/>
        <scheme val="minor"/>
      </rPr>
      <t> Michx. var. </t>
    </r>
    <r>
      <rPr>
        <i/>
        <sz val="11"/>
        <rFont val="Calibri"/>
        <family val="2"/>
        <scheme val="minor"/>
      </rPr>
      <t>elatior</t>
    </r>
    <r>
      <rPr>
        <sz val="11"/>
        <rFont val="Calibri"/>
        <family val="2"/>
        <scheme val="minor"/>
      </rPr>
      <t> (Schltr.) Crins</t>
    </r>
  </si>
  <si>
    <r>
      <t>Carex viridula</t>
    </r>
    <r>
      <rPr>
        <sz val="11"/>
        <rFont val="Calibri"/>
        <family val="2"/>
        <scheme val="minor"/>
      </rPr>
      <t> Michx. ssp. </t>
    </r>
    <r>
      <rPr>
        <i/>
        <sz val="11"/>
        <rFont val="Calibri"/>
        <family val="2"/>
        <scheme val="minor"/>
      </rPr>
      <t>jemtlandica</t>
    </r>
    <r>
      <rPr>
        <sz val="11"/>
        <rFont val="Calibri"/>
        <family val="2"/>
        <scheme val="minor"/>
      </rPr>
      <t>(Palmgr.) Blackst. &amp; P.A.Ashton</t>
    </r>
  </si>
  <si>
    <r>
      <t>Carex viridula</t>
    </r>
    <r>
      <rPr>
        <sz val="11"/>
        <rFont val="Calibri"/>
        <family val="2"/>
        <scheme val="minor"/>
      </rPr>
      <t> Michx. ssp. </t>
    </r>
    <r>
      <rPr>
        <i/>
        <sz val="11"/>
        <rFont val="Calibri"/>
        <family val="2"/>
        <scheme val="minor"/>
      </rPr>
      <t>oedocarpa</t>
    </r>
    <r>
      <rPr>
        <sz val="11"/>
        <rFont val="Calibri"/>
        <family val="2"/>
        <scheme val="minor"/>
      </rPr>
      <t>(Andersson) B.Schmid</t>
    </r>
  </si>
  <si>
    <r>
      <t>Carex viridula</t>
    </r>
    <r>
      <rPr>
        <sz val="11"/>
        <rFont val="Calibri"/>
        <family val="2"/>
        <scheme val="minor"/>
      </rPr>
      <t> Michx. var. </t>
    </r>
    <r>
      <rPr>
        <i/>
        <sz val="11"/>
        <rFont val="Calibri"/>
        <family val="2"/>
        <scheme val="minor"/>
      </rPr>
      <t>pulchella</t>
    </r>
    <r>
      <rPr>
        <sz val="11"/>
        <rFont val="Calibri"/>
        <family val="2"/>
        <scheme val="minor"/>
      </rPr>
      <t> (Lonnr.) B.Schmid see </t>
    </r>
    <r>
      <rPr>
        <i/>
        <sz val="11"/>
        <rFont val="Calibri"/>
        <family val="2"/>
        <scheme val="minor"/>
      </rPr>
      <t>Carex viridula</t>
    </r>
    <r>
      <rPr>
        <sz val="11"/>
        <rFont val="Calibri"/>
        <family val="2"/>
        <scheme val="minor"/>
      </rPr>
      <t> Michx. Var.</t>
    </r>
    <r>
      <rPr>
        <i/>
        <sz val="11"/>
        <rFont val="Calibri"/>
        <family val="2"/>
        <scheme val="minor"/>
      </rPr>
      <t>viridula</t>
    </r>
  </si>
  <si>
    <r>
      <t>Carex viridula</t>
    </r>
    <r>
      <rPr>
        <sz val="11"/>
        <rFont val="Calibri"/>
        <family val="2"/>
        <scheme val="minor"/>
      </rPr>
      <t> Michx. var. </t>
    </r>
    <r>
      <rPr>
        <i/>
        <sz val="11"/>
        <rFont val="Calibri"/>
        <family val="2"/>
        <scheme val="minor"/>
      </rPr>
      <t>elatior</t>
    </r>
    <r>
      <rPr>
        <sz val="11"/>
        <rFont val="Calibri"/>
        <family val="2"/>
        <scheme val="minor"/>
      </rPr>
      <t> (Schltr.) Crins x </t>
    </r>
    <r>
      <rPr>
        <i/>
        <sz val="11"/>
        <rFont val="Calibri"/>
        <family val="2"/>
        <scheme val="minor"/>
      </rPr>
      <t>C. viridula</t>
    </r>
    <r>
      <rPr>
        <sz val="11"/>
        <rFont val="Calibri"/>
        <family val="2"/>
        <scheme val="minor"/>
      </rPr>
      <t> Michx. ssp. </t>
    </r>
    <r>
      <rPr>
        <i/>
        <sz val="11"/>
        <rFont val="Calibri"/>
        <family val="2"/>
        <scheme val="minor"/>
      </rPr>
      <t>oedocarpa</t>
    </r>
    <r>
      <rPr>
        <sz val="11"/>
        <rFont val="Calibri"/>
        <family val="2"/>
        <scheme val="minor"/>
      </rPr>
      <t>(Andersson) B.Schmid</t>
    </r>
  </si>
  <si>
    <r>
      <t>Carex viridula</t>
    </r>
    <r>
      <rPr>
        <sz val="11"/>
        <rFont val="Calibri"/>
        <family val="2"/>
        <scheme val="minor"/>
      </rPr>
      <t> Michx. ssp. </t>
    </r>
    <r>
      <rPr>
        <i/>
        <sz val="11"/>
        <rFont val="Calibri"/>
        <family val="2"/>
        <scheme val="minor"/>
      </rPr>
      <t>oedocarpa</t>
    </r>
    <r>
      <rPr>
        <sz val="11"/>
        <rFont val="Calibri"/>
        <family val="2"/>
        <scheme val="minor"/>
      </rPr>
      <t>(Andersson) B.Schmid x </t>
    </r>
    <r>
      <rPr>
        <i/>
        <sz val="11"/>
        <rFont val="Calibri"/>
        <family val="2"/>
        <scheme val="minor"/>
      </rPr>
      <t>C. flava</t>
    </r>
    <r>
      <rPr>
        <sz val="11"/>
        <rFont val="Calibri"/>
        <family val="2"/>
        <scheme val="minor"/>
      </rPr>
      <t> L.</t>
    </r>
  </si>
  <si>
    <r>
      <t>Carex vulgaris</t>
    </r>
    <r>
      <rPr>
        <sz val="11"/>
        <rFont val="Calibri"/>
        <family val="2"/>
        <scheme val="minor"/>
      </rPr>
      <t> Fr. see </t>
    </r>
    <r>
      <rPr>
        <i/>
        <sz val="11"/>
        <rFont val="Calibri"/>
        <family val="2"/>
        <scheme val="minor"/>
      </rPr>
      <t>Carex nigra</t>
    </r>
    <r>
      <rPr>
        <sz val="11"/>
        <rFont val="Calibri"/>
        <family val="2"/>
        <scheme val="minor"/>
      </rPr>
      <t> (L.) Reichard</t>
    </r>
  </si>
  <si>
    <r>
      <t>Carex vulpina</t>
    </r>
    <r>
      <rPr>
        <sz val="11"/>
        <rFont val="Calibri"/>
        <family val="2"/>
        <scheme val="minor"/>
      </rPr>
      <t> L.</t>
    </r>
  </si>
  <si>
    <r>
      <t>Carex vulpinoidea</t>
    </r>
    <r>
      <rPr>
        <sz val="11"/>
        <rFont val="Calibri"/>
        <family val="2"/>
        <scheme val="minor"/>
      </rPr>
      <t> Michx.</t>
    </r>
  </si>
  <si>
    <r>
      <t>Carex wahuensis</t>
    </r>
    <r>
      <rPr>
        <sz val="11"/>
        <rFont val="Calibri"/>
        <family val="2"/>
        <scheme val="minor"/>
      </rPr>
      <t> C.A.Mey. ssp. </t>
    </r>
    <r>
      <rPr>
        <i/>
        <sz val="11"/>
        <rFont val="Calibri"/>
        <family val="2"/>
        <scheme val="minor"/>
      </rPr>
      <t>wahuensis</t>
    </r>
  </si>
  <si>
    <r>
      <t>Carex wahuensis</t>
    </r>
    <r>
      <rPr>
        <sz val="11"/>
        <rFont val="Calibri"/>
        <family val="2"/>
        <scheme val="minor"/>
      </rPr>
      <t> C.A.Mey. ssp. </t>
    </r>
    <r>
      <rPr>
        <i/>
        <sz val="11"/>
        <rFont val="Calibri"/>
        <family val="2"/>
        <scheme val="minor"/>
      </rPr>
      <t>rubiginosa</t>
    </r>
    <r>
      <rPr>
        <sz val="11"/>
        <rFont val="Calibri"/>
        <family val="2"/>
        <scheme val="minor"/>
      </rPr>
      <t>(R.W.Krauss) T.Koyama</t>
    </r>
  </si>
  <si>
    <r>
      <t>Carex wahuensis</t>
    </r>
    <r>
      <rPr>
        <sz val="11"/>
        <rFont val="Calibri"/>
        <family val="2"/>
        <scheme val="minor"/>
      </rPr>
      <t> C.A.Mey. var. </t>
    </r>
    <r>
      <rPr>
        <i/>
        <sz val="11"/>
        <rFont val="Calibri"/>
        <family val="2"/>
        <scheme val="minor"/>
      </rPr>
      <t>rubiginosa</t>
    </r>
    <r>
      <rPr>
        <sz val="11"/>
        <rFont val="Calibri"/>
        <family val="2"/>
        <scheme val="minor"/>
      </rPr>
      <t>R.W.Krauss see </t>
    </r>
    <r>
      <rPr>
        <i/>
        <sz val="11"/>
        <rFont val="Calibri"/>
        <family val="2"/>
        <scheme val="minor"/>
      </rPr>
      <t>Carex wahuensis</t>
    </r>
    <r>
      <rPr>
        <sz val="11"/>
        <rFont val="Calibri"/>
        <family val="2"/>
        <scheme val="minor"/>
      </rPr>
      <t> C.A.Mey. ssp. </t>
    </r>
    <r>
      <rPr>
        <i/>
        <sz val="11"/>
        <rFont val="Calibri"/>
        <family val="2"/>
        <scheme val="minor"/>
      </rPr>
      <t>rubiginosa</t>
    </r>
    <r>
      <rPr>
        <sz val="11"/>
        <rFont val="Calibri"/>
        <family val="2"/>
        <scheme val="minor"/>
      </rPr>
      <t> (R.W.Krauss) T.Koyama</t>
    </r>
  </si>
  <si>
    <r>
      <t>Carex wahuensis</t>
    </r>
    <r>
      <rPr>
        <sz val="11"/>
        <rFont val="Calibri"/>
        <family val="2"/>
        <scheme val="minor"/>
      </rPr>
      <t> C.A.Mey. var. </t>
    </r>
    <r>
      <rPr>
        <i/>
        <sz val="11"/>
        <rFont val="Calibri"/>
        <family val="2"/>
        <scheme val="minor"/>
      </rPr>
      <t>meyeri</t>
    </r>
    <r>
      <rPr>
        <sz val="11"/>
        <rFont val="Calibri"/>
        <family val="2"/>
        <scheme val="minor"/>
      </rPr>
      <t>Franch. &amp; Sav. see </t>
    </r>
    <r>
      <rPr>
        <i/>
        <sz val="11"/>
        <rFont val="Calibri"/>
        <family val="2"/>
        <scheme val="minor"/>
      </rPr>
      <t>Carex wahuensis</t>
    </r>
    <r>
      <rPr>
        <sz val="11"/>
        <rFont val="Calibri"/>
        <family val="2"/>
        <scheme val="minor"/>
      </rPr>
      <t> C.A.Mey. ssp. </t>
    </r>
    <r>
      <rPr>
        <i/>
        <sz val="11"/>
        <rFont val="Calibri"/>
        <family val="2"/>
        <scheme val="minor"/>
      </rPr>
      <t>Wahuensis</t>
    </r>
  </si>
  <si>
    <r>
      <t>Carex williamsii</t>
    </r>
    <r>
      <rPr>
        <sz val="11"/>
        <rFont val="Calibri"/>
        <family val="2"/>
        <scheme val="minor"/>
      </rPr>
      <t> Britton</t>
    </r>
  </si>
  <si>
    <r>
      <t>C. wiluica</t>
    </r>
    <r>
      <rPr>
        <sz val="11"/>
        <rFont val="Calibri"/>
        <family val="2"/>
        <scheme val="minor"/>
      </rPr>
      <t> Meinsh. see </t>
    </r>
    <r>
      <rPr>
        <i/>
        <sz val="11"/>
        <rFont val="Calibri"/>
        <family val="2"/>
        <scheme val="minor"/>
      </rPr>
      <t>Carex nigra</t>
    </r>
    <r>
      <rPr>
        <sz val="11"/>
        <rFont val="Calibri"/>
        <family val="2"/>
        <scheme val="minor"/>
      </rPr>
      <t> (L.) Reichard ssp. </t>
    </r>
    <r>
      <rPr>
        <i/>
        <sz val="11"/>
        <rFont val="Calibri"/>
        <family val="2"/>
        <scheme val="minor"/>
      </rPr>
      <t>juncella</t>
    </r>
    <r>
      <rPr>
        <sz val="11"/>
        <rFont val="Calibri"/>
        <family val="2"/>
        <scheme val="minor"/>
      </rPr>
      <t> (Fr.) Lemke</t>
    </r>
  </si>
  <si>
    <r>
      <t>Carex woodii</t>
    </r>
    <r>
      <rPr>
        <sz val="11"/>
        <rFont val="Calibri"/>
        <family val="2"/>
        <scheme val="minor"/>
      </rPr>
      <t> Dewey</t>
    </r>
  </si>
  <si>
    <r>
      <t>Carex xerantica</t>
    </r>
    <r>
      <rPr>
        <sz val="11"/>
        <rFont val="Calibri"/>
        <family val="2"/>
        <scheme val="minor"/>
      </rPr>
      <t> L.H.Bailey</t>
    </r>
  </si>
  <si>
    <r>
      <t>Cladium angustifolius</t>
    </r>
    <r>
      <rPr>
        <sz val="11"/>
        <rFont val="Calibri"/>
        <family val="2"/>
        <scheme val="minor"/>
      </rPr>
      <t> (Gaudich.) Drake see</t>
    </r>
    <r>
      <rPr>
        <i/>
        <sz val="11"/>
        <rFont val="Calibri"/>
        <family val="2"/>
        <scheme val="minor"/>
      </rPr>
      <t>Machaerina angustifolia</t>
    </r>
    <r>
      <rPr>
        <sz val="11"/>
        <rFont val="Calibri"/>
        <family val="2"/>
        <scheme val="minor"/>
      </rPr>
      <t> (Gaudich.) T.Koyama</t>
    </r>
  </si>
  <si>
    <r>
      <t>Cladium mariscoides</t>
    </r>
    <r>
      <rPr>
        <sz val="11"/>
        <rFont val="Calibri"/>
        <family val="2"/>
        <scheme val="minor"/>
      </rPr>
      <t> (Muhl.) Torr. see</t>
    </r>
    <r>
      <rPr>
        <i/>
        <sz val="11"/>
        <rFont val="Calibri"/>
        <family val="2"/>
        <scheme val="minor"/>
      </rPr>
      <t>Machaerina mariscoides</t>
    </r>
    <r>
      <rPr>
        <sz val="11"/>
        <rFont val="Calibri"/>
        <family val="2"/>
        <scheme val="minor"/>
      </rPr>
      <t> (Gaudich.) Kern</t>
    </r>
  </si>
  <si>
    <r>
      <t>Cladium mariscus</t>
    </r>
    <r>
      <rPr>
        <sz val="11"/>
        <rFont val="Calibri"/>
        <family val="2"/>
        <scheme val="minor"/>
      </rPr>
      <t> (L.) Pohl</t>
    </r>
  </si>
  <si>
    <r>
      <t>Courtoisia cyperoides</t>
    </r>
    <r>
      <rPr>
        <sz val="11"/>
        <rFont val="Calibri"/>
        <family val="2"/>
        <scheme val="minor"/>
      </rPr>
      <t> (Roxb.) Nees see</t>
    </r>
    <r>
      <rPr>
        <i/>
        <sz val="11"/>
        <rFont val="Calibri"/>
        <family val="2"/>
        <scheme val="minor"/>
      </rPr>
      <t>Courtoisina cyperoides</t>
    </r>
    <r>
      <rPr>
        <sz val="11"/>
        <rFont val="Calibri"/>
        <family val="2"/>
        <scheme val="minor"/>
      </rPr>
      <t> (Roxb.) Soják</t>
    </r>
  </si>
  <si>
    <r>
      <t>Courtoisina cyperoides</t>
    </r>
    <r>
      <rPr>
        <sz val="11"/>
        <rFont val="Calibri"/>
        <family val="2"/>
        <scheme val="minor"/>
      </rPr>
      <t> (Roxb.) Soják</t>
    </r>
  </si>
  <si>
    <r>
      <t>Cyperus alopecuroides</t>
    </r>
    <r>
      <rPr>
        <sz val="11"/>
        <rFont val="Calibri"/>
        <family val="2"/>
        <scheme val="minor"/>
      </rPr>
      <t> Rottb.</t>
    </r>
  </si>
  <si>
    <r>
      <t>Cyperus alternifolius</t>
    </r>
    <r>
      <rPr>
        <sz val="11"/>
        <rFont val="Calibri"/>
        <family val="2"/>
        <scheme val="minor"/>
      </rPr>
      <t> L.</t>
    </r>
  </si>
  <si>
    <r>
      <t>Cyperus alternifolius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flabelliformis</t>
    </r>
    <r>
      <rPr>
        <sz val="11"/>
        <rFont val="Calibri"/>
        <family val="2"/>
        <scheme val="minor"/>
      </rPr>
      <t>Kük.</t>
    </r>
  </si>
  <si>
    <r>
      <t>Cyperus alulatus</t>
    </r>
    <r>
      <rPr>
        <sz val="11"/>
        <rFont val="Calibri"/>
        <family val="2"/>
        <scheme val="minor"/>
      </rPr>
      <t> Kern</t>
    </r>
  </si>
  <si>
    <r>
      <t>Cyperus amabilis</t>
    </r>
    <r>
      <rPr>
        <sz val="11"/>
        <rFont val="Calibri"/>
        <family val="2"/>
        <scheme val="minor"/>
      </rPr>
      <t> Vahl</t>
    </r>
  </si>
  <si>
    <r>
      <t>Cyperus arenarius</t>
    </r>
    <r>
      <rPr>
        <sz val="11"/>
        <rFont val="Calibri"/>
        <family val="2"/>
        <scheme val="minor"/>
      </rPr>
      <t> Retz.</t>
    </r>
  </si>
  <si>
    <r>
      <t>Cyperus aristatus</t>
    </r>
    <r>
      <rPr>
        <sz val="11"/>
        <rFont val="Calibri"/>
        <family val="2"/>
        <scheme val="minor"/>
      </rPr>
      <t> Rottb. see </t>
    </r>
    <r>
      <rPr>
        <i/>
        <sz val="11"/>
        <rFont val="Calibri"/>
        <family val="2"/>
        <scheme val="minor"/>
      </rPr>
      <t>Cyperus squarrosus</t>
    </r>
    <r>
      <rPr>
        <sz val="11"/>
        <rFont val="Calibri"/>
        <family val="2"/>
        <scheme val="minor"/>
      </rPr>
      <t> L.</t>
    </r>
  </si>
  <si>
    <r>
      <t>Cyperus articulatus</t>
    </r>
    <r>
      <rPr>
        <sz val="11"/>
        <rFont val="Calibri"/>
        <family val="2"/>
        <scheme val="minor"/>
      </rPr>
      <t> L.</t>
    </r>
  </si>
  <si>
    <r>
      <t>Cyperus atropurpuroides</t>
    </r>
    <r>
      <rPr>
        <sz val="11"/>
        <rFont val="Calibri"/>
        <family val="2"/>
        <scheme val="minor"/>
      </rPr>
      <t> Rottb.</t>
    </r>
  </si>
  <si>
    <r>
      <t>Cyperus babakan</t>
    </r>
    <r>
      <rPr>
        <sz val="11"/>
        <rFont val="Calibri"/>
        <family val="2"/>
        <scheme val="minor"/>
      </rPr>
      <t> Steud.</t>
    </r>
  </si>
  <si>
    <r>
      <t>Cyperus babakensis</t>
    </r>
    <r>
      <rPr>
        <sz val="11"/>
        <rFont val="Calibri"/>
        <family val="2"/>
        <scheme val="minor"/>
      </rPr>
      <t> Steud. ex Miq. see</t>
    </r>
    <r>
      <rPr>
        <i/>
        <sz val="11"/>
        <rFont val="Calibri"/>
        <family val="2"/>
        <scheme val="minor"/>
      </rPr>
      <t>Cyperus babakan</t>
    </r>
    <r>
      <rPr>
        <sz val="11"/>
        <rFont val="Calibri"/>
        <family val="2"/>
        <scheme val="minor"/>
      </rPr>
      <t> Steud.</t>
    </r>
  </si>
  <si>
    <r>
      <t>Cyperus brevifolius</t>
    </r>
    <r>
      <rPr>
        <sz val="11"/>
        <rFont val="Calibri"/>
        <family val="2"/>
        <scheme val="minor"/>
      </rPr>
      <t> (Rottb.) Hassk. see</t>
    </r>
    <r>
      <rPr>
        <i/>
        <sz val="11"/>
        <rFont val="Calibri"/>
        <family val="2"/>
        <scheme val="minor"/>
      </rPr>
      <t>Kyllinga brevifolia</t>
    </r>
    <r>
      <rPr>
        <sz val="11"/>
        <rFont val="Calibri"/>
        <family val="2"/>
        <scheme val="minor"/>
      </rPr>
      <t> Rottb.</t>
    </r>
  </si>
  <si>
    <r>
      <t>Cyperus bulbosus</t>
    </r>
    <r>
      <rPr>
        <sz val="11"/>
        <rFont val="Calibri"/>
        <family val="2"/>
        <scheme val="minor"/>
      </rPr>
      <t> Vahl</t>
    </r>
  </si>
  <si>
    <r>
      <t>Cyperus capitatus</t>
    </r>
    <r>
      <rPr>
        <sz val="11"/>
        <rFont val="Calibri"/>
        <family val="2"/>
        <scheme val="minor"/>
      </rPr>
      <t> Vand.</t>
    </r>
  </si>
  <si>
    <r>
      <t>Cyperus castaneus</t>
    </r>
    <r>
      <rPr>
        <sz val="11"/>
        <rFont val="Calibri"/>
        <family val="2"/>
        <scheme val="minor"/>
      </rPr>
      <t> Willd.</t>
    </r>
  </si>
  <si>
    <r>
      <t>Cyperus cephalotes</t>
    </r>
    <r>
      <rPr>
        <sz val="11"/>
        <rFont val="Calibri"/>
        <family val="2"/>
        <scheme val="minor"/>
      </rPr>
      <t> Vahl</t>
    </r>
  </si>
  <si>
    <r>
      <t>Cyperus chalaranthus</t>
    </r>
    <r>
      <rPr>
        <sz val="11"/>
        <rFont val="Calibri"/>
        <family val="2"/>
        <scheme val="minor"/>
      </rPr>
      <t> J.Presl &amp; C.Presl</t>
    </r>
  </si>
  <si>
    <r>
      <t>Cyperus compactus</t>
    </r>
    <r>
      <rPr>
        <sz val="11"/>
        <rFont val="Calibri"/>
        <family val="2"/>
        <scheme val="minor"/>
      </rPr>
      <t> Retz.</t>
    </r>
  </si>
  <si>
    <r>
      <t>Cyperus compressus</t>
    </r>
    <r>
      <rPr>
        <sz val="11"/>
        <rFont val="Calibri"/>
        <family val="2"/>
        <scheme val="minor"/>
      </rPr>
      <t> L.</t>
    </r>
  </si>
  <si>
    <r>
      <t>Cyperus conglomeratus</t>
    </r>
    <r>
      <rPr>
        <sz val="11"/>
        <rFont val="Calibri"/>
        <family val="2"/>
        <scheme val="minor"/>
      </rPr>
      <t> Rottb.</t>
    </r>
  </si>
  <si>
    <r>
      <t>Cyperus corymbosus</t>
    </r>
    <r>
      <rPr>
        <sz val="11"/>
        <rFont val="Calibri"/>
        <family val="2"/>
        <scheme val="minor"/>
      </rPr>
      <t> Rottb. see </t>
    </r>
    <r>
      <rPr>
        <i/>
        <sz val="11"/>
        <rFont val="Calibri"/>
        <family val="2"/>
        <scheme val="minor"/>
      </rPr>
      <t>Cyperus articulatus</t>
    </r>
    <r>
      <rPr>
        <sz val="11"/>
        <rFont val="Calibri"/>
        <family val="2"/>
        <scheme val="minor"/>
      </rPr>
      <t> L.</t>
    </r>
  </si>
  <si>
    <r>
      <t>Cyperus cuspidatus</t>
    </r>
    <r>
      <rPr>
        <sz val="11"/>
        <rFont val="Calibri"/>
        <family val="2"/>
        <scheme val="minor"/>
      </rPr>
      <t> Kunth</t>
    </r>
  </si>
  <si>
    <r>
      <t>Cyperus cyperinus</t>
    </r>
    <r>
      <rPr>
        <sz val="11"/>
        <rFont val="Calibri"/>
        <family val="2"/>
        <scheme val="minor"/>
      </rPr>
      <t> (Retz.) Suringar</t>
    </r>
  </si>
  <si>
    <r>
      <t>Cyperus cyperinus</t>
    </r>
    <r>
      <rPr>
        <sz val="11"/>
        <rFont val="Calibri"/>
        <family val="2"/>
        <scheme val="minor"/>
      </rPr>
      <t> (Retz.) Suringar var.</t>
    </r>
    <r>
      <rPr>
        <i/>
        <sz val="11"/>
        <rFont val="Calibri"/>
        <family val="2"/>
        <scheme val="minor"/>
      </rPr>
      <t>laxatus</t>
    </r>
    <r>
      <rPr>
        <sz val="11"/>
        <rFont val="Calibri"/>
        <family val="2"/>
        <scheme val="minor"/>
      </rPr>
      <t> (C.B.Clarke) Kük. see </t>
    </r>
    <r>
      <rPr>
        <i/>
        <sz val="11"/>
        <rFont val="Calibri"/>
        <family val="2"/>
        <scheme val="minor"/>
      </rPr>
      <t>Cyperus cyperinus</t>
    </r>
    <r>
      <rPr>
        <sz val="11"/>
        <rFont val="Calibri"/>
        <family val="2"/>
        <scheme val="minor"/>
      </rPr>
      <t> (Retz.) Suringar</t>
    </r>
  </si>
  <si>
    <r>
      <t>Cyperus cyperinus</t>
    </r>
    <r>
      <rPr>
        <sz val="11"/>
        <rFont val="Calibri"/>
        <family val="2"/>
        <scheme val="minor"/>
      </rPr>
      <t> (Retz.) Suringar var.</t>
    </r>
    <r>
      <rPr>
        <i/>
        <sz val="11"/>
        <rFont val="Calibri"/>
        <family val="2"/>
        <scheme val="minor"/>
      </rPr>
      <t>pictus</t>
    </r>
    <r>
      <rPr>
        <sz val="11"/>
        <rFont val="Calibri"/>
        <family val="2"/>
        <scheme val="minor"/>
      </rPr>
      <t> (Nees) Kük. see </t>
    </r>
    <r>
      <rPr>
        <i/>
        <sz val="11"/>
        <rFont val="Calibri"/>
        <family val="2"/>
        <scheme val="minor"/>
      </rPr>
      <t>Cyperus cyperinus</t>
    </r>
    <r>
      <rPr>
        <sz val="11"/>
        <rFont val="Calibri"/>
        <family val="2"/>
        <scheme val="minor"/>
      </rPr>
      <t>(Retz.) Suringar</t>
    </r>
  </si>
  <si>
    <r>
      <t>Cyperus cyperoides</t>
    </r>
    <r>
      <rPr>
        <sz val="11"/>
        <rFont val="Calibri"/>
        <family val="2"/>
        <scheme val="minor"/>
      </rPr>
      <t> (L.) Kuntze</t>
    </r>
  </si>
  <si>
    <r>
      <t>Cyperus decumbens</t>
    </r>
    <r>
      <rPr>
        <sz val="11"/>
        <rFont val="Calibri"/>
        <family val="2"/>
        <scheme val="minor"/>
      </rPr>
      <t> Govind. see </t>
    </r>
    <r>
      <rPr>
        <i/>
        <sz val="11"/>
        <rFont val="Calibri"/>
        <family val="2"/>
        <scheme val="minor"/>
      </rPr>
      <t>Pycreus govindarajalui</t>
    </r>
    <r>
      <rPr>
        <sz val="11"/>
        <rFont val="Calibri"/>
        <family val="2"/>
        <scheme val="minor"/>
      </rPr>
      <t> V.S.Raju</t>
    </r>
  </si>
  <si>
    <r>
      <t>Cyperus diaphanus</t>
    </r>
    <r>
      <rPr>
        <sz val="11"/>
        <rFont val="Calibri"/>
        <family val="2"/>
        <scheme val="minor"/>
      </rPr>
      <t> Schrad. ex Roem. &amp; Schult. see </t>
    </r>
    <r>
      <rPr>
        <i/>
        <sz val="11"/>
        <rFont val="Calibri"/>
        <family val="2"/>
        <scheme val="minor"/>
      </rPr>
      <t>Pycreus diaphanus</t>
    </r>
    <r>
      <rPr>
        <sz val="11"/>
        <rFont val="Calibri"/>
        <family val="2"/>
        <scheme val="minor"/>
      </rPr>
      <t> (Schrad. ex Roem. &amp; Schult.) S.Hooper &amp; T.Koyama</t>
    </r>
  </si>
  <si>
    <r>
      <t>Cyperus difformis</t>
    </r>
    <r>
      <rPr>
        <sz val="11"/>
        <rFont val="Calibri"/>
        <family val="2"/>
        <scheme val="minor"/>
      </rPr>
      <t> L.</t>
    </r>
  </si>
  <si>
    <r>
      <t>Cyperus diffusus</t>
    </r>
    <r>
      <rPr>
        <sz val="11"/>
        <rFont val="Calibri"/>
        <family val="2"/>
        <scheme val="minor"/>
      </rPr>
      <t> Vahl</t>
    </r>
  </si>
  <si>
    <r>
      <t>Cyperus digitatus</t>
    </r>
    <r>
      <rPr>
        <sz val="11"/>
        <rFont val="Calibri"/>
        <family val="2"/>
        <scheme val="minor"/>
      </rPr>
      <t> Roxb.</t>
    </r>
  </si>
  <si>
    <r>
      <t>Cyperus dilatatus</t>
    </r>
    <r>
      <rPr>
        <sz val="11"/>
        <rFont val="Calibri"/>
        <family val="2"/>
        <scheme val="minor"/>
      </rPr>
      <t> Schumach.</t>
    </r>
  </si>
  <si>
    <r>
      <t>Cyperus distachyos</t>
    </r>
    <r>
      <rPr>
        <sz val="11"/>
        <rFont val="Calibri"/>
        <family val="2"/>
        <scheme val="minor"/>
      </rPr>
      <t> All. see </t>
    </r>
    <r>
      <rPr>
        <i/>
        <sz val="11"/>
        <rFont val="Calibri"/>
        <family val="2"/>
        <scheme val="minor"/>
      </rPr>
      <t>Cyperus laevigatus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distachyos</t>
    </r>
    <r>
      <rPr>
        <sz val="11"/>
        <rFont val="Calibri"/>
        <family val="2"/>
        <scheme val="minor"/>
      </rPr>
      <t> (All.) Maire &amp; Weiller</t>
    </r>
  </si>
  <si>
    <r>
      <t>Cyperus distans</t>
    </r>
    <r>
      <rPr>
        <sz val="11"/>
        <rFont val="Calibri"/>
        <family val="2"/>
        <scheme val="minor"/>
      </rPr>
      <t> L.f.</t>
    </r>
  </si>
  <si>
    <r>
      <t>Cyperus dubius</t>
    </r>
    <r>
      <rPr>
        <sz val="11"/>
        <rFont val="Calibri"/>
        <family val="2"/>
        <scheme val="minor"/>
      </rPr>
      <t> Rottb.</t>
    </r>
  </si>
  <si>
    <r>
      <t>Cyperus elegans</t>
    </r>
    <r>
      <rPr>
        <sz val="11"/>
        <rFont val="Calibri"/>
        <family val="2"/>
        <scheme val="minor"/>
      </rPr>
      <t> L.</t>
    </r>
  </si>
  <si>
    <r>
      <t>Cyperus eleusinoides</t>
    </r>
    <r>
      <rPr>
        <sz val="11"/>
        <rFont val="Calibri"/>
        <family val="2"/>
        <scheme val="minor"/>
      </rPr>
      <t> Kunth see </t>
    </r>
    <r>
      <rPr>
        <i/>
        <sz val="11"/>
        <rFont val="Calibri"/>
        <family val="2"/>
        <scheme val="minor"/>
      </rPr>
      <t>Cyperus nutans</t>
    </r>
    <r>
      <rPr>
        <sz val="11"/>
        <rFont val="Calibri"/>
        <family val="2"/>
        <scheme val="minor"/>
      </rPr>
      <t> Vahl var. </t>
    </r>
    <r>
      <rPr>
        <i/>
        <sz val="11"/>
        <rFont val="Calibri"/>
        <family val="2"/>
        <scheme val="minor"/>
      </rPr>
      <t>eleusinoides</t>
    </r>
    <r>
      <rPr>
        <sz val="11"/>
        <rFont val="Calibri"/>
        <family val="2"/>
        <scheme val="minor"/>
      </rPr>
      <t> (Kunth) R.W.Haines</t>
    </r>
  </si>
  <si>
    <r>
      <t>Cyperus eragrostis</t>
    </r>
    <r>
      <rPr>
        <sz val="11"/>
        <rFont val="Calibri"/>
        <family val="2"/>
        <scheme val="minor"/>
      </rPr>
      <t> Lam.</t>
    </r>
  </si>
  <si>
    <r>
      <t>Cyperus esculentus</t>
    </r>
    <r>
      <rPr>
        <sz val="11"/>
        <rFont val="Calibri"/>
        <family val="2"/>
        <scheme val="minor"/>
      </rPr>
      <t> L.</t>
    </r>
  </si>
  <si>
    <r>
      <t>Cyperus exaltatus</t>
    </r>
    <r>
      <rPr>
        <sz val="11"/>
        <rFont val="Calibri"/>
        <family val="2"/>
        <scheme val="minor"/>
      </rPr>
      <t> Retz.</t>
    </r>
  </si>
  <si>
    <r>
      <t>Cyperus flabelliformis</t>
    </r>
    <r>
      <rPr>
        <sz val="11"/>
        <rFont val="Calibri"/>
        <family val="2"/>
        <scheme val="minor"/>
      </rPr>
      <t> Rottb. see </t>
    </r>
    <r>
      <rPr>
        <i/>
        <sz val="11"/>
        <rFont val="Calibri"/>
        <family val="2"/>
        <scheme val="minor"/>
      </rPr>
      <t>Cyperus alternifolius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flabelliformis</t>
    </r>
    <r>
      <rPr>
        <sz val="11"/>
        <rFont val="Calibri"/>
        <family val="2"/>
        <scheme val="minor"/>
      </rPr>
      <t> Kük.</t>
    </r>
  </si>
  <si>
    <r>
      <t>Cyperus flavescens</t>
    </r>
    <r>
      <rPr>
        <sz val="11"/>
        <rFont val="Calibri"/>
        <family val="2"/>
        <scheme val="minor"/>
      </rPr>
      <t> L. see </t>
    </r>
    <r>
      <rPr>
        <i/>
        <sz val="11"/>
        <rFont val="Calibri"/>
        <family val="2"/>
        <scheme val="minor"/>
      </rPr>
      <t>Pycreus flavescens</t>
    </r>
    <r>
      <rPr>
        <sz val="11"/>
        <rFont val="Calibri"/>
        <family val="2"/>
        <scheme val="minor"/>
      </rPr>
      <t>(L.) Beauv. ex Reichb.</t>
    </r>
  </si>
  <si>
    <r>
      <t>Cyperus flavidus</t>
    </r>
    <r>
      <rPr>
        <sz val="11"/>
        <rFont val="Calibri"/>
        <family val="2"/>
        <scheme val="minor"/>
      </rPr>
      <t> Retz. see </t>
    </r>
    <r>
      <rPr>
        <i/>
        <sz val="11"/>
        <rFont val="Calibri"/>
        <family val="2"/>
        <scheme val="minor"/>
      </rPr>
      <t>Pycreus flavidus</t>
    </r>
    <r>
      <rPr>
        <sz val="11"/>
        <rFont val="Calibri"/>
        <family val="2"/>
        <scheme val="minor"/>
      </rPr>
      <t>(Retz.) T.Koyama</t>
    </r>
  </si>
  <si>
    <r>
      <t>Cyperus fuscus</t>
    </r>
    <r>
      <rPr>
        <sz val="11"/>
        <rFont val="Calibri"/>
        <family val="2"/>
        <scheme val="minor"/>
      </rPr>
      <t> L.</t>
    </r>
  </si>
  <si>
    <r>
      <t>Cyperus glaber</t>
    </r>
    <r>
      <rPr>
        <sz val="11"/>
        <rFont val="Calibri"/>
        <family val="2"/>
        <scheme val="minor"/>
      </rPr>
      <t> L.</t>
    </r>
  </si>
  <si>
    <r>
      <t>Cyperus globosus</t>
    </r>
    <r>
      <rPr>
        <sz val="11"/>
        <rFont val="Calibri"/>
        <family val="2"/>
        <scheme val="minor"/>
      </rPr>
      <t> All. see </t>
    </r>
    <r>
      <rPr>
        <i/>
        <sz val="11"/>
        <rFont val="Calibri"/>
        <family val="2"/>
        <scheme val="minor"/>
      </rPr>
      <t>Pycreus flavidus</t>
    </r>
    <r>
      <rPr>
        <sz val="11"/>
        <rFont val="Calibri"/>
        <family val="2"/>
        <scheme val="minor"/>
      </rPr>
      <t>(Retz.) T.Koyama</t>
    </r>
  </si>
  <si>
    <r>
      <t>Cyperus haspan</t>
    </r>
    <r>
      <rPr>
        <sz val="11"/>
        <rFont val="Calibri"/>
        <family val="2"/>
        <scheme val="minor"/>
      </rPr>
      <t> L.</t>
    </r>
  </si>
  <si>
    <r>
      <t>Cyperus houghtonii</t>
    </r>
    <r>
      <rPr>
        <sz val="11"/>
        <rFont val="Calibri"/>
        <family val="2"/>
        <scheme val="minor"/>
      </rPr>
      <t> Torr.</t>
    </r>
  </si>
  <si>
    <r>
      <t>Cyperus imbricatus</t>
    </r>
    <r>
      <rPr>
        <sz val="11"/>
        <rFont val="Calibri"/>
        <family val="2"/>
        <scheme val="minor"/>
      </rPr>
      <t> Retz.</t>
    </r>
  </si>
  <si>
    <r>
      <t>Cyperus inundatus</t>
    </r>
    <r>
      <rPr>
        <sz val="11"/>
        <rFont val="Calibri"/>
        <family val="2"/>
        <scheme val="minor"/>
      </rPr>
      <t> Roxb. see </t>
    </r>
    <r>
      <rPr>
        <i/>
        <sz val="11"/>
        <rFont val="Calibri"/>
        <family val="2"/>
        <scheme val="minor"/>
      </rPr>
      <t>Cyperus serotinus</t>
    </r>
    <r>
      <rPr>
        <sz val="11"/>
        <rFont val="Calibri"/>
        <family val="2"/>
        <scheme val="minor"/>
      </rPr>
      <t> Rottb.</t>
    </r>
  </si>
  <si>
    <r>
      <t>Cyperus iria</t>
    </r>
    <r>
      <rPr>
        <sz val="11"/>
        <rFont val="Calibri"/>
        <family val="2"/>
        <scheme val="minor"/>
      </rPr>
      <t> L.</t>
    </r>
  </si>
  <si>
    <r>
      <t>Cyperus iria</t>
    </r>
    <r>
      <rPr>
        <sz val="11"/>
        <rFont val="Calibri"/>
        <family val="2"/>
        <scheme val="minor"/>
      </rPr>
      <t> L. var. </t>
    </r>
    <r>
      <rPr>
        <i/>
        <sz val="11"/>
        <rFont val="Calibri"/>
        <family val="2"/>
        <scheme val="minor"/>
      </rPr>
      <t>parviflorus</t>
    </r>
    <r>
      <rPr>
        <sz val="11"/>
        <rFont val="Calibri"/>
        <family val="2"/>
        <scheme val="minor"/>
      </rPr>
      <t> (Nees) Miq. see </t>
    </r>
    <r>
      <rPr>
        <i/>
        <sz val="11"/>
        <rFont val="Calibri"/>
        <family val="2"/>
        <scheme val="minor"/>
      </rPr>
      <t>Cyperus microiria</t>
    </r>
    <r>
      <rPr>
        <sz val="11"/>
        <rFont val="Calibri"/>
        <family val="2"/>
        <scheme val="minor"/>
      </rPr>
      <t> Steud.</t>
    </r>
  </si>
  <si>
    <r>
      <t>Cyperus kalli</t>
    </r>
    <r>
      <rPr>
        <sz val="11"/>
        <rFont val="Calibri"/>
        <family val="2"/>
        <scheme val="minor"/>
      </rPr>
      <t> (Forssk.) Murb. see </t>
    </r>
    <r>
      <rPr>
        <i/>
        <sz val="11"/>
        <rFont val="Calibri"/>
        <family val="2"/>
        <scheme val="minor"/>
      </rPr>
      <t>Cyperus capitatus</t>
    </r>
    <r>
      <rPr>
        <sz val="11"/>
        <rFont val="Calibri"/>
        <family val="2"/>
        <scheme val="minor"/>
      </rPr>
      <t> Vand.</t>
    </r>
  </si>
  <si>
    <r>
      <t>Cyperus kyllingia</t>
    </r>
    <r>
      <rPr>
        <sz val="11"/>
        <rFont val="Calibri"/>
        <family val="2"/>
        <scheme val="minor"/>
      </rPr>
      <t> Endl. see </t>
    </r>
    <r>
      <rPr>
        <i/>
        <sz val="11"/>
        <rFont val="Calibri"/>
        <family val="2"/>
        <scheme val="minor"/>
      </rPr>
      <t>Kyllinga nemoralis</t>
    </r>
    <r>
      <rPr>
        <sz val="11"/>
        <rFont val="Calibri"/>
        <family val="2"/>
        <scheme val="minor"/>
      </rPr>
      <t> (J.R.Forst. &amp; G.Forst.) Dandy ex Hutchinson &amp; Dalziel</t>
    </r>
  </si>
  <si>
    <r>
      <t>Cyperus latovaginata</t>
    </r>
    <r>
      <rPr>
        <sz val="11"/>
        <rFont val="Calibri"/>
        <family val="2"/>
        <scheme val="minor"/>
      </rPr>
      <t> Govind. see </t>
    </r>
    <r>
      <rPr>
        <i/>
        <sz val="11"/>
        <rFont val="Calibri"/>
        <family val="2"/>
        <scheme val="minor"/>
      </rPr>
      <t>Pycreus latovaginatus</t>
    </r>
    <r>
      <rPr>
        <sz val="11"/>
        <rFont val="Calibri"/>
        <family val="2"/>
        <scheme val="minor"/>
      </rPr>
      <t> (Govind.) P.Singh &amp; V.Singh</t>
    </r>
  </si>
  <si>
    <r>
      <t>Cyperus laevigatus</t>
    </r>
    <r>
      <rPr>
        <sz val="11"/>
        <rFont val="Calibri"/>
        <family val="2"/>
        <scheme val="minor"/>
      </rPr>
      <t> L.</t>
    </r>
  </si>
  <si>
    <r>
      <t>Cyperus laevigatus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laevigatus</t>
    </r>
  </si>
  <si>
    <r>
      <t>Cyperus laevigatus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distachyos</t>
    </r>
    <r>
      <rPr>
        <sz val="11"/>
        <rFont val="Calibri"/>
        <family val="2"/>
        <scheme val="minor"/>
      </rPr>
      <t> (All.) Maire &amp; Weiller</t>
    </r>
  </si>
  <si>
    <r>
      <t>Cyperus longus</t>
    </r>
    <r>
      <rPr>
        <sz val="11"/>
        <rFont val="Calibri"/>
        <family val="2"/>
        <scheme val="minor"/>
      </rPr>
      <t> L.</t>
    </r>
  </si>
  <si>
    <r>
      <t>Cyperus marginatus</t>
    </r>
    <r>
      <rPr>
        <sz val="11"/>
        <rFont val="Calibri"/>
        <family val="2"/>
        <scheme val="minor"/>
      </rPr>
      <t> Thunb.</t>
    </r>
  </si>
  <si>
    <r>
      <t>Cyperus metzii</t>
    </r>
    <r>
      <rPr>
        <sz val="11"/>
        <rFont val="Calibri"/>
        <family val="2"/>
        <scheme val="minor"/>
      </rPr>
      <t> (Hochst. ex Steud.) Mattf. &amp; Kük. see </t>
    </r>
    <r>
      <rPr>
        <i/>
        <sz val="11"/>
        <rFont val="Calibri"/>
        <family val="2"/>
        <scheme val="minor"/>
      </rPr>
      <t>Kyllinga squamulata</t>
    </r>
    <r>
      <rPr>
        <sz val="11"/>
        <rFont val="Calibri"/>
        <family val="2"/>
        <scheme val="minor"/>
      </rPr>
      <t> Vahl</t>
    </r>
  </si>
  <si>
    <r>
      <t>Cyperus michelianus</t>
    </r>
    <r>
      <rPr>
        <sz val="11"/>
        <rFont val="Calibri"/>
        <family val="2"/>
        <scheme val="minor"/>
      </rPr>
      <t> (L.) Delile</t>
    </r>
  </si>
  <si>
    <r>
      <t>Cyperus michelianus</t>
    </r>
    <r>
      <rPr>
        <sz val="11"/>
        <rFont val="Calibri"/>
        <family val="2"/>
        <scheme val="minor"/>
      </rPr>
      <t> (L.) Delile ssp.</t>
    </r>
    <r>
      <rPr>
        <i/>
        <sz val="11"/>
        <rFont val="Calibri"/>
        <family val="2"/>
        <scheme val="minor"/>
      </rPr>
      <t>pygmaeus</t>
    </r>
    <r>
      <rPr>
        <sz val="11"/>
        <rFont val="Calibri"/>
        <family val="2"/>
        <scheme val="minor"/>
      </rPr>
      <t> (Rottb.) Asch. &amp; Graebn.</t>
    </r>
  </si>
  <si>
    <r>
      <t>Cyperus microcephalus</t>
    </r>
    <r>
      <rPr>
        <sz val="11"/>
        <rFont val="Calibri"/>
        <family val="2"/>
        <scheme val="minor"/>
      </rPr>
      <t> R.Br.</t>
    </r>
  </si>
  <si>
    <r>
      <t>Cyperus microiria</t>
    </r>
    <r>
      <rPr>
        <sz val="11"/>
        <rFont val="Calibri"/>
        <family val="2"/>
        <scheme val="minor"/>
      </rPr>
      <t> Steud.</t>
    </r>
  </si>
  <si>
    <r>
      <t>Cyperus monocephalus</t>
    </r>
    <r>
      <rPr>
        <sz val="11"/>
        <rFont val="Calibri"/>
        <family val="2"/>
        <scheme val="minor"/>
      </rPr>
      <t> Roxb. see </t>
    </r>
    <r>
      <rPr>
        <i/>
        <sz val="11"/>
        <rFont val="Calibri"/>
        <family val="2"/>
        <scheme val="minor"/>
      </rPr>
      <t>Cyperus cephalotes</t>
    </r>
    <r>
      <rPr>
        <sz val="11"/>
        <rFont val="Calibri"/>
        <family val="2"/>
        <scheme val="minor"/>
      </rPr>
      <t> Vahl</t>
    </r>
  </si>
  <si>
    <r>
      <t>Cyperus niveus</t>
    </r>
    <r>
      <rPr>
        <sz val="11"/>
        <rFont val="Calibri"/>
        <family val="2"/>
        <scheme val="minor"/>
      </rPr>
      <t> Retz.</t>
    </r>
  </si>
  <si>
    <r>
      <t>Cyperus nutans</t>
    </r>
    <r>
      <rPr>
        <sz val="11"/>
        <rFont val="Calibri"/>
        <family val="2"/>
        <scheme val="minor"/>
      </rPr>
      <t> Vahl</t>
    </r>
  </si>
  <si>
    <r>
      <t>Cyperus nutans</t>
    </r>
    <r>
      <rPr>
        <sz val="11"/>
        <rFont val="Calibri"/>
        <family val="2"/>
        <scheme val="minor"/>
      </rPr>
      <t> Vahl var. </t>
    </r>
    <r>
      <rPr>
        <i/>
        <sz val="11"/>
        <rFont val="Calibri"/>
        <family val="2"/>
        <scheme val="minor"/>
      </rPr>
      <t>eleusinoides</t>
    </r>
    <r>
      <rPr>
        <sz val="11"/>
        <rFont val="Calibri"/>
        <family val="2"/>
        <scheme val="minor"/>
      </rPr>
      <t>(Kunth) R.W.Haines</t>
    </r>
  </si>
  <si>
    <r>
      <t>Cyperus owanii</t>
    </r>
    <r>
      <rPr>
        <sz val="11"/>
        <rFont val="Calibri"/>
        <family val="2"/>
        <scheme val="minor"/>
      </rPr>
      <t> Boeckeler</t>
    </r>
  </si>
  <si>
    <r>
      <t>Cyperus pangorei</t>
    </r>
    <r>
      <rPr>
        <sz val="11"/>
        <rFont val="Calibri"/>
        <family val="2"/>
        <scheme val="minor"/>
      </rPr>
      <t> Rottb.</t>
    </r>
  </si>
  <si>
    <r>
      <t>Cyperus paniceus</t>
    </r>
    <r>
      <rPr>
        <sz val="11"/>
        <rFont val="Calibri"/>
        <family val="2"/>
        <scheme val="minor"/>
      </rPr>
      <t> (Rottb.) Boeckeler</t>
    </r>
  </si>
  <si>
    <r>
      <t>Cyperus pannonicus</t>
    </r>
    <r>
      <rPr>
        <sz val="11"/>
        <rFont val="Calibri"/>
        <family val="2"/>
        <scheme val="minor"/>
      </rPr>
      <t> Jacq.</t>
    </r>
  </si>
  <si>
    <r>
      <t>Cyperus papyrus</t>
    </r>
    <r>
      <rPr>
        <sz val="11"/>
        <rFont val="Calibri"/>
        <family val="2"/>
        <scheme val="minor"/>
      </rPr>
      <t> L.</t>
    </r>
  </si>
  <si>
    <r>
      <t>Cyperus pilosus</t>
    </r>
    <r>
      <rPr>
        <sz val="11"/>
        <rFont val="Calibri"/>
        <family val="2"/>
        <scheme val="minor"/>
      </rPr>
      <t> Vahl</t>
    </r>
  </si>
  <si>
    <r>
      <t>Cyperus platystylis</t>
    </r>
    <r>
      <rPr>
        <sz val="11"/>
        <rFont val="Calibri"/>
        <family val="2"/>
        <scheme val="minor"/>
      </rPr>
      <t> R.Br.</t>
    </r>
  </si>
  <si>
    <r>
      <t>Cyperus plumbeonucea</t>
    </r>
    <r>
      <rPr>
        <sz val="11"/>
        <rFont val="Calibri"/>
        <family val="2"/>
        <scheme val="minor"/>
      </rPr>
      <t> Govind. see </t>
    </r>
    <r>
      <rPr>
        <i/>
        <sz val="11"/>
        <rFont val="Calibri"/>
        <family val="2"/>
        <scheme val="minor"/>
      </rPr>
      <t>Pycreus plumbeonucea</t>
    </r>
    <r>
      <rPr>
        <sz val="11"/>
        <rFont val="Calibri"/>
        <family val="2"/>
        <scheme val="minor"/>
      </rPr>
      <t> (Govind.) P.Singh &amp; V.Singh</t>
    </r>
  </si>
  <si>
    <r>
      <t>Cyperus polystachyos</t>
    </r>
    <r>
      <rPr>
        <sz val="11"/>
        <rFont val="Calibri"/>
        <family val="2"/>
        <scheme val="minor"/>
      </rPr>
      <t> Rottb. see </t>
    </r>
    <r>
      <rPr>
        <i/>
        <sz val="11"/>
        <rFont val="Calibri"/>
        <family val="2"/>
        <scheme val="minor"/>
      </rPr>
      <t>Pycreus polystachyos</t>
    </r>
    <r>
      <rPr>
        <sz val="11"/>
        <rFont val="Calibri"/>
        <family val="2"/>
        <scheme val="minor"/>
      </rPr>
      <t> (Rottb.) Beauv.</t>
    </r>
  </si>
  <si>
    <r>
      <t>Cyperus polystachyos</t>
    </r>
    <r>
      <rPr>
        <sz val="11"/>
        <rFont val="Calibri"/>
        <family val="2"/>
        <scheme val="minor"/>
      </rPr>
      <t> Rottb. var. </t>
    </r>
    <r>
      <rPr>
        <i/>
        <sz val="11"/>
        <rFont val="Calibri"/>
        <family val="2"/>
        <scheme val="minor"/>
      </rPr>
      <t>ferrugineus</t>
    </r>
    <r>
      <rPr>
        <sz val="11"/>
        <rFont val="Calibri"/>
        <family val="2"/>
        <scheme val="minor"/>
      </rPr>
      <t>Boeckeler see </t>
    </r>
    <r>
      <rPr>
        <i/>
        <sz val="11"/>
        <rFont val="Calibri"/>
        <family val="2"/>
        <scheme val="minor"/>
      </rPr>
      <t>Pycreus intactus</t>
    </r>
    <r>
      <rPr>
        <sz val="11"/>
        <rFont val="Calibri"/>
        <family val="2"/>
        <scheme val="minor"/>
      </rPr>
      <t> (Vahl) J.Raynal</t>
    </r>
  </si>
  <si>
    <r>
      <t>Cyperus procerus</t>
    </r>
    <r>
      <rPr>
        <sz val="11"/>
        <rFont val="Calibri"/>
        <family val="2"/>
        <scheme val="minor"/>
      </rPr>
      <t> Rottb.</t>
    </r>
  </si>
  <si>
    <r>
      <t>Cyperus pseudokyllingioides</t>
    </r>
    <r>
      <rPr>
        <sz val="11"/>
        <rFont val="Calibri"/>
        <family val="2"/>
        <scheme val="minor"/>
      </rPr>
      <t> Kük. see</t>
    </r>
    <r>
      <rPr>
        <i/>
        <sz val="11"/>
        <rFont val="Calibri"/>
        <family val="2"/>
        <scheme val="minor"/>
      </rPr>
      <t>Courtoisina cyperoides</t>
    </r>
    <r>
      <rPr>
        <sz val="11"/>
        <rFont val="Calibri"/>
        <family val="2"/>
        <scheme val="minor"/>
      </rPr>
      <t> (Roxb.) Soják</t>
    </r>
  </si>
  <si>
    <r>
      <t>Cyperus pulcherrimus</t>
    </r>
    <r>
      <rPr>
        <sz val="11"/>
        <rFont val="Calibri"/>
        <family val="2"/>
        <scheme val="minor"/>
      </rPr>
      <t> Willd. ex Kunth</t>
    </r>
  </si>
  <si>
    <r>
      <t>Cyperus pumilus</t>
    </r>
    <r>
      <rPr>
        <sz val="11"/>
        <rFont val="Calibri"/>
        <family val="2"/>
        <scheme val="minor"/>
      </rPr>
      <t> L. see </t>
    </r>
    <r>
      <rPr>
        <i/>
        <sz val="11"/>
        <rFont val="Calibri"/>
        <family val="2"/>
        <scheme val="minor"/>
      </rPr>
      <t>Pycreus pumilus</t>
    </r>
    <r>
      <rPr>
        <sz val="11"/>
        <rFont val="Calibri"/>
        <family val="2"/>
        <scheme val="minor"/>
      </rPr>
      <t> (L.) Nees</t>
    </r>
  </si>
  <si>
    <r>
      <t>Cyperus pygmaeus</t>
    </r>
    <r>
      <rPr>
        <sz val="11"/>
        <rFont val="Calibri"/>
        <family val="2"/>
        <scheme val="minor"/>
      </rPr>
      <t> Rottb. see </t>
    </r>
    <r>
      <rPr>
        <i/>
        <sz val="11"/>
        <rFont val="Calibri"/>
        <family val="2"/>
        <scheme val="minor"/>
      </rPr>
      <t>Cyperus michelianus</t>
    </r>
    <r>
      <rPr>
        <sz val="11"/>
        <rFont val="Calibri"/>
        <family val="2"/>
        <scheme val="minor"/>
      </rPr>
      <t> (L.) Delile ssp. </t>
    </r>
    <r>
      <rPr>
        <i/>
        <sz val="11"/>
        <rFont val="Calibri"/>
        <family val="2"/>
        <scheme val="minor"/>
      </rPr>
      <t>pygmaeus</t>
    </r>
    <r>
      <rPr>
        <sz val="11"/>
        <rFont val="Calibri"/>
        <family val="2"/>
        <scheme val="minor"/>
      </rPr>
      <t> (Rottb.) Asch. &amp; Graebn.</t>
    </r>
  </si>
  <si>
    <r>
      <t>Cyperus rivularis</t>
    </r>
    <r>
      <rPr>
        <sz val="11"/>
        <rFont val="Calibri"/>
        <family val="2"/>
        <scheme val="minor"/>
      </rPr>
      <t> Kunth see </t>
    </r>
    <r>
      <rPr>
        <i/>
        <sz val="11"/>
        <rFont val="Calibri"/>
        <family val="2"/>
        <scheme val="minor"/>
      </rPr>
      <t>Pycreus bipartitus</t>
    </r>
    <r>
      <rPr>
        <sz val="11"/>
        <rFont val="Calibri"/>
        <family val="2"/>
        <scheme val="minor"/>
      </rPr>
      <t> (Torr.) C.B.Clarke</t>
    </r>
  </si>
  <si>
    <r>
      <t>Cyperus rotundus</t>
    </r>
    <r>
      <rPr>
        <sz val="11"/>
        <rFont val="Calibri"/>
        <family val="2"/>
        <scheme val="minor"/>
      </rPr>
      <t> L.</t>
    </r>
  </si>
  <si>
    <r>
      <t>Cyperus rubicundus</t>
    </r>
    <r>
      <rPr>
        <sz val="11"/>
        <rFont val="Calibri"/>
        <family val="2"/>
        <scheme val="minor"/>
      </rPr>
      <t> Vahl</t>
    </r>
  </si>
  <si>
    <r>
      <t>Cyperus sanguinolentus</t>
    </r>
    <r>
      <rPr>
        <sz val="11"/>
        <rFont val="Calibri"/>
        <family val="2"/>
        <scheme val="minor"/>
      </rPr>
      <t> Vahl see </t>
    </r>
    <r>
      <rPr>
        <i/>
        <sz val="11"/>
        <rFont val="Calibri"/>
        <family val="2"/>
        <scheme val="minor"/>
      </rPr>
      <t>Pycreus sanguinolentus</t>
    </r>
    <r>
      <rPr>
        <sz val="11"/>
        <rFont val="Calibri"/>
        <family val="2"/>
        <scheme val="minor"/>
      </rPr>
      <t> (Vahl) Nees</t>
    </r>
  </si>
  <si>
    <r>
      <t>Cyperus schweinitzii</t>
    </r>
    <r>
      <rPr>
        <sz val="11"/>
        <rFont val="Calibri"/>
        <family val="2"/>
        <scheme val="minor"/>
      </rPr>
      <t> Torr.</t>
    </r>
  </si>
  <si>
    <r>
      <t>Cyperus serotinus</t>
    </r>
    <r>
      <rPr>
        <sz val="11"/>
        <rFont val="Calibri"/>
        <family val="2"/>
        <scheme val="minor"/>
      </rPr>
      <t> Rottb.</t>
    </r>
  </si>
  <si>
    <r>
      <t>Cyperus sesquiflorus</t>
    </r>
    <r>
      <rPr>
        <sz val="11"/>
        <rFont val="Calibri"/>
        <family val="2"/>
        <scheme val="minor"/>
      </rPr>
      <t> (Torr.) Kük. ssp.</t>
    </r>
    <r>
      <rPr>
        <i/>
        <sz val="11"/>
        <rFont val="Calibri"/>
        <family val="2"/>
        <scheme val="minor"/>
      </rPr>
      <t>cylindricus</t>
    </r>
    <r>
      <rPr>
        <sz val="11"/>
        <rFont val="Calibri"/>
        <family val="2"/>
        <scheme val="minor"/>
      </rPr>
      <t> (Nees) T.Koyama see </t>
    </r>
    <r>
      <rPr>
        <i/>
        <sz val="11"/>
        <rFont val="Calibri"/>
        <family val="2"/>
        <scheme val="minor"/>
      </rPr>
      <t>Kyllinga odorata</t>
    </r>
    <r>
      <rPr>
        <sz val="11"/>
        <rFont val="Calibri"/>
        <family val="2"/>
        <scheme val="minor"/>
      </rPr>
      <t> Vahl ssp. </t>
    </r>
    <r>
      <rPr>
        <i/>
        <sz val="11"/>
        <rFont val="Calibri"/>
        <family val="2"/>
        <scheme val="minor"/>
      </rPr>
      <t>cylindrica</t>
    </r>
    <r>
      <rPr>
        <sz val="11"/>
        <rFont val="Calibri"/>
        <family val="2"/>
        <scheme val="minor"/>
      </rPr>
      <t> (Nees) T.Koyama</t>
    </r>
  </si>
  <si>
    <r>
      <t>Cyperus squarrosus</t>
    </r>
    <r>
      <rPr>
        <sz val="11"/>
        <rFont val="Calibri"/>
        <family val="2"/>
        <scheme val="minor"/>
      </rPr>
      <t> L.</t>
    </r>
  </si>
  <si>
    <r>
      <t>Cyperus stramineus</t>
    </r>
    <r>
      <rPr>
        <sz val="11"/>
        <rFont val="Calibri"/>
        <family val="2"/>
        <scheme val="minor"/>
      </rPr>
      <t> Nees see </t>
    </r>
    <r>
      <rPr>
        <i/>
        <sz val="11"/>
        <rFont val="Calibri"/>
        <family val="2"/>
        <scheme val="minor"/>
      </rPr>
      <t>Pycreus stramineus</t>
    </r>
    <r>
      <rPr>
        <sz val="11"/>
        <rFont val="Calibri"/>
        <family val="2"/>
        <scheme val="minor"/>
      </rPr>
      <t> C.B.Clarke</t>
    </r>
  </si>
  <si>
    <r>
      <t>Cyperus substramineus</t>
    </r>
    <r>
      <rPr>
        <sz val="11"/>
        <rFont val="Calibri"/>
        <family val="2"/>
        <scheme val="minor"/>
      </rPr>
      <t> Kük. see </t>
    </r>
    <r>
      <rPr>
        <i/>
        <sz val="11"/>
        <rFont val="Calibri"/>
        <family val="2"/>
        <scheme val="minor"/>
      </rPr>
      <t>Pycreus stramineus</t>
    </r>
    <r>
      <rPr>
        <sz val="11"/>
        <rFont val="Calibri"/>
        <family val="2"/>
        <scheme val="minor"/>
      </rPr>
      <t> C.B.Clarke</t>
    </r>
  </si>
  <si>
    <r>
      <t>Cyperus tenuiculmis</t>
    </r>
    <r>
      <rPr>
        <sz val="11"/>
        <rFont val="Calibri"/>
        <family val="2"/>
        <scheme val="minor"/>
      </rPr>
      <t> Boeckeler</t>
    </r>
  </si>
  <si>
    <r>
      <t>Cyperus tenuispica</t>
    </r>
    <r>
      <rPr>
        <sz val="11"/>
        <rFont val="Calibri"/>
        <family val="2"/>
        <scheme val="minor"/>
      </rPr>
      <t> Steud.</t>
    </r>
  </si>
  <si>
    <r>
      <t>Cyperus thomsonii</t>
    </r>
    <r>
      <rPr>
        <sz val="11"/>
        <rFont val="Calibri"/>
        <family val="2"/>
        <scheme val="minor"/>
      </rPr>
      <t> Boeckeler</t>
    </r>
  </si>
  <si>
    <r>
      <t>Cyperus triceps</t>
    </r>
    <r>
      <rPr>
        <sz val="11"/>
        <rFont val="Calibri"/>
        <family val="2"/>
        <scheme val="minor"/>
      </rPr>
      <t> Endl. see </t>
    </r>
    <r>
      <rPr>
        <i/>
        <sz val="11"/>
        <rFont val="Calibri"/>
        <family val="2"/>
        <scheme val="minor"/>
      </rPr>
      <t>Fimbristylis cymosa</t>
    </r>
    <r>
      <rPr>
        <sz val="11"/>
        <rFont val="Calibri"/>
        <family val="2"/>
        <scheme val="minor"/>
      </rPr>
      <t> R.Br.</t>
    </r>
  </si>
  <si>
    <r>
      <t>Cyperus vegetus</t>
    </r>
    <r>
      <rPr>
        <sz val="11"/>
        <rFont val="Calibri"/>
        <family val="2"/>
        <scheme val="minor"/>
      </rPr>
      <t> Willd. see </t>
    </r>
    <r>
      <rPr>
        <i/>
        <sz val="11"/>
        <rFont val="Calibri"/>
        <family val="2"/>
        <scheme val="minor"/>
      </rPr>
      <t>Cyperus eragrostis</t>
    </r>
    <r>
      <rPr>
        <sz val="11"/>
        <rFont val="Calibri"/>
        <family val="2"/>
        <scheme val="minor"/>
      </rPr>
      <t> Lam.</t>
    </r>
  </si>
  <si>
    <r>
      <t>Cyperus</t>
    </r>
    <r>
      <rPr>
        <sz val="11"/>
        <rFont val="Calibri"/>
        <family val="2"/>
        <scheme val="minor"/>
      </rPr>
      <t> sp.</t>
    </r>
  </si>
  <si>
    <r>
      <t>Dichromena ciliata</t>
    </r>
    <r>
      <rPr>
        <sz val="11"/>
        <rFont val="Calibri"/>
        <family val="2"/>
        <scheme val="minor"/>
      </rPr>
      <t> Vahl see </t>
    </r>
    <r>
      <rPr>
        <i/>
        <sz val="11"/>
        <rFont val="Calibri"/>
        <family val="2"/>
        <scheme val="minor"/>
      </rPr>
      <t>Rhynchospora nervosa</t>
    </r>
    <r>
      <rPr>
        <sz val="11"/>
        <rFont val="Calibri"/>
        <family val="2"/>
        <scheme val="minor"/>
      </rPr>
      <t> (Vahl) Boeckeler ssp. </t>
    </r>
    <r>
      <rPr>
        <i/>
        <sz val="11"/>
        <rFont val="Calibri"/>
        <family val="2"/>
        <scheme val="minor"/>
      </rPr>
      <t>ciliata</t>
    </r>
    <r>
      <rPr>
        <sz val="11"/>
        <rFont val="Calibri"/>
        <family val="2"/>
        <scheme val="minor"/>
      </rPr>
      <t> (Vahl) T.Koyama</t>
    </r>
  </si>
  <si>
    <r>
      <t>Dichromena colorata</t>
    </r>
    <r>
      <rPr>
        <sz val="11"/>
        <rFont val="Calibri"/>
        <family val="2"/>
        <scheme val="minor"/>
      </rPr>
      <t> (L.) C.L.Hitchc. see</t>
    </r>
    <r>
      <rPr>
        <i/>
        <sz val="11"/>
        <rFont val="Calibri"/>
        <family val="2"/>
        <scheme val="minor"/>
      </rPr>
      <t>Rhynchospora colorata</t>
    </r>
    <r>
      <rPr>
        <sz val="11"/>
        <rFont val="Calibri"/>
        <family val="2"/>
        <scheme val="minor"/>
      </rPr>
      <t> (L.) H.Pfeiff.</t>
    </r>
  </si>
  <si>
    <r>
      <t>Dulichium arundinaceum</t>
    </r>
    <r>
      <rPr>
        <sz val="11"/>
        <rFont val="Calibri"/>
        <family val="2"/>
        <scheme val="minor"/>
      </rPr>
      <t> (L.) Britton</t>
    </r>
  </si>
  <si>
    <r>
      <t>Eleocharis acicularis</t>
    </r>
    <r>
      <rPr>
        <sz val="11"/>
        <rFont val="Calibri"/>
        <family val="2"/>
        <scheme val="minor"/>
      </rPr>
      <t> (L.) Roem. &amp; Schult.</t>
    </r>
  </si>
  <si>
    <r>
      <t>Eleocharis acuta</t>
    </r>
    <r>
      <rPr>
        <sz val="11"/>
        <rFont val="Calibri"/>
        <family val="2"/>
        <scheme val="minor"/>
      </rPr>
      <t> R.Br.</t>
    </r>
  </si>
  <si>
    <r>
      <t>Eleocharis acutangula</t>
    </r>
    <r>
      <rPr>
        <sz val="11"/>
        <rFont val="Calibri"/>
        <family val="2"/>
        <scheme val="minor"/>
      </rPr>
      <t> (Roxb.) Schult.</t>
    </r>
  </si>
  <si>
    <r>
      <t>Eleocharis afflata</t>
    </r>
    <r>
      <rPr>
        <sz val="11"/>
        <rFont val="Calibri"/>
        <family val="2"/>
        <scheme val="minor"/>
      </rPr>
      <t> Steud. see </t>
    </r>
    <r>
      <rPr>
        <i/>
        <sz val="11"/>
        <rFont val="Calibri"/>
        <family val="2"/>
        <scheme val="minor"/>
      </rPr>
      <t>Eleocharis pellucida</t>
    </r>
    <r>
      <rPr>
        <sz val="11"/>
        <rFont val="Calibri"/>
        <family val="2"/>
        <scheme val="minor"/>
      </rPr>
      <t> J.Presl &amp; C.Presl</t>
    </r>
  </si>
  <si>
    <r>
      <t>Eleocharis ambigens</t>
    </r>
    <r>
      <rPr>
        <sz val="11"/>
        <rFont val="Calibri"/>
        <family val="2"/>
        <scheme val="minor"/>
      </rPr>
      <t> Fernald</t>
    </r>
  </si>
  <si>
    <r>
      <t>Eleocharis arenicola</t>
    </r>
    <r>
      <rPr>
        <sz val="11"/>
        <rFont val="Calibri"/>
        <family val="2"/>
        <scheme val="minor"/>
      </rPr>
      <t> Torr. see </t>
    </r>
    <r>
      <rPr>
        <i/>
        <sz val="11"/>
        <rFont val="Calibri"/>
        <family val="2"/>
        <scheme val="minor"/>
      </rPr>
      <t>Eleocharis montevidensis</t>
    </r>
    <r>
      <rPr>
        <sz val="11"/>
        <rFont val="Calibri"/>
        <family val="2"/>
        <scheme val="minor"/>
      </rPr>
      <t> Kunth</t>
    </r>
  </si>
  <si>
    <r>
      <t>Eleocharis atricha</t>
    </r>
    <r>
      <rPr>
        <sz val="11"/>
        <rFont val="Calibri"/>
        <family val="2"/>
        <scheme val="minor"/>
      </rPr>
      <t> R.Br.</t>
    </r>
  </si>
  <si>
    <r>
      <t>Eleocharis atropurpurea</t>
    </r>
    <r>
      <rPr>
        <sz val="11"/>
        <rFont val="Calibri"/>
        <family val="2"/>
        <scheme val="minor"/>
      </rPr>
      <t> (Retz.) Kunth</t>
    </r>
  </si>
  <si>
    <r>
      <t>Eleocharis austriaca</t>
    </r>
    <r>
      <rPr>
        <sz val="11"/>
        <rFont val="Calibri"/>
        <family val="2"/>
        <scheme val="minor"/>
      </rPr>
      <t> Hayek</t>
    </r>
  </si>
  <si>
    <r>
      <t>Eleocharis calva Torr. see </t>
    </r>
    <r>
      <rPr>
        <i/>
        <sz val="11"/>
        <rFont val="Calibri"/>
        <family val="2"/>
        <scheme val="minor"/>
      </rPr>
      <t>Eleocharis erythropoda</t>
    </r>
    <r>
      <rPr>
        <sz val="11"/>
        <rFont val="Calibri"/>
        <family val="2"/>
        <scheme val="minor"/>
      </rPr>
      <t> Steud.</t>
    </r>
  </si>
  <si>
    <r>
      <t>Eleocharis capitata</t>
    </r>
    <r>
      <rPr>
        <sz val="11"/>
        <rFont val="Calibri"/>
        <family val="2"/>
        <scheme val="minor"/>
      </rPr>
      <t> (L.) R.Br. see </t>
    </r>
    <r>
      <rPr>
        <i/>
        <sz val="11"/>
        <rFont val="Calibri"/>
        <family val="2"/>
        <scheme val="minor"/>
      </rPr>
      <t>Eleocharis geniculata</t>
    </r>
    <r>
      <rPr>
        <sz val="11"/>
        <rFont val="Calibri"/>
        <family val="2"/>
        <scheme val="minor"/>
      </rPr>
      <t> (L.) Roem. &amp; Schult.</t>
    </r>
  </si>
  <si>
    <r>
      <t>Eleocharis caribaea</t>
    </r>
    <r>
      <rPr>
        <sz val="11"/>
        <rFont val="Calibri"/>
        <family val="2"/>
        <scheme val="minor"/>
      </rPr>
      <t> (Rottb.) S.T.Blake see</t>
    </r>
    <r>
      <rPr>
        <i/>
        <sz val="11"/>
        <rFont val="Calibri"/>
        <family val="2"/>
        <scheme val="minor"/>
      </rPr>
      <t>Eleocharis geniculata</t>
    </r>
    <r>
      <rPr>
        <sz val="11"/>
        <rFont val="Calibri"/>
        <family val="2"/>
        <scheme val="minor"/>
      </rPr>
      <t> (L.) Roem. &amp; Schult.</t>
    </r>
  </si>
  <si>
    <r>
      <t>Eleocharis chaetaria</t>
    </r>
    <r>
      <rPr>
        <sz val="11"/>
        <rFont val="Calibri"/>
        <family val="2"/>
        <scheme val="minor"/>
      </rPr>
      <t> Roem. &amp; Schult. see</t>
    </r>
    <r>
      <rPr>
        <i/>
        <sz val="11"/>
        <rFont val="Calibri"/>
        <family val="2"/>
        <scheme val="minor"/>
      </rPr>
      <t>Eleocharis retroflexa</t>
    </r>
    <r>
      <rPr>
        <sz val="11"/>
        <rFont val="Calibri"/>
        <family val="2"/>
        <scheme val="minor"/>
      </rPr>
      <t> (Poir.) Urb. ssp.</t>
    </r>
    <r>
      <rPr>
        <i/>
        <sz val="11"/>
        <rFont val="Calibri"/>
        <family val="2"/>
        <scheme val="minor"/>
      </rPr>
      <t>chaetaria</t>
    </r>
    <r>
      <rPr>
        <sz val="11"/>
        <rFont val="Calibri"/>
        <family val="2"/>
        <scheme val="minor"/>
      </rPr>
      <t> (Roem. &amp; Schult.) T.Koyama</t>
    </r>
  </si>
  <si>
    <r>
      <t>Eleocharis coloradensis</t>
    </r>
    <r>
      <rPr>
        <sz val="11"/>
        <rFont val="Calibri"/>
        <family val="2"/>
        <scheme val="minor"/>
      </rPr>
      <t> (Britton) Gilly</t>
    </r>
  </si>
  <si>
    <r>
      <t>Eleocharis compressa</t>
    </r>
    <r>
      <rPr>
        <sz val="11"/>
        <rFont val="Calibri"/>
        <family val="2"/>
        <scheme val="minor"/>
      </rPr>
      <t> Sull.</t>
    </r>
  </si>
  <si>
    <r>
      <t>Eleocharis congesta</t>
    </r>
    <r>
      <rPr>
        <sz val="11"/>
        <rFont val="Calibri"/>
        <family val="2"/>
        <scheme val="minor"/>
      </rPr>
      <t> D.Don</t>
    </r>
  </si>
  <si>
    <r>
      <t>Eleocharis cylindrostachys</t>
    </r>
    <r>
      <rPr>
        <sz val="11"/>
        <rFont val="Calibri"/>
        <family val="2"/>
        <scheme val="minor"/>
      </rPr>
      <t> Boeckeler</t>
    </r>
  </si>
  <si>
    <r>
      <t>Eleocharis dietrichiana</t>
    </r>
    <r>
      <rPr>
        <sz val="11"/>
        <rFont val="Calibri"/>
        <family val="2"/>
        <scheme val="minor"/>
      </rPr>
      <t> Boeckeler</t>
    </r>
  </si>
  <si>
    <r>
      <t>Eleocharis dulcis</t>
    </r>
    <r>
      <rPr>
        <sz val="11"/>
        <rFont val="Calibri"/>
        <family val="2"/>
        <scheme val="minor"/>
      </rPr>
      <t> (Burm.f.) Trin. ex Hensch.</t>
    </r>
  </si>
  <si>
    <r>
      <t>Eleocharis elliptica</t>
    </r>
    <r>
      <rPr>
        <sz val="11"/>
        <rFont val="Calibri"/>
        <family val="2"/>
        <scheme val="minor"/>
      </rPr>
      <t> Kunth</t>
    </r>
  </si>
  <si>
    <r>
      <t>Eleocharis elliptica</t>
    </r>
    <r>
      <rPr>
        <sz val="11"/>
        <rFont val="Calibri"/>
        <family val="2"/>
        <scheme val="minor"/>
      </rPr>
      <t> Kunth var. </t>
    </r>
    <r>
      <rPr>
        <i/>
        <sz val="11"/>
        <rFont val="Calibri"/>
        <family val="2"/>
        <scheme val="minor"/>
      </rPr>
      <t>pseudoptera</t>
    </r>
    <r>
      <rPr>
        <sz val="11"/>
        <rFont val="Calibri"/>
        <family val="2"/>
        <scheme val="minor"/>
      </rPr>
      <t>(Weath. ex Svenson) Harms see </t>
    </r>
    <r>
      <rPr>
        <i/>
        <sz val="11"/>
        <rFont val="Calibri"/>
        <family val="2"/>
        <scheme val="minor"/>
      </rPr>
      <t>Eleocharis tenuis</t>
    </r>
    <r>
      <rPr>
        <sz val="11"/>
        <rFont val="Calibri"/>
        <family val="2"/>
        <scheme val="minor"/>
      </rPr>
      <t> (Willd.) Schult. var. </t>
    </r>
    <r>
      <rPr>
        <i/>
        <sz val="11"/>
        <rFont val="Calibri"/>
        <family val="2"/>
        <scheme val="minor"/>
      </rPr>
      <t>pseudoptera</t>
    </r>
    <r>
      <rPr>
        <sz val="11"/>
        <rFont val="Calibri"/>
        <family val="2"/>
        <scheme val="minor"/>
      </rPr>
      <t>(Weath. ex Svenson) Svenson</t>
    </r>
  </si>
  <si>
    <r>
      <t>Eleocharis engelmannii</t>
    </r>
    <r>
      <rPr>
        <sz val="11"/>
        <rFont val="Calibri"/>
        <family val="2"/>
        <scheme val="minor"/>
      </rPr>
      <t> Steud.</t>
    </r>
  </si>
  <si>
    <r>
      <t>Eleocharis equisetina</t>
    </r>
    <r>
      <rPr>
        <sz val="11"/>
        <rFont val="Calibri"/>
        <family val="2"/>
        <scheme val="minor"/>
      </rPr>
      <t> C.Presl see </t>
    </r>
    <r>
      <rPr>
        <i/>
        <sz val="11"/>
        <rFont val="Calibri"/>
        <family val="2"/>
        <scheme val="minor"/>
      </rPr>
      <t>Eleocharis dulcis</t>
    </r>
    <r>
      <rPr>
        <sz val="11"/>
        <rFont val="Calibri"/>
        <family val="2"/>
        <scheme val="minor"/>
      </rPr>
      <t> (Burm.f.) Trin. ex Hensch.</t>
    </r>
  </si>
  <si>
    <r>
      <t>Eleocharis erythropoda</t>
    </r>
    <r>
      <rPr>
        <sz val="11"/>
        <rFont val="Calibri"/>
        <family val="2"/>
        <scheme val="minor"/>
      </rPr>
      <t> Steud.</t>
    </r>
  </si>
  <si>
    <r>
      <t>Eleocharis fallax</t>
    </r>
    <r>
      <rPr>
        <sz val="11"/>
        <rFont val="Calibri"/>
        <family val="2"/>
        <scheme val="minor"/>
      </rPr>
      <t> Weath.</t>
    </r>
  </si>
  <si>
    <r>
      <t>Eleocharis fernaldii</t>
    </r>
    <r>
      <rPr>
        <sz val="11"/>
        <rFont val="Calibri"/>
        <family val="2"/>
        <scheme val="minor"/>
      </rPr>
      <t> (Svenson) á.Löve see</t>
    </r>
    <r>
      <rPr>
        <i/>
        <sz val="11"/>
        <rFont val="Calibri"/>
        <family val="2"/>
        <scheme val="minor"/>
      </rPr>
      <t>Eleocharis quinqueflora</t>
    </r>
    <r>
      <rPr>
        <sz val="11"/>
        <rFont val="Calibri"/>
        <family val="2"/>
        <scheme val="minor"/>
      </rPr>
      <t> (Hartm.) O.Schwarz</t>
    </r>
  </si>
  <si>
    <r>
      <t>Eleocharis fistulosa</t>
    </r>
    <r>
      <rPr>
        <sz val="11"/>
        <rFont val="Calibri"/>
        <family val="2"/>
        <scheme val="minor"/>
      </rPr>
      <t> Link see </t>
    </r>
    <r>
      <rPr>
        <i/>
        <sz val="11"/>
        <rFont val="Calibri"/>
        <family val="2"/>
        <scheme val="minor"/>
      </rPr>
      <t>Eleocharis acutangula</t>
    </r>
    <r>
      <rPr>
        <sz val="11"/>
        <rFont val="Calibri"/>
        <family val="2"/>
        <scheme val="minor"/>
      </rPr>
      <t> (Roxb.) Schult.</t>
    </r>
  </si>
  <si>
    <r>
      <t>Eleocharis flavescens</t>
    </r>
    <r>
      <rPr>
        <sz val="11"/>
        <rFont val="Calibri"/>
        <family val="2"/>
        <scheme val="minor"/>
      </rPr>
      <t> (Poir.) Urb.</t>
    </r>
  </si>
  <si>
    <r>
      <t>Eleocharis flavescens</t>
    </r>
    <r>
      <rPr>
        <sz val="11"/>
        <rFont val="Calibri"/>
        <family val="2"/>
        <scheme val="minor"/>
      </rPr>
      <t> (Poir.) Urb. var.</t>
    </r>
    <r>
      <rPr>
        <i/>
        <sz val="11"/>
        <rFont val="Calibri"/>
        <family val="2"/>
        <scheme val="minor"/>
      </rPr>
      <t>olivacea</t>
    </r>
    <r>
      <rPr>
        <sz val="11"/>
        <rFont val="Calibri"/>
        <family val="2"/>
        <scheme val="minor"/>
      </rPr>
      <t> (Torr.) Gleason</t>
    </r>
  </si>
  <si>
    <r>
      <t>Eleocharis geniculata</t>
    </r>
    <r>
      <rPr>
        <sz val="11"/>
        <rFont val="Calibri"/>
        <family val="2"/>
        <scheme val="minor"/>
      </rPr>
      <t> (L.) Roem. &amp; Schult.</t>
    </r>
  </si>
  <si>
    <r>
      <t>Eleocharis gracilis</t>
    </r>
    <r>
      <rPr>
        <sz val="11"/>
        <rFont val="Calibri"/>
        <family val="2"/>
        <scheme val="minor"/>
      </rPr>
      <t> R.Br.</t>
    </r>
  </si>
  <si>
    <r>
      <t>Eleocharis halophila</t>
    </r>
    <r>
      <rPr>
        <sz val="11"/>
        <rFont val="Calibri"/>
        <family val="2"/>
        <scheme val="minor"/>
      </rPr>
      <t> (Fernald &amp; Brackett) Fernald &amp; Brackett ex Fernald see </t>
    </r>
    <r>
      <rPr>
        <i/>
        <sz val="11"/>
        <rFont val="Calibri"/>
        <family val="2"/>
        <scheme val="minor"/>
      </rPr>
      <t>Eleocharis uniglumis</t>
    </r>
    <r>
      <rPr>
        <sz val="11"/>
        <rFont val="Calibri"/>
        <family val="2"/>
        <scheme val="minor"/>
      </rPr>
      <t> (Link) Schult.</t>
    </r>
  </si>
  <si>
    <r>
      <t>Eleocharis intermedia</t>
    </r>
    <r>
      <rPr>
        <sz val="11"/>
        <rFont val="Calibri"/>
        <family val="2"/>
        <scheme val="minor"/>
      </rPr>
      <t> Schult.</t>
    </r>
  </si>
  <si>
    <r>
      <t>Eleocharis intersita</t>
    </r>
    <r>
      <rPr>
        <sz val="11"/>
        <rFont val="Calibri"/>
        <family val="2"/>
        <scheme val="minor"/>
      </rPr>
      <t> Zinserl. see </t>
    </r>
    <r>
      <rPr>
        <i/>
        <sz val="11"/>
        <rFont val="Calibri"/>
        <family val="2"/>
        <scheme val="minor"/>
      </rPr>
      <t>Eleocharis palustris</t>
    </r>
    <r>
      <rPr>
        <sz val="11"/>
        <rFont val="Calibri"/>
        <family val="2"/>
        <scheme val="minor"/>
      </rPr>
      <t> (L.) Roem. &amp; Schult.</t>
    </r>
  </si>
  <si>
    <r>
      <t>Eleocharis kamtschatica</t>
    </r>
    <r>
      <rPr>
        <sz val="11"/>
        <rFont val="Calibri"/>
        <family val="2"/>
        <scheme val="minor"/>
      </rPr>
      <t> (C.A.Mey.) Kom.</t>
    </r>
  </si>
  <si>
    <r>
      <t>Eleocharis macrostachya</t>
    </r>
    <r>
      <rPr>
        <sz val="11"/>
        <rFont val="Calibri"/>
        <family val="2"/>
        <scheme val="minor"/>
      </rPr>
      <t> Britton</t>
    </r>
  </si>
  <si>
    <r>
      <t>Eleocharis</t>
    </r>
    <r>
      <rPr>
        <sz val="11"/>
        <rFont val="Calibri"/>
        <family val="2"/>
        <scheme val="minor"/>
      </rPr>
      <t> aff. </t>
    </r>
    <r>
      <rPr>
        <i/>
        <sz val="11"/>
        <rFont val="Calibri"/>
        <family val="2"/>
        <scheme val="minor"/>
      </rPr>
      <t>maculosa</t>
    </r>
    <r>
      <rPr>
        <sz val="11"/>
        <rFont val="Calibri"/>
        <family val="2"/>
        <scheme val="minor"/>
      </rPr>
      <t> (Vahl) Roem. &amp; Schult.</t>
    </r>
  </si>
  <si>
    <r>
      <t>Eleocharis mamillata</t>
    </r>
    <r>
      <rPr>
        <sz val="11"/>
        <rFont val="Calibri"/>
        <family val="2"/>
        <scheme val="minor"/>
      </rPr>
      <t> (H.Lindb.) H.Lindb.</t>
    </r>
  </si>
  <si>
    <r>
      <t>Eleocharis mamillata</t>
    </r>
    <r>
      <rPr>
        <sz val="11"/>
        <rFont val="Calibri"/>
        <family val="2"/>
        <scheme val="minor"/>
      </rPr>
      <t> (H.Lindb.) H.Lindb. ssp.</t>
    </r>
    <r>
      <rPr>
        <i/>
        <sz val="11"/>
        <rFont val="Calibri"/>
        <family val="2"/>
        <scheme val="minor"/>
      </rPr>
      <t>austriaca</t>
    </r>
    <r>
      <rPr>
        <sz val="11"/>
        <rFont val="Calibri"/>
        <family val="2"/>
        <scheme val="minor"/>
      </rPr>
      <t> (Hayek) Strandh. see </t>
    </r>
    <r>
      <rPr>
        <i/>
        <sz val="11"/>
        <rFont val="Calibri"/>
        <family val="2"/>
        <scheme val="minor"/>
      </rPr>
      <t>Eleocharis austriaca</t>
    </r>
    <r>
      <rPr>
        <sz val="11"/>
        <rFont val="Calibri"/>
        <family val="2"/>
        <scheme val="minor"/>
      </rPr>
      <t> Hayek</t>
    </r>
  </si>
  <si>
    <r>
      <t>Eleocharis mamillata</t>
    </r>
    <r>
      <rPr>
        <sz val="11"/>
        <rFont val="Calibri"/>
        <family val="2"/>
        <scheme val="minor"/>
      </rPr>
      <t> (H.Lindb.) H.Lindb. var.</t>
    </r>
    <r>
      <rPr>
        <i/>
        <sz val="11"/>
        <rFont val="Calibri"/>
        <family val="2"/>
        <scheme val="minor"/>
      </rPr>
      <t>cyclocarpa</t>
    </r>
    <r>
      <rPr>
        <sz val="11"/>
        <rFont val="Calibri"/>
        <family val="2"/>
        <scheme val="minor"/>
      </rPr>
      <t> Kitagawa see </t>
    </r>
    <r>
      <rPr>
        <i/>
        <sz val="11"/>
        <rFont val="Calibri"/>
        <family val="2"/>
        <scheme val="minor"/>
      </rPr>
      <t>Eleocharis ussuriensis</t>
    </r>
    <r>
      <rPr>
        <sz val="11"/>
        <rFont val="Calibri"/>
        <family val="2"/>
        <scheme val="minor"/>
      </rPr>
      <t> Zinserl.</t>
    </r>
  </si>
  <si>
    <r>
      <t>Eleocharis minuta</t>
    </r>
    <r>
      <rPr>
        <sz val="11"/>
        <rFont val="Calibri"/>
        <family val="2"/>
        <scheme val="minor"/>
      </rPr>
      <t> Boeckeler</t>
    </r>
  </si>
  <si>
    <r>
      <t>Eleocharis montevidensis</t>
    </r>
    <r>
      <rPr>
        <sz val="11"/>
        <rFont val="Calibri"/>
        <family val="2"/>
        <scheme val="minor"/>
      </rPr>
      <t> Kunth</t>
    </r>
  </si>
  <si>
    <r>
      <t>Eleocharis montevidensis</t>
    </r>
    <r>
      <rPr>
        <sz val="11"/>
        <rFont val="Calibri"/>
        <family val="2"/>
        <scheme val="minor"/>
      </rPr>
      <t> Kunth var. </t>
    </r>
    <r>
      <rPr>
        <i/>
        <sz val="11"/>
        <rFont val="Calibri"/>
        <family val="2"/>
        <scheme val="minor"/>
      </rPr>
      <t>parishii</t>
    </r>
    <r>
      <rPr>
        <sz val="11"/>
        <rFont val="Calibri"/>
        <family val="2"/>
        <scheme val="minor"/>
      </rPr>
      <t>(Britton) V.Grant see </t>
    </r>
    <r>
      <rPr>
        <i/>
        <sz val="11"/>
        <rFont val="Calibri"/>
        <family val="2"/>
        <scheme val="minor"/>
      </rPr>
      <t>Eleocharis parishii</t>
    </r>
    <r>
      <rPr>
        <sz val="11"/>
        <rFont val="Calibri"/>
        <family val="2"/>
        <scheme val="minor"/>
      </rPr>
      <t>Britton</t>
    </r>
  </si>
  <si>
    <r>
      <t>Eleocharis multicaulis</t>
    </r>
    <r>
      <rPr>
        <sz val="11"/>
        <rFont val="Calibri"/>
        <family val="2"/>
        <scheme val="minor"/>
      </rPr>
      <t> (Sm.) Desv.</t>
    </r>
  </si>
  <si>
    <r>
      <t>Eleocharis nervata</t>
    </r>
    <r>
      <rPr>
        <sz val="11"/>
        <rFont val="Calibri"/>
        <family val="2"/>
        <scheme val="minor"/>
      </rPr>
      <t> Svenson see </t>
    </r>
    <r>
      <rPr>
        <i/>
        <sz val="11"/>
        <rFont val="Calibri"/>
        <family val="2"/>
        <scheme val="minor"/>
      </rPr>
      <t>Eleocharis acicularis</t>
    </r>
    <r>
      <rPr>
        <sz val="11"/>
        <rFont val="Calibri"/>
        <family val="2"/>
        <scheme val="minor"/>
      </rPr>
      <t> (L.) Roem. &amp; Schult.</t>
    </r>
  </si>
  <si>
    <r>
      <t>Eleocharis obtusa</t>
    </r>
    <r>
      <rPr>
        <sz val="11"/>
        <rFont val="Calibri"/>
        <family val="2"/>
        <scheme val="minor"/>
      </rPr>
      <t> (Willd.) Schult.</t>
    </r>
  </si>
  <si>
    <r>
      <t>Eleocharis obtusa</t>
    </r>
    <r>
      <rPr>
        <sz val="11"/>
        <rFont val="Calibri"/>
        <family val="2"/>
        <scheme val="minor"/>
      </rPr>
      <t> (Willd.) Schult. var.</t>
    </r>
    <r>
      <rPr>
        <i/>
        <sz val="11"/>
        <rFont val="Calibri"/>
        <family val="2"/>
        <scheme val="minor"/>
      </rPr>
      <t>ellipsoidalis</t>
    </r>
    <r>
      <rPr>
        <sz val="11"/>
        <rFont val="Calibri"/>
        <family val="2"/>
        <scheme val="minor"/>
      </rPr>
      <t> Fernald ex Svenson see</t>
    </r>
    <r>
      <rPr>
        <i/>
        <sz val="11"/>
        <rFont val="Calibri"/>
        <family val="2"/>
        <scheme val="minor"/>
      </rPr>
      <t>Eleocharis obtusa</t>
    </r>
    <r>
      <rPr>
        <sz val="11"/>
        <rFont val="Calibri"/>
        <family val="2"/>
        <scheme val="minor"/>
      </rPr>
      <t> (Willd.) Schult.</t>
    </r>
  </si>
  <si>
    <r>
      <t>Eleocharis obtusa</t>
    </r>
    <r>
      <rPr>
        <sz val="11"/>
        <rFont val="Calibri"/>
        <family val="2"/>
        <scheme val="minor"/>
      </rPr>
      <t> (Willd.) Schult. var. </t>
    </r>
    <r>
      <rPr>
        <i/>
        <sz val="11"/>
        <rFont val="Calibri"/>
        <family val="2"/>
        <scheme val="minor"/>
      </rPr>
      <t>peasei</t>
    </r>
    <r>
      <rPr>
        <sz val="11"/>
        <rFont val="Calibri"/>
        <family val="2"/>
        <scheme val="minor"/>
      </rPr>
      <t>Svenson see </t>
    </r>
    <r>
      <rPr>
        <i/>
        <sz val="11"/>
        <rFont val="Calibri"/>
        <family val="2"/>
        <scheme val="minor"/>
      </rPr>
      <t>Eleocharis obtusa</t>
    </r>
    <r>
      <rPr>
        <sz val="11"/>
        <rFont val="Calibri"/>
        <family val="2"/>
        <scheme val="minor"/>
      </rPr>
      <t> (Willd.) Schult.</t>
    </r>
  </si>
  <si>
    <r>
      <t>Eleoc haris olivacea</t>
    </r>
    <r>
      <rPr>
        <sz val="11"/>
        <rFont val="Calibri"/>
        <family val="2"/>
        <scheme val="minor"/>
      </rPr>
      <t> Torr. f. </t>
    </r>
    <r>
      <rPr>
        <i/>
        <sz val="11"/>
        <rFont val="Calibri"/>
        <family val="2"/>
        <scheme val="minor"/>
      </rPr>
      <t>olivacea</t>
    </r>
    <r>
      <rPr>
        <sz val="11"/>
        <rFont val="Calibri"/>
        <family val="2"/>
        <scheme val="minor"/>
      </rPr>
      <t> see</t>
    </r>
    <r>
      <rPr>
        <i/>
        <sz val="11"/>
        <rFont val="Calibri"/>
        <family val="2"/>
        <scheme val="minor"/>
      </rPr>
      <t>Eleocharis flavescens</t>
    </r>
    <r>
      <rPr>
        <sz val="11"/>
        <rFont val="Calibri"/>
        <family val="2"/>
        <scheme val="minor"/>
      </rPr>
      <t> (Poir.) Urb. var.</t>
    </r>
    <r>
      <rPr>
        <i/>
        <sz val="11"/>
        <rFont val="Calibri"/>
        <family val="2"/>
        <scheme val="minor"/>
      </rPr>
      <t>olivacea</t>
    </r>
    <r>
      <rPr>
        <sz val="11"/>
        <rFont val="Calibri"/>
        <family val="2"/>
        <scheme val="minor"/>
      </rPr>
      <t> (Torr.) Gleason</t>
    </r>
  </si>
  <si>
    <r>
      <t>Eleocharis olivacea</t>
    </r>
    <r>
      <rPr>
        <sz val="11"/>
        <rFont val="Calibri"/>
        <family val="2"/>
        <scheme val="minor"/>
      </rPr>
      <t> Torr. f. </t>
    </r>
    <r>
      <rPr>
        <i/>
        <sz val="11"/>
        <rFont val="Calibri"/>
        <family val="2"/>
        <scheme val="minor"/>
      </rPr>
      <t>reductiseta</t>
    </r>
    <r>
      <rPr>
        <sz val="11"/>
        <rFont val="Calibri"/>
        <family val="2"/>
        <scheme val="minor"/>
      </rPr>
      <t>A.E.Schuyler &amp; W.R.Ferren see </t>
    </r>
    <r>
      <rPr>
        <i/>
        <sz val="11"/>
        <rFont val="Calibri"/>
        <family val="2"/>
        <scheme val="minor"/>
      </rPr>
      <t>Eleocharis flavescens</t>
    </r>
    <r>
      <rPr>
        <sz val="11"/>
        <rFont val="Calibri"/>
        <family val="2"/>
        <scheme val="minor"/>
      </rPr>
      <t> (Poir.) Urb. var. olivacea (Torr.) Gleason</t>
    </r>
  </si>
  <si>
    <r>
      <t>Eleocharis ovata</t>
    </r>
    <r>
      <rPr>
        <sz val="11"/>
        <rFont val="Calibri"/>
        <family val="2"/>
        <scheme val="minor"/>
      </rPr>
      <t> (Roth) Roem. &amp; Schult.</t>
    </r>
  </si>
  <si>
    <r>
      <t>Eleocharis pachycarpa</t>
    </r>
    <r>
      <rPr>
        <sz val="11"/>
        <rFont val="Calibri"/>
        <family val="2"/>
        <scheme val="minor"/>
      </rPr>
      <t> E.Desv.</t>
    </r>
  </si>
  <si>
    <r>
      <t>Eleocharis pallens</t>
    </r>
    <r>
      <rPr>
        <sz val="11"/>
        <rFont val="Calibri"/>
        <family val="2"/>
        <scheme val="minor"/>
      </rPr>
      <t> S.T.Blake</t>
    </r>
  </si>
  <si>
    <r>
      <t>Eleocharis palustris</t>
    </r>
    <r>
      <rPr>
        <sz val="11"/>
        <rFont val="Calibri"/>
        <family val="2"/>
        <scheme val="minor"/>
      </rPr>
      <t> (L.) Roem. &amp; Schult.</t>
    </r>
  </si>
  <si>
    <r>
      <t>Eleocharis palustris</t>
    </r>
    <r>
      <rPr>
        <sz val="11"/>
        <rFont val="Calibri"/>
        <family val="2"/>
        <scheme val="minor"/>
      </rPr>
      <t> (L.) Roem. &amp; Schult. ssp.</t>
    </r>
    <r>
      <rPr>
        <i/>
        <sz val="11"/>
        <rFont val="Calibri"/>
        <family val="2"/>
        <scheme val="minor"/>
      </rPr>
      <t>palustris</t>
    </r>
  </si>
  <si>
    <r>
      <t>Eleocharis palustris</t>
    </r>
    <r>
      <rPr>
        <sz val="11"/>
        <rFont val="Calibri"/>
        <family val="2"/>
        <scheme val="minor"/>
      </rPr>
      <t> (L.) Roem. &amp; Schult. var.</t>
    </r>
    <r>
      <rPr>
        <i/>
        <sz val="11"/>
        <rFont val="Calibri"/>
        <family val="2"/>
        <scheme val="minor"/>
      </rPr>
      <t>lindbergii</t>
    </r>
    <r>
      <rPr>
        <sz val="11"/>
        <rFont val="Calibri"/>
        <family val="2"/>
        <scheme val="minor"/>
      </rPr>
      <t> Strandh. see </t>
    </r>
    <r>
      <rPr>
        <i/>
        <sz val="11"/>
        <rFont val="Calibri"/>
        <family val="2"/>
        <scheme val="minor"/>
      </rPr>
      <t>Eleocharis palustris</t>
    </r>
    <r>
      <rPr>
        <sz val="11"/>
        <rFont val="Calibri"/>
        <family val="2"/>
        <scheme val="minor"/>
      </rPr>
      <t>(L.) Roem. &amp; Schult. var. </t>
    </r>
    <r>
      <rPr>
        <i/>
        <sz val="11"/>
        <rFont val="Calibri"/>
        <family val="2"/>
        <scheme val="minor"/>
      </rPr>
      <t>palustris</t>
    </r>
  </si>
  <si>
    <r>
      <t>Eleocharis palustris</t>
    </r>
    <r>
      <rPr>
        <sz val="11"/>
        <rFont val="Calibri"/>
        <family val="2"/>
        <scheme val="minor"/>
      </rPr>
      <t> (L.) Roem. &amp; Schult. ssp.</t>
    </r>
    <r>
      <rPr>
        <i/>
        <sz val="11"/>
        <rFont val="Calibri"/>
        <family val="2"/>
        <scheme val="minor"/>
      </rPr>
      <t>microcarpa</t>
    </r>
    <r>
      <rPr>
        <sz val="11"/>
        <rFont val="Calibri"/>
        <family val="2"/>
        <scheme val="minor"/>
      </rPr>
      <t> Walters see </t>
    </r>
    <r>
      <rPr>
        <i/>
        <sz val="11"/>
        <rFont val="Calibri"/>
        <family val="2"/>
        <scheme val="minor"/>
      </rPr>
      <t>Eleocharis palustris</t>
    </r>
    <r>
      <rPr>
        <sz val="11"/>
        <rFont val="Calibri"/>
        <family val="2"/>
        <scheme val="minor"/>
      </rPr>
      <t>(L.) Roem. &amp; Schult. var. </t>
    </r>
    <r>
      <rPr>
        <i/>
        <sz val="11"/>
        <rFont val="Calibri"/>
        <family val="2"/>
        <scheme val="minor"/>
      </rPr>
      <t>palustris</t>
    </r>
  </si>
  <si>
    <r>
      <t>Eleocharis palustris</t>
    </r>
    <r>
      <rPr>
        <sz val="11"/>
        <rFont val="Calibri"/>
        <family val="2"/>
        <scheme val="minor"/>
      </rPr>
      <t> (L.) Roem. &amp; Schult. ssp.</t>
    </r>
    <r>
      <rPr>
        <i/>
        <sz val="11"/>
        <rFont val="Calibri"/>
        <family val="2"/>
        <scheme val="minor"/>
      </rPr>
      <t>vulgaris</t>
    </r>
    <r>
      <rPr>
        <sz val="11"/>
        <rFont val="Calibri"/>
        <family val="2"/>
        <scheme val="minor"/>
      </rPr>
      <t> Walters</t>
    </r>
  </si>
  <si>
    <r>
      <t>Eleocharis palustris</t>
    </r>
    <r>
      <rPr>
        <sz val="11"/>
        <rFont val="Calibri"/>
        <family val="2"/>
        <scheme val="minor"/>
      </rPr>
      <t> (L.) Roem. &amp; Schult. x </t>
    </r>
    <r>
      <rPr>
        <i/>
        <sz val="11"/>
        <rFont val="Calibri"/>
        <family val="2"/>
        <scheme val="minor"/>
      </rPr>
      <t>E. mamillata</t>
    </r>
    <r>
      <rPr>
        <sz val="11"/>
        <rFont val="Calibri"/>
        <family val="2"/>
        <scheme val="minor"/>
      </rPr>
      <t> (H.Lindb.) H.Lindb. ssp. </t>
    </r>
    <r>
      <rPr>
        <i/>
        <sz val="11"/>
        <rFont val="Calibri"/>
        <family val="2"/>
        <scheme val="minor"/>
      </rPr>
      <t>Mamillata</t>
    </r>
  </si>
  <si>
    <r>
      <t>Eleocharis palustris</t>
    </r>
    <r>
      <rPr>
        <sz val="11"/>
        <rFont val="Calibri"/>
        <family val="2"/>
        <scheme val="minor"/>
      </rPr>
      <t> (L.) Roem. &amp; Schult. ssp.</t>
    </r>
    <r>
      <rPr>
        <i/>
        <sz val="11"/>
        <rFont val="Calibri"/>
        <family val="2"/>
        <scheme val="minor"/>
      </rPr>
      <t>palustris</t>
    </r>
    <r>
      <rPr>
        <sz val="11"/>
        <rFont val="Calibri"/>
        <family val="2"/>
        <scheme val="minor"/>
      </rPr>
      <t> x </t>
    </r>
    <r>
      <rPr>
        <i/>
        <sz val="11"/>
        <rFont val="Calibri"/>
        <family val="2"/>
        <scheme val="minor"/>
      </rPr>
      <t>E. palustris</t>
    </r>
    <r>
      <rPr>
        <sz val="11"/>
        <rFont val="Calibri"/>
        <family val="2"/>
        <scheme val="minor"/>
      </rPr>
      <t> ssp. vulgaris Walters</t>
    </r>
  </si>
  <si>
    <r>
      <t>Eleocharis palustris–uniglumis</t>
    </r>
    <r>
      <rPr>
        <sz val="11"/>
        <rFont val="Calibri"/>
        <family val="2"/>
        <scheme val="minor"/>
      </rPr>
      <t> complex</t>
    </r>
  </si>
  <si>
    <r>
      <t>Eleocharis parishii</t>
    </r>
    <r>
      <rPr>
        <sz val="11"/>
        <rFont val="Calibri"/>
        <family val="2"/>
        <scheme val="minor"/>
      </rPr>
      <t> Britton</t>
    </r>
  </si>
  <si>
    <r>
      <t>Eleocharis parvula</t>
    </r>
    <r>
      <rPr>
        <sz val="11"/>
        <rFont val="Calibri"/>
        <family val="2"/>
        <scheme val="minor"/>
      </rPr>
      <t> (Roem. &amp; Schult.) Palla</t>
    </r>
  </si>
  <si>
    <r>
      <t>Eleocharis parvula</t>
    </r>
    <r>
      <rPr>
        <sz val="11"/>
        <rFont val="Calibri"/>
        <family val="2"/>
        <scheme val="minor"/>
      </rPr>
      <t> (Roem. &amp; Schult.) Palla var. </t>
    </r>
    <r>
      <rPr>
        <i/>
        <sz val="11"/>
        <rFont val="Calibri"/>
        <family val="2"/>
        <scheme val="minor"/>
      </rPr>
      <t>anachaeta</t>
    </r>
    <r>
      <rPr>
        <sz val="11"/>
        <rFont val="Calibri"/>
        <family val="2"/>
        <scheme val="minor"/>
      </rPr>
      <t> (Torr.) Svenson see</t>
    </r>
    <r>
      <rPr>
        <i/>
        <sz val="11"/>
        <rFont val="Calibri"/>
        <family val="2"/>
        <scheme val="minor"/>
      </rPr>
      <t>Eleocharis coloradensis</t>
    </r>
    <r>
      <rPr>
        <sz val="11"/>
        <rFont val="Calibri"/>
        <family val="2"/>
        <scheme val="minor"/>
      </rPr>
      <t> (Britton) Gilly</t>
    </r>
  </si>
  <si>
    <r>
      <t>Eleocharis pauciflora</t>
    </r>
    <r>
      <rPr>
        <sz val="11"/>
        <rFont val="Calibri"/>
        <family val="2"/>
        <scheme val="minor"/>
      </rPr>
      <t> (Lightf.) Link see</t>
    </r>
    <r>
      <rPr>
        <i/>
        <sz val="11"/>
        <rFont val="Calibri"/>
        <family val="2"/>
        <scheme val="minor"/>
      </rPr>
      <t>Eleocharis quinqueflora</t>
    </r>
    <r>
      <rPr>
        <sz val="11"/>
        <rFont val="Calibri"/>
        <family val="2"/>
        <scheme val="minor"/>
      </rPr>
      <t> (Hartm.) O.Schwarz</t>
    </r>
  </si>
  <si>
    <r>
      <t>Eleocharis pellucida</t>
    </r>
    <r>
      <rPr>
        <sz val="11"/>
        <rFont val="Calibri"/>
        <family val="2"/>
        <scheme val="minor"/>
      </rPr>
      <t> J.Presl &amp; C.Presl</t>
    </r>
  </si>
  <si>
    <r>
      <t>Eleocharis perlonga</t>
    </r>
    <r>
      <rPr>
        <sz val="11"/>
        <rFont val="Calibri"/>
        <family val="2"/>
        <scheme val="minor"/>
      </rPr>
      <t> Fernald &amp; Brackett see</t>
    </r>
    <r>
      <rPr>
        <i/>
        <sz val="11"/>
        <rFont val="Calibri"/>
        <family val="2"/>
        <scheme val="minor"/>
      </rPr>
      <t>Eleocharis macrostachya</t>
    </r>
    <r>
      <rPr>
        <sz val="11"/>
        <rFont val="Calibri"/>
        <family val="2"/>
        <scheme val="minor"/>
      </rPr>
      <t> Britton</t>
    </r>
  </si>
  <si>
    <r>
      <t>Eleocharis plana</t>
    </r>
    <r>
      <rPr>
        <sz val="11"/>
        <rFont val="Calibri"/>
        <family val="2"/>
        <scheme val="minor"/>
      </rPr>
      <t> S.T.Blake</t>
    </r>
  </si>
  <si>
    <r>
      <t>Eleocharis plantaginea</t>
    </r>
    <r>
      <rPr>
        <sz val="11"/>
        <rFont val="Calibri"/>
        <family val="2"/>
        <scheme val="minor"/>
      </rPr>
      <t> (Retz.) Roem. &amp; Schult. see </t>
    </r>
    <r>
      <rPr>
        <i/>
        <sz val="11"/>
        <rFont val="Calibri"/>
        <family val="2"/>
        <scheme val="minor"/>
      </rPr>
      <t>Eleocharis dulcis</t>
    </r>
    <r>
      <rPr>
        <sz val="11"/>
        <rFont val="Calibri"/>
        <family val="2"/>
        <scheme val="minor"/>
      </rPr>
      <t> (Burm.f.) Trin. ex Hensch.</t>
    </r>
  </si>
  <si>
    <r>
      <t>Eleocharis plantaginoides</t>
    </r>
    <r>
      <rPr>
        <sz val="11"/>
        <rFont val="Calibri"/>
        <family val="2"/>
        <scheme val="minor"/>
      </rPr>
      <t> (Rothb.) Domin see</t>
    </r>
    <r>
      <rPr>
        <i/>
        <sz val="11"/>
        <rFont val="Calibri"/>
        <family val="2"/>
        <scheme val="minor"/>
      </rPr>
      <t>Eleocharis dulcis</t>
    </r>
    <r>
      <rPr>
        <sz val="11"/>
        <rFont val="Calibri"/>
        <family val="2"/>
        <scheme val="minor"/>
      </rPr>
      <t> (Burm.f.) Trin. ex Hensch.</t>
    </r>
  </si>
  <si>
    <r>
      <t>Eleocharis pusilla</t>
    </r>
    <r>
      <rPr>
        <sz val="11"/>
        <rFont val="Calibri"/>
        <family val="2"/>
        <scheme val="minor"/>
      </rPr>
      <t> R.Br.</t>
    </r>
  </si>
  <si>
    <r>
      <t>Eleocharis quinqueflora</t>
    </r>
    <r>
      <rPr>
        <sz val="11"/>
        <rFont val="Calibri"/>
        <family val="2"/>
        <scheme val="minor"/>
      </rPr>
      <t> (Hartm.) O.Schwarz</t>
    </r>
  </si>
  <si>
    <r>
      <t>Eleocharis retroflexa</t>
    </r>
    <r>
      <rPr>
        <sz val="11"/>
        <rFont val="Calibri"/>
        <family val="2"/>
        <scheme val="minor"/>
      </rPr>
      <t> (Poir.) Urb. ssp.</t>
    </r>
    <r>
      <rPr>
        <i/>
        <sz val="11"/>
        <rFont val="Calibri"/>
        <family val="2"/>
        <scheme val="minor"/>
      </rPr>
      <t>chaetaria</t>
    </r>
    <r>
      <rPr>
        <sz val="11"/>
        <rFont val="Calibri"/>
        <family val="2"/>
        <scheme val="minor"/>
      </rPr>
      <t> (Roem. &amp; Schult.) T.Koyama</t>
    </r>
  </si>
  <si>
    <r>
      <t>Eleocharis sintenisii</t>
    </r>
    <r>
      <rPr>
        <sz val="11"/>
        <rFont val="Calibri"/>
        <family val="2"/>
        <scheme val="minor"/>
      </rPr>
      <t> Boeckeler</t>
    </r>
  </si>
  <si>
    <r>
      <t>Eleocharis smallii</t>
    </r>
    <r>
      <rPr>
        <sz val="11"/>
        <rFont val="Calibri"/>
        <family val="2"/>
        <scheme val="minor"/>
      </rPr>
      <t> Britton see </t>
    </r>
    <r>
      <rPr>
        <i/>
        <sz val="11"/>
        <rFont val="Calibri"/>
        <family val="2"/>
        <scheme val="minor"/>
      </rPr>
      <t>Eleocharis palustris</t>
    </r>
    <r>
      <rPr>
        <sz val="11"/>
        <rFont val="Calibri"/>
        <family val="2"/>
        <scheme val="minor"/>
      </rPr>
      <t> (L.) Roem. &amp; Schult. var. vigens L.H.Bailey</t>
    </r>
  </si>
  <si>
    <r>
      <t>Eleocharis sphacelata</t>
    </r>
    <r>
      <rPr>
        <sz val="11"/>
        <rFont val="Calibri"/>
        <family val="2"/>
        <scheme val="minor"/>
      </rPr>
      <t> R.Br.</t>
    </r>
  </si>
  <si>
    <r>
      <t>Eleocharis tenuis</t>
    </r>
    <r>
      <rPr>
        <sz val="11"/>
        <rFont val="Calibri"/>
        <family val="2"/>
        <scheme val="minor"/>
      </rPr>
      <t> (Willd.) Schult.</t>
    </r>
  </si>
  <si>
    <r>
      <t>Eleocharis tenuis</t>
    </r>
    <r>
      <rPr>
        <sz val="11"/>
        <rFont val="Calibri"/>
        <family val="2"/>
        <scheme val="minor"/>
      </rPr>
      <t> (Willd.) Schult. var. </t>
    </r>
    <r>
      <rPr>
        <i/>
        <sz val="11"/>
        <rFont val="Calibri"/>
        <family val="2"/>
        <scheme val="minor"/>
      </rPr>
      <t>tenuis</t>
    </r>
  </si>
  <si>
    <r>
      <t>Eleocharis tenuis</t>
    </r>
    <r>
      <rPr>
        <sz val="11"/>
        <rFont val="Calibri"/>
        <family val="2"/>
        <scheme val="minor"/>
      </rPr>
      <t> (Willd.) Schult. var.</t>
    </r>
    <r>
      <rPr>
        <i/>
        <sz val="11"/>
        <rFont val="Calibri"/>
        <family val="2"/>
        <scheme val="minor"/>
      </rPr>
      <t>pseudoptera</t>
    </r>
    <r>
      <rPr>
        <sz val="11"/>
        <rFont val="Calibri"/>
        <family val="2"/>
        <scheme val="minor"/>
      </rPr>
      <t> (Weath. ex Svenson) Svenson</t>
    </r>
  </si>
  <si>
    <r>
      <t>Eleocharis tenuis</t>
    </r>
    <r>
      <rPr>
        <sz val="11"/>
        <rFont val="Calibri"/>
        <family val="2"/>
        <scheme val="minor"/>
      </rPr>
      <t> (Willd.) Schult. var.</t>
    </r>
    <r>
      <rPr>
        <i/>
        <sz val="11"/>
        <rFont val="Calibri"/>
        <family val="2"/>
        <scheme val="minor"/>
      </rPr>
      <t>verrucosa</t>
    </r>
    <r>
      <rPr>
        <sz val="11"/>
        <rFont val="Calibri"/>
        <family val="2"/>
        <scheme val="minor"/>
      </rPr>
      <t> (Svenson) Svenson</t>
    </r>
  </si>
  <si>
    <r>
      <t>Eleocharis tenuis</t>
    </r>
    <r>
      <rPr>
        <sz val="11"/>
        <rFont val="Calibri"/>
        <family val="2"/>
        <scheme val="minor"/>
      </rPr>
      <t> (Willd.) Schult. var.</t>
    </r>
    <r>
      <rPr>
        <i/>
        <sz val="11"/>
        <rFont val="Calibri"/>
        <family val="2"/>
        <scheme val="minor"/>
      </rPr>
      <t>pseudoptera</t>
    </r>
    <r>
      <rPr>
        <sz val="11"/>
        <rFont val="Calibri"/>
        <family val="2"/>
        <scheme val="minor"/>
      </rPr>
      <t> (Weath. ex Svenson) Svenson x</t>
    </r>
    <r>
      <rPr>
        <i/>
        <sz val="11"/>
        <rFont val="Calibri"/>
        <family val="2"/>
        <scheme val="minor"/>
      </rPr>
      <t>E. tenuis</t>
    </r>
    <r>
      <rPr>
        <sz val="11"/>
        <rFont val="Calibri"/>
        <family val="2"/>
        <scheme val="minor"/>
      </rPr>
      <t> var. </t>
    </r>
    <r>
      <rPr>
        <i/>
        <sz val="11"/>
        <rFont val="Calibri"/>
        <family val="2"/>
        <scheme val="minor"/>
      </rPr>
      <t>tenuis</t>
    </r>
  </si>
  <si>
    <r>
      <t>Eleocharis tuberculosa</t>
    </r>
    <r>
      <rPr>
        <sz val="11"/>
        <rFont val="Calibri"/>
        <family val="2"/>
        <scheme val="minor"/>
      </rPr>
      <t> (Michx.) Roem. &amp; Schult.</t>
    </r>
  </si>
  <si>
    <r>
      <t>Eleocharis uniglumis</t>
    </r>
    <r>
      <rPr>
        <sz val="11"/>
        <rFont val="Calibri"/>
        <family val="2"/>
        <scheme val="minor"/>
      </rPr>
      <t> (Link) Schult.</t>
    </r>
  </si>
  <si>
    <r>
      <t>Eleocharis uniglumis</t>
    </r>
    <r>
      <rPr>
        <sz val="11"/>
        <rFont val="Calibri"/>
        <family val="2"/>
        <scheme val="minor"/>
      </rPr>
      <t> (Link) Schult. ssp.</t>
    </r>
    <r>
      <rPr>
        <i/>
        <sz val="11"/>
        <rFont val="Calibri"/>
        <family val="2"/>
        <scheme val="minor"/>
      </rPr>
      <t>uniglumis</t>
    </r>
  </si>
  <si>
    <r>
      <t>Eleocharis uniglumis</t>
    </r>
    <r>
      <rPr>
        <sz val="11"/>
        <rFont val="Calibri"/>
        <family val="2"/>
        <scheme val="minor"/>
      </rPr>
      <t> (Link) Schult. ssp.</t>
    </r>
    <r>
      <rPr>
        <i/>
        <sz val="11"/>
        <rFont val="Calibri"/>
        <family val="2"/>
        <scheme val="minor"/>
      </rPr>
      <t>sterneri</t>
    </r>
    <r>
      <rPr>
        <sz val="11"/>
        <rFont val="Calibri"/>
        <family val="2"/>
        <scheme val="minor"/>
      </rPr>
      <t> Strandh.</t>
    </r>
  </si>
  <si>
    <r>
      <t>Eleocharis uniglumis</t>
    </r>
    <r>
      <rPr>
        <sz val="11"/>
        <rFont val="Calibri"/>
        <family val="2"/>
        <scheme val="minor"/>
      </rPr>
      <t> (Link) Schult. ssp.</t>
    </r>
    <r>
      <rPr>
        <i/>
        <sz val="11"/>
        <rFont val="Calibri"/>
        <family val="2"/>
        <scheme val="minor"/>
      </rPr>
      <t>uniglumis</t>
    </r>
    <r>
      <rPr>
        <sz val="11"/>
        <rFont val="Calibri"/>
        <family val="2"/>
        <scheme val="minor"/>
      </rPr>
      <t> x </t>
    </r>
    <r>
      <rPr>
        <i/>
        <sz val="11"/>
        <rFont val="Calibri"/>
        <family val="2"/>
        <scheme val="minor"/>
      </rPr>
      <t>E. uniglumis</t>
    </r>
    <r>
      <rPr>
        <sz val="11"/>
        <rFont val="Calibri"/>
        <family val="2"/>
        <scheme val="minor"/>
      </rPr>
      <t> ssp. Sterneri</t>
    </r>
  </si>
  <si>
    <r>
      <t>Eleocharis uniglumis</t>
    </r>
    <r>
      <rPr>
        <sz val="11"/>
        <rFont val="Calibri"/>
        <family val="2"/>
        <scheme val="minor"/>
      </rPr>
      <t> (Link) Schult. ssp.</t>
    </r>
    <r>
      <rPr>
        <i/>
        <sz val="11"/>
        <rFont val="Calibri"/>
        <family val="2"/>
        <scheme val="minor"/>
      </rPr>
      <t>uniglumis</t>
    </r>
    <r>
      <rPr>
        <sz val="11"/>
        <rFont val="Calibri"/>
        <family val="2"/>
        <scheme val="minor"/>
      </rPr>
      <t> x </t>
    </r>
    <r>
      <rPr>
        <i/>
        <sz val="11"/>
        <rFont val="Calibri"/>
        <family val="2"/>
        <scheme val="minor"/>
      </rPr>
      <t>E. palustris</t>
    </r>
    <r>
      <rPr>
        <sz val="11"/>
        <rFont val="Calibri"/>
        <family val="2"/>
        <scheme val="minor"/>
      </rPr>
      <t> (L.) Roem. &amp; Schult. ssp. </t>
    </r>
    <r>
      <rPr>
        <i/>
        <sz val="11"/>
        <rFont val="Calibri"/>
        <family val="2"/>
        <scheme val="minor"/>
      </rPr>
      <t>vulgaris</t>
    </r>
    <r>
      <rPr>
        <sz val="11"/>
        <rFont val="Calibri"/>
        <family val="2"/>
        <scheme val="minor"/>
      </rPr>
      <t> Walters</t>
    </r>
  </si>
  <si>
    <r>
      <t>Eleocharis ussuriensis</t>
    </r>
    <r>
      <rPr>
        <sz val="11"/>
        <rFont val="Calibri"/>
        <family val="2"/>
        <scheme val="minor"/>
      </rPr>
      <t> Zinserl.</t>
    </r>
  </si>
  <si>
    <r>
      <t>Eleocharis valleculosa</t>
    </r>
    <r>
      <rPr>
        <sz val="11"/>
        <rFont val="Calibri"/>
        <family val="2"/>
        <scheme val="minor"/>
      </rPr>
      <t> Ohwi</t>
    </r>
  </si>
  <si>
    <r>
      <t>Eleocharis valleculosa</t>
    </r>
    <r>
      <rPr>
        <sz val="11"/>
        <rFont val="Calibri"/>
        <family val="2"/>
        <scheme val="minor"/>
      </rPr>
      <t> Ohwi f. setosa (Ohwi) Kitagawa see </t>
    </r>
    <r>
      <rPr>
        <i/>
        <sz val="11"/>
        <rFont val="Calibri"/>
        <family val="2"/>
        <scheme val="minor"/>
      </rPr>
      <t>Eleocharis valleculosa</t>
    </r>
    <r>
      <rPr>
        <sz val="11"/>
        <rFont val="Calibri"/>
        <family val="2"/>
        <scheme val="minor"/>
      </rPr>
      <t> Ohwi</t>
    </r>
  </si>
  <si>
    <r>
      <t>Eleocharis verrucosa</t>
    </r>
    <r>
      <rPr>
        <sz val="11"/>
        <rFont val="Calibri"/>
        <family val="2"/>
        <scheme val="minor"/>
      </rPr>
      <t> (Svenson) Harms see</t>
    </r>
    <r>
      <rPr>
        <i/>
        <sz val="11"/>
        <rFont val="Calibri"/>
        <family val="2"/>
        <scheme val="minor"/>
      </rPr>
      <t>Eleocharis tenuis</t>
    </r>
    <r>
      <rPr>
        <sz val="11"/>
        <rFont val="Calibri"/>
        <family val="2"/>
        <scheme val="minor"/>
      </rPr>
      <t> (Willd.) Schult. var.</t>
    </r>
    <r>
      <rPr>
        <i/>
        <sz val="11"/>
        <rFont val="Calibri"/>
        <family val="2"/>
        <scheme val="minor"/>
      </rPr>
      <t>verrucosa</t>
    </r>
    <r>
      <rPr>
        <sz val="11"/>
        <rFont val="Calibri"/>
        <family val="2"/>
        <scheme val="minor"/>
      </rPr>
      <t> (Svenson) Svenson</t>
    </r>
  </si>
  <si>
    <r>
      <t>Eleocharis xyridiformis</t>
    </r>
    <r>
      <rPr>
        <sz val="11"/>
        <rFont val="Calibri"/>
        <family val="2"/>
        <scheme val="minor"/>
      </rPr>
      <t> Fernald &amp; Brackett see </t>
    </r>
    <r>
      <rPr>
        <i/>
        <sz val="11"/>
        <rFont val="Calibri"/>
        <family val="2"/>
        <scheme val="minor"/>
      </rPr>
      <t>Eleocharis macrostachya</t>
    </r>
    <r>
      <rPr>
        <sz val="11"/>
        <rFont val="Calibri"/>
        <family val="2"/>
        <scheme val="minor"/>
      </rPr>
      <t> Britton</t>
    </r>
  </si>
  <si>
    <r>
      <t>Eleocharis yunquensis</t>
    </r>
    <r>
      <rPr>
        <sz val="11"/>
        <rFont val="Calibri"/>
        <family val="2"/>
        <scheme val="minor"/>
      </rPr>
      <t> Britton see </t>
    </r>
    <r>
      <rPr>
        <i/>
        <sz val="11"/>
        <rFont val="Calibri"/>
        <family val="2"/>
        <scheme val="minor"/>
      </rPr>
      <t>Eleocharis sintenisii</t>
    </r>
    <r>
      <rPr>
        <sz val="11"/>
        <rFont val="Calibri"/>
        <family val="2"/>
        <scheme val="minor"/>
      </rPr>
      <t> Boeckeler</t>
    </r>
  </si>
  <si>
    <r>
      <t>Eleogiton fluitans</t>
    </r>
    <r>
      <rPr>
        <sz val="11"/>
        <rFont val="Calibri"/>
        <family val="2"/>
        <scheme val="minor"/>
      </rPr>
      <t> (L.) Link see </t>
    </r>
    <r>
      <rPr>
        <i/>
        <sz val="11"/>
        <rFont val="Calibri"/>
        <family val="2"/>
        <scheme val="minor"/>
      </rPr>
      <t>Isolepis fluitans</t>
    </r>
    <r>
      <rPr>
        <sz val="11"/>
        <rFont val="Calibri"/>
        <family val="2"/>
        <scheme val="minor"/>
      </rPr>
      <t> (L.) R.Br.</t>
    </r>
  </si>
  <si>
    <r>
      <t>Elyna bellardii</t>
    </r>
    <r>
      <rPr>
        <sz val="11"/>
        <rFont val="Calibri"/>
        <family val="2"/>
        <scheme val="minor"/>
      </rPr>
      <t> (All.) C.Koch see </t>
    </r>
    <r>
      <rPr>
        <i/>
        <sz val="11"/>
        <rFont val="Calibri"/>
        <family val="2"/>
        <scheme val="minor"/>
      </rPr>
      <t>Kobresia myosuroides</t>
    </r>
    <r>
      <rPr>
        <sz val="11"/>
        <rFont val="Calibri"/>
        <family val="2"/>
        <scheme val="minor"/>
      </rPr>
      <t> (Vill.) Fiori &amp; Paol.</t>
    </r>
  </si>
  <si>
    <r>
      <t>Elyna myosuroides</t>
    </r>
    <r>
      <rPr>
        <sz val="11"/>
        <rFont val="Calibri"/>
        <family val="2"/>
        <scheme val="minor"/>
      </rPr>
      <t> (Vill.) Fritsch see</t>
    </r>
    <r>
      <rPr>
        <i/>
        <sz val="11"/>
        <rFont val="Calibri"/>
        <family val="2"/>
        <scheme val="minor"/>
      </rPr>
      <t>Kobresia myosuroides</t>
    </r>
    <r>
      <rPr>
        <sz val="11"/>
        <rFont val="Calibri"/>
        <family val="2"/>
        <scheme val="minor"/>
      </rPr>
      <t> (Vill.) Fiori &amp; Paol.</t>
    </r>
  </si>
  <si>
    <r>
      <t>Eriophorum alpinum</t>
    </r>
    <r>
      <rPr>
        <sz val="11"/>
        <rFont val="Calibri"/>
        <family val="2"/>
        <scheme val="minor"/>
      </rPr>
      <t> L. see </t>
    </r>
    <r>
      <rPr>
        <i/>
        <sz val="11"/>
        <rFont val="Calibri"/>
        <family val="2"/>
        <scheme val="minor"/>
      </rPr>
      <t>Trichophorum alpinum</t>
    </r>
    <r>
      <rPr>
        <sz val="11"/>
        <rFont val="Calibri"/>
        <family val="2"/>
        <scheme val="minor"/>
      </rPr>
      <t> (L.) Pers.</t>
    </r>
  </si>
  <si>
    <r>
      <t>Eriophorum angustifolium</t>
    </r>
    <r>
      <rPr>
        <sz val="11"/>
        <rFont val="Calibri"/>
        <family val="2"/>
        <scheme val="minor"/>
      </rPr>
      <t> Honck.</t>
    </r>
  </si>
  <si>
    <r>
      <t>Eriophorum angustifolium</t>
    </r>
    <r>
      <rPr>
        <sz val="11"/>
        <rFont val="Calibri"/>
        <family val="2"/>
        <scheme val="minor"/>
      </rPr>
      <t> Honck. ssp.</t>
    </r>
    <r>
      <rPr>
        <i/>
        <sz val="11"/>
        <rFont val="Calibri"/>
        <family val="2"/>
        <scheme val="minor"/>
      </rPr>
      <t>angustifolium</t>
    </r>
  </si>
  <si>
    <r>
      <t>Eriophorum angustifolium</t>
    </r>
    <r>
      <rPr>
        <sz val="11"/>
        <rFont val="Calibri"/>
        <family val="2"/>
        <scheme val="minor"/>
      </rPr>
      <t> Honck. ssp.</t>
    </r>
    <r>
      <rPr>
        <i/>
        <sz val="11"/>
        <rFont val="Calibri"/>
        <family val="2"/>
        <scheme val="minor"/>
      </rPr>
      <t>komarovii</t>
    </r>
    <r>
      <rPr>
        <sz val="11"/>
        <rFont val="Calibri"/>
        <family val="2"/>
        <scheme val="minor"/>
      </rPr>
      <t> (V.N.Vassil.) Vorosch. &amp; A.K.Skvortsov</t>
    </r>
  </si>
  <si>
    <r>
      <t>Eriophorum angustifolium</t>
    </r>
    <r>
      <rPr>
        <sz val="11"/>
        <rFont val="Calibri"/>
        <family val="2"/>
        <scheme val="minor"/>
      </rPr>
      <t> Honck. ssp.</t>
    </r>
    <r>
      <rPr>
        <i/>
        <sz val="11"/>
        <rFont val="Calibri"/>
        <family val="2"/>
        <scheme val="minor"/>
      </rPr>
      <t>scabriusculum</t>
    </r>
    <r>
      <rPr>
        <sz val="11"/>
        <rFont val="Calibri"/>
        <family val="2"/>
        <scheme val="minor"/>
      </rPr>
      <t> Hultén see </t>
    </r>
    <r>
      <rPr>
        <i/>
        <sz val="11"/>
        <rFont val="Calibri"/>
        <family val="2"/>
        <scheme val="minor"/>
      </rPr>
      <t>Eriophorum angustifolium</t>
    </r>
    <r>
      <rPr>
        <sz val="11"/>
        <rFont val="Calibri"/>
        <family val="2"/>
        <scheme val="minor"/>
      </rPr>
      <t> Honck. ssp. triste (Fr.) Hultén</t>
    </r>
  </si>
  <si>
    <r>
      <t>Eriophorum angustifolium</t>
    </r>
    <r>
      <rPr>
        <sz val="11"/>
        <rFont val="Calibri"/>
        <family val="2"/>
        <scheme val="minor"/>
      </rPr>
      <t> Honck. ssp.</t>
    </r>
    <r>
      <rPr>
        <i/>
        <sz val="11"/>
        <rFont val="Calibri"/>
        <family val="2"/>
        <scheme val="minor"/>
      </rPr>
      <t>subarcticum</t>
    </r>
    <r>
      <rPr>
        <sz val="11"/>
        <rFont val="Calibri"/>
        <family val="2"/>
        <scheme val="minor"/>
      </rPr>
      <t> (V.N.Vassil.) Hultén see</t>
    </r>
    <r>
      <rPr>
        <i/>
        <sz val="11"/>
        <rFont val="Calibri"/>
        <family val="2"/>
        <scheme val="minor"/>
      </rPr>
      <t>Eriophorum angustifolium</t>
    </r>
    <r>
      <rPr>
        <sz val="11"/>
        <rFont val="Calibri"/>
        <family val="2"/>
        <scheme val="minor"/>
      </rPr>
      <t> Honck. ssp.</t>
    </r>
    <r>
      <rPr>
        <i/>
        <sz val="11"/>
        <rFont val="Calibri"/>
        <family val="2"/>
        <scheme val="minor"/>
      </rPr>
      <t>Angustifolium</t>
    </r>
  </si>
  <si>
    <r>
      <t>Eriophorum angustifolium</t>
    </r>
    <r>
      <rPr>
        <sz val="11"/>
        <rFont val="Calibri"/>
        <family val="2"/>
        <scheme val="minor"/>
      </rPr>
      <t> Honck. ssp. </t>
    </r>
    <r>
      <rPr>
        <i/>
        <sz val="11"/>
        <rFont val="Calibri"/>
        <family val="2"/>
        <scheme val="minor"/>
      </rPr>
      <t>triste</t>
    </r>
    <r>
      <rPr>
        <sz val="11"/>
        <rFont val="Calibri"/>
        <family val="2"/>
        <scheme val="minor"/>
      </rPr>
      <t>(Th.Fr.) Hultén</t>
    </r>
  </si>
  <si>
    <r>
      <t>Eriophorum brachyantherum</t>
    </r>
    <r>
      <rPr>
        <sz val="11"/>
        <rFont val="Calibri"/>
        <family val="2"/>
        <scheme val="minor"/>
      </rPr>
      <t> Trautv. &amp; C.A.Mey.</t>
    </r>
  </si>
  <si>
    <r>
      <t>Eriophorum callitrix</t>
    </r>
    <r>
      <rPr>
        <sz val="11"/>
        <rFont val="Calibri"/>
        <family val="2"/>
        <scheme val="minor"/>
      </rPr>
      <t> Cham. ex C.A.Mey.</t>
    </r>
  </si>
  <si>
    <r>
      <t>Eriophorum chamissonis</t>
    </r>
    <r>
      <rPr>
        <sz val="11"/>
        <rFont val="Calibri"/>
        <family val="2"/>
        <scheme val="minor"/>
      </rPr>
      <t> C.A.Mey.</t>
    </r>
  </si>
  <si>
    <r>
      <t>Eriophorum comosum</t>
    </r>
    <r>
      <rPr>
        <sz val="11"/>
        <rFont val="Calibri"/>
        <family val="2"/>
        <scheme val="minor"/>
      </rPr>
      <t> (Wall.) Nees</t>
    </r>
  </si>
  <si>
    <r>
      <t>Eriophorum gracile</t>
    </r>
    <r>
      <rPr>
        <sz val="11"/>
        <rFont val="Calibri"/>
        <family val="2"/>
        <scheme val="minor"/>
      </rPr>
      <t> Koch</t>
    </r>
  </si>
  <si>
    <r>
      <t>Eriophorum humile</t>
    </r>
    <r>
      <rPr>
        <sz val="11"/>
        <rFont val="Calibri"/>
        <family val="2"/>
        <scheme val="minor"/>
      </rPr>
      <t> Turcz.</t>
    </r>
  </si>
  <si>
    <r>
      <t>E. komarovii</t>
    </r>
    <r>
      <rPr>
        <sz val="11"/>
        <rFont val="Calibri"/>
        <family val="2"/>
        <scheme val="minor"/>
      </rPr>
      <t> V.N.Vassil. see </t>
    </r>
    <r>
      <rPr>
        <i/>
        <sz val="11"/>
        <rFont val="Calibri"/>
        <family val="2"/>
        <scheme val="minor"/>
      </rPr>
      <t>Eriophorum angustifolium</t>
    </r>
    <r>
      <rPr>
        <sz val="11"/>
        <rFont val="Calibri"/>
        <family val="2"/>
        <scheme val="minor"/>
      </rPr>
      <t> Honck. ssp. </t>
    </r>
    <r>
      <rPr>
        <i/>
        <sz val="11"/>
        <rFont val="Calibri"/>
        <family val="2"/>
        <scheme val="minor"/>
      </rPr>
      <t>komarovii</t>
    </r>
    <r>
      <rPr>
        <sz val="11"/>
        <rFont val="Calibri"/>
        <family val="2"/>
        <scheme val="minor"/>
      </rPr>
      <t>(V.N.Vassil.) Vorosch.</t>
    </r>
  </si>
  <si>
    <r>
      <t>Eriophorum latifolium</t>
    </r>
    <r>
      <rPr>
        <sz val="11"/>
        <rFont val="Calibri"/>
        <family val="2"/>
        <scheme val="minor"/>
      </rPr>
      <t> Hoppe</t>
    </r>
  </si>
  <si>
    <r>
      <t>Eriophorum</t>
    </r>
    <r>
      <rPr>
        <sz val="11"/>
        <rFont val="Calibri"/>
        <family val="2"/>
        <scheme val="minor"/>
      </rPr>
      <t> x </t>
    </r>
    <r>
      <rPr>
        <i/>
        <sz val="11"/>
        <rFont val="Calibri"/>
        <family val="2"/>
        <scheme val="minor"/>
      </rPr>
      <t>medium</t>
    </r>
    <r>
      <rPr>
        <sz val="11"/>
        <rFont val="Calibri"/>
        <family val="2"/>
        <scheme val="minor"/>
      </rPr>
      <t> Andersson</t>
    </r>
  </si>
  <si>
    <r>
      <t>Eriophorum polystachion</t>
    </r>
    <r>
      <rPr>
        <sz val="11"/>
        <rFont val="Calibri"/>
        <family val="2"/>
        <scheme val="minor"/>
      </rPr>
      <t> L. see </t>
    </r>
    <r>
      <rPr>
        <i/>
        <sz val="11"/>
        <rFont val="Calibri"/>
        <family val="2"/>
        <scheme val="minor"/>
      </rPr>
      <t>Eriophorum angustifolium</t>
    </r>
    <r>
      <rPr>
        <sz val="11"/>
        <rFont val="Calibri"/>
        <family val="2"/>
        <scheme val="minor"/>
      </rPr>
      <t> Honck.</t>
    </r>
  </si>
  <si>
    <r>
      <t>Eriophorum russeolum</t>
    </r>
    <r>
      <rPr>
        <sz val="11"/>
        <rFont val="Calibri"/>
        <family val="2"/>
        <scheme val="minor"/>
      </rPr>
      <t> Fr. ex Hartm. see</t>
    </r>
    <r>
      <rPr>
        <i/>
        <sz val="11"/>
        <rFont val="Calibri"/>
        <family val="2"/>
        <scheme val="minor"/>
      </rPr>
      <t>Eriophorum chamissonis</t>
    </r>
    <r>
      <rPr>
        <sz val="11"/>
        <rFont val="Calibri"/>
        <family val="2"/>
        <scheme val="minor"/>
      </rPr>
      <t> C.A.Mey.</t>
    </r>
  </si>
  <si>
    <r>
      <t>Eriophorum russeolum</t>
    </r>
    <r>
      <rPr>
        <sz val="11"/>
        <rFont val="Calibri"/>
        <family val="2"/>
        <scheme val="minor"/>
      </rPr>
      <t> Fr. ex Hartm. ssp.</t>
    </r>
    <r>
      <rPr>
        <i/>
        <sz val="11"/>
        <rFont val="Calibri"/>
        <family val="2"/>
        <scheme val="minor"/>
      </rPr>
      <t>refescens</t>
    </r>
    <r>
      <rPr>
        <sz val="11"/>
        <rFont val="Calibri"/>
        <family val="2"/>
        <scheme val="minor"/>
      </rPr>
      <t> (Andersson) Hyl. see </t>
    </r>
    <r>
      <rPr>
        <i/>
        <sz val="11"/>
        <rFont val="Calibri"/>
        <family val="2"/>
        <scheme val="minor"/>
      </rPr>
      <t>Eriophorum chamissonis</t>
    </r>
    <r>
      <rPr>
        <sz val="11"/>
        <rFont val="Calibri"/>
        <family val="2"/>
        <scheme val="minor"/>
      </rPr>
      <t> C.A.Mey.</t>
    </r>
  </si>
  <si>
    <r>
      <t>Eriophorum scheuchzeri</t>
    </r>
    <r>
      <rPr>
        <sz val="11"/>
        <rFont val="Calibri"/>
        <family val="2"/>
        <scheme val="minor"/>
      </rPr>
      <t> Hoppe</t>
    </r>
  </si>
  <si>
    <r>
      <t>Eriophorum triste</t>
    </r>
    <r>
      <rPr>
        <sz val="11"/>
        <rFont val="Calibri"/>
        <family val="2"/>
        <scheme val="minor"/>
      </rPr>
      <t> (Fr.) Hadac &amp; á.Löve see</t>
    </r>
    <r>
      <rPr>
        <i/>
        <sz val="11"/>
        <rFont val="Calibri"/>
        <family val="2"/>
        <scheme val="minor"/>
      </rPr>
      <t>Eriophorum angustifolium</t>
    </r>
    <r>
      <rPr>
        <sz val="11"/>
        <rFont val="Calibri"/>
        <family val="2"/>
        <scheme val="minor"/>
      </rPr>
      <t> Honck. ssp. </t>
    </r>
    <r>
      <rPr>
        <i/>
        <sz val="11"/>
        <rFont val="Calibri"/>
        <family val="2"/>
        <scheme val="minor"/>
      </rPr>
      <t>triste</t>
    </r>
    <r>
      <rPr>
        <sz val="11"/>
        <rFont val="Calibri"/>
        <family val="2"/>
        <scheme val="minor"/>
      </rPr>
      <t>(Fr.) Hultén</t>
    </r>
  </si>
  <si>
    <r>
      <t>Eriophorum vaginatum</t>
    </r>
    <r>
      <rPr>
        <sz val="11"/>
        <rFont val="Calibri"/>
        <family val="2"/>
        <scheme val="minor"/>
      </rPr>
      <t> L.</t>
    </r>
  </si>
  <si>
    <r>
      <t>Eriophorum vaginatum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fauriei</t>
    </r>
    <r>
      <rPr>
        <sz val="11"/>
        <rFont val="Calibri"/>
        <family val="2"/>
        <scheme val="minor"/>
      </rPr>
      <t>(E.C.Camus) Á.Löve &amp; D.Löve see</t>
    </r>
    <r>
      <rPr>
        <i/>
        <sz val="11"/>
        <rFont val="Calibri"/>
        <family val="2"/>
        <scheme val="minor"/>
      </rPr>
      <t>Eriophorum vaginatum</t>
    </r>
    <r>
      <rPr>
        <sz val="11"/>
        <rFont val="Calibri"/>
        <family val="2"/>
        <scheme val="minor"/>
      </rPr>
      <t> L.</t>
    </r>
  </si>
  <si>
    <r>
      <t>Eriophorum vaginatum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spissum</t>
    </r>
    <r>
      <rPr>
        <sz val="11"/>
        <rFont val="Calibri"/>
        <family val="2"/>
        <scheme val="minor"/>
      </rPr>
      <t>(Fernald) Hultén see </t>
    </r>
    <r>
      <rPr>
        <i/>
        <sz val="11"/>
        <rFont val="Calibri"/>
        <family val="2"/>
        <scheme val="minor"/>
      </rPr>
      <t>Eriophorum vaginatum</t>
    </r>
    <r>
      <rPr>
        <sz val="11"/>
        <rFont val="Calibri"/>
        <family val="2"/>
        <scheme val="minor"/>
      </rPr>
      <t>L.</t>
    </r>
  </si>
  <si>
    <r>
      <t>Eriophorum viridicarinatum</t>
    </r>
    <r>
      <rPr>
        <sz val="11"/>
        <rFont val="Calibri"/>
        <family val="2"/>
        <scheme val="minor"/>
      </rPr>
      <t> (Engelm.) Fernald</t>
    </r>
  </si>
  <si>
    <r>
      <t>Fimbristylis acicularis</t>
    </r>
    <r>
      <rPr>
        <sz val="11"/>
        <rFont val="Calibri"/>
        <family val="2"/>
        <scheme val="minor"/>
      </rPr>
      <t> R.Br.</t>
    </r>
  </si>
  <si>
    <r>
      <t>Fimbristylis acuminata</t>
    </r>
    <r>
      <rPr>
        <sz val="11"/>
        <rFont val="Calibri"/>
        <family val="2"/>
        <scheme val="minor"/>
      </rPr>
      <t> Vahl</t>
    </r>
  </si>
  <si>
    <r>
      <t>Fimbristylis aestivalis</t>
    </r>
    <r>
      <rPr>
        <sz val="11"/>
        <rFont val="Calibri"/>
        <family val="2"/>
        <scheme val="minor"/>
      </rPr>
      <t> Vahl</t>
    </r>
  </si>
  <si>
    <r>
      <t>Fimbristylis annua</t>
    </r>
    <r>
      <rPr>
        <sz val="11"/>
        <rFont val="Calibri"/>
        <family val="2"/>
        <scheme val="minor"/>
      </rPr>
      <t> (All.) Roem. &amp; Schult. see</t>
    </r>
    <r>
      <rPr>
        <i/>
        <sz val="11"/>
        <rFont val="Calibri"/>
        <family val="2"/>
        <scheme val="minor"/>
      </rPr>
      <t>Fimbristylis dichotoma</t>
    </r>
    <r>
      <rPr>
        <sz val="11"/>
        <rFont val="Calibri"/>
        <family val="2"/>
        <scheme val="minor"/>
      </rPr>
      <t> (L.) Vahl</t>
    </r>
  </si>
  <si>
    <r>
      <t>Fimbristylis argentea</t>
    </r>
    <r>
      <rPr>
        <sz val="11"/>
        <rFont val="Calibri"/>
        <family val="2"/>
        <scheme val="minor"/>
      </rPr>
      <t> (Rottb.) Vahl</t>
    </r>
  </si>
  <si>
    <r>
      <t>Fimbristylis argillicola</t>
    </r>
    <r>
      <rPr>
        <sz val="11"/>
        <rFont val="Calibri"/>
        <family val="2"/>
        <scheme val="minor"/>
      </rPr>
      <t> Kral</t>
    </r>
  </si>
  <si>
    <r>
      <t>Fimbristylis autumnalis</t>
    </r>
    <r>
      <rPr>
        <sz val="11"/>
        <rFont val="Calibri"/>
        <family val="2"/>
        <scheme val="minor"/>
      </rPr>
      <t> (L.) Roem. &amp; Schult.</t>
    </r>
  </si>
  <si>
    <r>
      <t>Fimbristylis barbata</t>
    </r>
    <r>
      <rPr>
        <sz val="11"/>
        <rFont val="Calibri"/>
        <family val="2"/>
        <scheme val="minor"/>
      </rPr>
      <t> (Rottb.) Bentham see</t>
    </r>
    <r>
      <rPr>
        <i/>
        <sz val="11"/>
        <rFont val="Calibri"/>
        <family val="2"/>
        <scheme val="minor"/>
      </rPr>
      <t>Bulbostylis barbata</t>
    </r>
    <r>
      <rPr>
        <sz val="11"/>
        <rFont val="Calibri"/>
        <family val="2"/>
        <scheme val="minor"/>
      </rPr>
      <t> (Rottb.) C.B.Clarke</t>
    </r>
  </si>
  <si>
    <r>
      <t>Fimbristylis bisumbellata</t>
    </r>
    <r>
      <rPr>
        <sz val="11"/>
        <rFont val="Calibri"/>
        <family val="2"/>
        <scheme val="minor"/>
      </rPr>
      <t> (Forssk.) Bubani</t>
    </r>
  </si>
  <si>
    <r>
      <t>Fimbristylis caroliniana</t>
    </r>
    <r>
      <rPr>
        <sz val="11"/>
        <rFont val="Calibri"/>
        <family val="2"/>
        <scheme val="minor"/>
      </rPr>
      <t> (Lam.) Fernald</t>
    </r>
  </si>
  <si>
    <r>
      <t>Fimbristylis castanea</t>
    </r>
    <r>
      <rPr>
        <sz val="11"/>
        <rFont val="Calibri"/>
        <family val="2"/>
        <scheme val="minor"/>
      </rPr>
      <t> (Michx.) Vahl see</t>
    </r>
    <r>
      <rPr>
        <i/>
        <sz val="11"/>
        <rFont val="Calibri"/>
        <family val="2"/>
        <scheme val="minor"/>
      </rPr>
      <t>Fimbristylis spadicea</t>
    </r>
    <r>
      <rPr>
        <sz val="11"/>
        <rFont val="Calibri"/>
        <family val="2"/>
        <scheme val="minor"/>
      </rPr>
      <t> (L.) Vahl</t>
    </r>
  </si>
  <si>
    <r>
      <t>Fimbristylis cinnamometorum</t>
    </r>
    <r>
      <rPr>
        <sz val="11"/>
        <rFont val="Calibri"/>
        <family val="2"/>
        <scheme val="minor"/>
      </rPr>
      <t> (Vahl) Kunth</t>
    </r>
  </si>
  <si>
    <r>
      <t>Fimbristylis cioniana</t>
    </r>
    <r>
      <rPr>
        <sz val="11"/>
        <rFont val="Calibri"/>
        <family val="2"/>
        <scheme val="minor"/>
      </rPr>
      <t> Savi see </t>
    </r>
    <r>
      <rPr>
        <i/>
        <sz val="11"/>
        <rFont val="Calibri"/>
        <family val="2"/>
        <scheme val="minor"/>
      </rPr>
      <t>Bulbostylis cioniana</t>
    </r>
    <r>
      <rPr>
        <sz val="11"/>
        <rFont val="Calibri"/>
        <family val="2"/>
        <scheme val="minor"/>
      </rPr>
      <t> (Savi) Lye</t>
    </r>
  </si>
  <si>
    <r>
      <t>Fimbristylis complanata</t>
    </r>
    <r>
      <rPr>
        <sz val="11"/>
        <rFont val="Calibri"/>
        <family val="2"/>
        <scheme val="minor"/>
      </rPr>
      <t> (Retz.) Link</t>
    </r>
  </si>
  <si>
    <r>
      <t>Fimbristylis complanata</t>
    </r>
    <r>
      <rPr>
        <sz val="11"/>
        <rFont val="Calibri"/>
        <family val="2"/>
        <scheme val="minor"/>
      </rPr>
      <t> (Retz.) Link var. “</t>
    </r>
    <r>
      <rPr>
        <i/>
        <sz val="11"/>
        <rFont val="Calibri"/>
        <family val="2"/>
        <scheme val="minor"/>
      </rPr>
      <t>kransisiana</t>
    </r>
    <r>
      <rPr>
        <sz val="11"/>
        <rFont val="Calibri"/>
        <family val="2"/>
        <scheme val="minor"/>
      </rPr>
      <t> Hassk.”</t>
    </r>
  </si>
  <si>
    <r>
      <t>Fimbristylis cymosa</t>
    </r>
    <r>
      <rPr>
        <sz val="11"/>
        <rFont val="Calibri"/>
        <family val="2"/>
        <scheme val="minor"/>
      </rPr>
      <t> R.Br.</t>
    </r>
  </si>
  <si>
    <r>
      <t>Fimbristylis cymosa</t>
    </r>
    <r>
      <rPr>
        <sz val="11"/>
        <rFont val="Calibri"/>
        <family val="2"/>
        <scheme val="minor"/>
      </rPr>
      <t> R.Br. ssp. </t>
    </r>
    <r>
      <rPr>
        <i/>
        <sz val="11"/>
        <rFont val="Calibri"/>
        <family val="2"/>
        <scheme val="minor"/>
      </rPr>
      <t>spathacea</t>
    </r>
    <r>
      <rPr>
        <sz val="11"/>
        <rFont val="Calibri"/>
        <family val="2"/>
        <scheme val="minor"/>
      </rPr>
      <t>(Roth) T.Koyama see </t>
    </r>
    <r>
      <rPr>
        <i/>
        <sz val="11"/>
        <rFont val="Calibri"/>
        <family val="2"/>
        <scheme val="minor"/>
      </rPr>
      <t>Fimbristylis cymosa</t>
    </r>
    <r>
      <rPr>
        <sz val="11"/>
        <rFont val="Calibri"/>
        <family val="2"/>
        <scheme val="minor"/>
      </rPr>
      <t>R.Br.</t>
    </r>
  </si>
  <si>
    <r>
      <t>Fimbristylis cyperoides</t>
    </r>
    <r>
      <rPr>
        <sz val="11"/>
        <rFont val="Calibri"/>
        <family val="2"/>
        <scheme val="minor"/>
      </rPr>
      <t> R.Br. see </t>
    </r>
    <r>
      <rPr>
        <i/>
        <sz val="11"/>
        <rFont val="Calibri"/>
        <family val="2"/>
        <scheme val="minor"/>
      </rPr>
      <t>Fimbristylis cinnamometorum</t>
    </r>
    <r>
      <rPr>
        <sz val="11"/>
        <rFont val="Calibri"/>
        <family val="2"/>
        <scheme val="minor"/>
      </rPr>
      <t> (Vahl) Kunth</t>
    </r>
  </si>
  <si>
    <r>
      <t>Fimbristylis decipiens</t>
    </r>
    <r>
      <rPr>
        <sz val="11"/>
        <rFont val="Calibri"/>
        <family val="2"/>
        <scheme val="minor"/>
      </rPr>
      <t> Kral</t>
    </r>
  </si>
  <si>
    <r>
      <t>Fimbristylis dichotoma</t>
    </r>
    <r>
      <rPr>
        <sz val="11"/>
        <rFont val="Calibri"/>
        <family val="2"/>
        <scheme val="minor"/>
      </rPr>
      <t> (L.) Vahl</t>
    </r>
  </si>
  <si>
    <r>
      <t>Fimbristylis dichotoma</t>
    </r>
    <r>
      <rPr>
        <sz val="11"/>
        <rFont val="Calibri"/>
        <family val="2"/>
        <scheme val="minor"/>
      </rPr>
      <t> (L.) Vahl ssp.</t>
    </r>
    <r>
      <rPr>
        <i/>
        <sz val="11"/>
        <rFont val="Calibri"/>
        <family val="2"/>
        <scheme val="minor"/>
      </rPr>
      <t>podocarpa</t>
    </r>
    <r>
      <rPr>
        <sz val="11"/>
        <rFont val="Calibri"/>
        <family val="2"/>
        <scheme val="minor"/>
      </rPr>
      <t> (Nees) T.Koyama</t>
    </r>
  </si>
  <si>
    <r>
      <t>Fimbristylis diphylla</t>
    </r>
    <r>
      <rPr>
        <sz val="11"/>
        <rFont val="Calibri"/>
        <family val="2"/>
        <scheme val="minor"/>
      </rPr>
      <t> (Retz.) Vahl see</t>
    </r>
    <r>
      <rPr>
        <i/>
        <sz val="11"/>
        <rFont val="Calibri"/>
        <family val="2"/>
        <scheme val="minor"/>
      </rPr>
      <t>Fimbristylis dichotoma</t>
    </r>
    <r>
      <rPr>
        <sz val="11"/>
        <rFont val="Calibri"/>
        <family val="2"/>
        <scheme val="minor"/>
      </rPr>
      <t> (L.) Vahl</t>
    </r>
  </si>
  <si>
    <r>
      <t>Fimbristylis diphylla</t>
    </r>
    <r>
      <rPr>
        <sz val="11"/>
        <rFont val="Calibri"/>
        <family val="2"/>
        <scheme val="minor"/>
      </rPr>
      <t> (Retz.) Vahl var. </t>
    </r>
    <r>
      <rPr>
        <i/>
        <sz val="11"/>
        <rFont val="Calibri"/>
        <family val="2"/>
        <scheme val="minor"/>
      </rPr>
      <t>annua</t>
    </r>
    <r>
      <rPr>
        <sz val="11"/>
        <rFont val="Calibri"/>
        <family val="2"/>
        <scheme val="minor"/>
      </rPr>
      <t>Roem. &amp; Schult. see </t>
    </r>
    <r>
      <rPr>
        <i/>
        <sz val="11"/>
        <rFont val="Calibri"/>
        <family val="2"/>
        <scheme val="minor"/>
      </rPr>
      <t>Fimbristylis dichotoma</t>
    </r>
    <r>
      <rPr>
        <sz val="11"/>
        <rFont val="Calibri"/>
        <family val="2"/>
        <scheme val="minor"/>
      </rPr>
      <t>(L.) Vahl</t>
    </r>
  </si>
  <si>
    <r>
      <t>Fimbristylis diphylla</t>
    </r>
    <r>
      <rPr>
        <sz val="11"/>
        <rFont val="Calibri"/>
        <family val="2"/>
        <scheme val="minor"/>
      </rPr>
      <t> (Retz.) Vahl var.</t>
    </r>
    <r>
      <rPr>
        <i/>
        <sz val="11"/>
        <rFont val="Calibri"/>
        <family val="2"/>
        <scheme val="minor"/>
      </rPr>
      <t>pluristriata</t>
    </r>
    <r>
      <rPr>
        <sz val="11"/>
        <rFont val="Calibri"/>
        <family val="2"/>
        <scheme val="minor"/>
      </rPr>
      <t> C.B.Clarke see </t>
    </r>
    <r>
      <rPr>
        <i/>
        <sz val="11"/>
        <rFont val="Calibri"/>
        <family val="2"/>
        <scheme val="minor"/>
      </rPr>
      <t>Fimbristylis dichotoma</t>
    </r>
    <r>
      <rPr>
        <sz val="11"/>
        <rFont val="Calibri"/>
        <family val="2"/>
        <scheme val="minor"/>
      </rPr>
      <t> (L.) Vahl ssp. </t>
    </r>
    <r>
      <rPr>
        <i/>
        <sz val="11"/>
        <rFont val="Calibri"/>
        <family val="2"/>
        <scheme val="minor"/>
      </rPr>
      <t>podocarpa</t>
    </r>
    <r>
      <rPr>
        <sz val="11"/>
        <rFont val="Calibri"/>
        <family val="2"/>
        <scheme val="minor"/>
      </rPr>
      <t> (Nees) T.Koyama</t>
    </r>
  </si>
  <si>
    <r>
      <t>Fimbristylis dipsacea</t>
    </r>
    <r>
      <rPr>
        <sz val="11"/>
        <rFont val="Calibri"/>
        <family val="2"/>
        <scheme val="minor"/>
      </rPr>
      <t> (Rottb.) C.B.Clarke</t>
    </r>
  </si>
  <si>
    <r>
      <t>Fimbristylis falcata</t>
    </r>
    <r>
      <rPr>
        <sz val="11"/>
        <rFont val="Calibri"/>
        <family val="2"/>
        <scheme val="minor"/>
      </rPr>
      <t> (Vahl) Kunth</t>
    </r>
  </si>
  <si>
    <r>
      <t>Fimbristylis ferruginea</t>
    </r>
    <r>
      <rPr>
        <sz val="11"/>
        <rFont val="Calibri"/>
        <family val="2"/>
        <scheme val="minor"/>
      </rPr>
      <t> (L.) Vahl</t>
    </r>
  </si>
  <si>
    <r>
      <t>Fimbristylis globulosa</t>
    </r>
    <r>
      <rPr>
        <sz val="11"/>
        <rFont val="Calibri"/>
        <family val="2"/>
        <scheme val="minor"/>
      </rPr>
      <t> (Retz.) Kunth see</t>
    </r>
    <r>
      <rPr>
        <i/>
        <sz val="11"/>
        <rFont val="Calibri"/>
        <family val="2"/>
        <scheme val="minor"/>
      </rPr>
      <t>Fimbristylis umbellaris</t>
    </r>
    <r>
      <rPr>
        <sz val="11"/>
        <rFont val="Calibri"/>
        <family val="2"/>
        <scheme val="minor"/>
      </rPr>
      <t> (Lam.) Vahl</t>
    </r>
  </si>
  <si>
    <r>
      <t>Fimbristylis hookeriana</t>
    </r>
    <r>
      <rPr>
        <sz val="11"/>
        <rFont val="Calibri"/>
        <family val="2"/>
        <scheme val="minor"/>
      </rPr>
      <t> Boeckeler</t>
    </r>
  </si>
  <si>
    <r>
      <t>Fimbristylis junciformis</t>
    </r>
    <r>
      <rPr>
        <sz val="11"/>
        <rFont val="Calibri"/>
        <family val="2"/>
        <scheme val="minor"/>
      </rPr>
      <t> (Retz.) Kunth see</t>
    </r>
    <r>
      <rPr>
        <i/>
        <sz val="11"/>
        <rFont val="Calibri"/>
        <family val="2"/>
        <scheme val="minor"/>
      </rPr>
      <t>Fimbristylis falcata</t>
    </r>
    <r>
      <rPr>
        <sz val="11"/>
        <rFont val="Calibri"/>
        <family val="2"/>
        <scheme val="minor"/>
      </rPr>
      <t> (Vahl) Kunth</t>
    </r>
  </si>
  <si>
    <r>
      <t>Fimbristylis littoralis</t>
    </r>
    <r>
      <rPr>
        <sz val="11"/>
        <rFont val="Calibri"/>
        <family val="2"/>
        <scheme val="minor"/>
      </rPr>
      <t> Gaudich.</t>
    </r>
  </si>
  <si>
    <r>
      <t>Fimbristylis mexicana</t>
    </r>
    <r>
      <rPr>
        <sz val="11"/>
        <rFont val="Calibri"/>
        <family val="2"/>
        <scheme val="minor"/>
      </rPr>
      <t> Palla</t>
    </r>
  </si>
  <si>
    <r>
      <t>Fimbristylis miliacea</t>
    </r>
    <r>
      <rPr>
        <sz val="11"/>
        <rFont val="Calibri"/>
        <family val="2"/>
        <scheme val="minor"/>
      </rPr>
      <t> (L.) Vahl</t>
    </r>
  </si>
  <si>
    <r>
      <t>Fimbristylis monospicula</t>
    </r>
    <r>
      <rPr>
        <sz val="11"/>
        <rFont val="Calibri"/>
        <family val="2"/>
        <scheme val="minor"/>
      </rPr>
      <t> Govind.</t>
    </r>
  </si>
  <si>
    <r>
      <t>Fimbristylis monostachya</t>
    </r>
    <r>
      <rPr>
        <sz val="11"/>
        <rFont val="Calibri"/>
        <family val="2"/>
        <scheme val="minor"/>
      </rPr>
      <t> (L.) Hassk. see</t>
    </r>
    <r>
      <rPr>
        <i/>
        <sz val="11"/>
        <rFont val="Calibri"/>
        <family val="2"/>
        <scheme val="minor"/>
      </rPr>
      <t>Fimbristylis ovata</t>
    </r>
    <r>
      <rPr>
        <sz val="11"/>
        <rFont val="Calibri"/>
        <family val="2"/>
        <scheme val="minor"/>
      </rPr>
      <t> (Burm.f.) Kern</t>
    </r>
  </si>
  <si>
    <r>
      <t>Fimbristylis narayanii</t>
    </r>
    <r>
      <rPr>
        <sz val="11"/>
        <rFont val="Calibri"/>
        <family val="2"/>
        <scheme val="minor"/>
      </rPr>
      <t> C.E.C.Fisch.</t>
    </r>
  </si>
  <si>
    <r>
      <t>Fimbristylis ovata</t>
    </r>
    <r>
      <rPr>
        <sz val="11"/>
        <rFont val="Calibri"/>
        <family val="2"/>
        <scheme val="minor"/>
      </rPr>
      <t> (Burm.f.) Kern</t>
    </r>
  </si>
  <si>
    <r>
      <t>Fimbristylis pallidula</t>
    </r>
    <r>
      <rPr>
        <sz val="11"/>
        <rFont val="Calibri"/>
        <family val="2"/>
        <scheme val="minor"/>
      </rPr>
      <t> Kral see </t>
    </r>
    <r>
      <rPr>
        <i/>
        <sz val="11"/>
        <rFont val="Calibri"/>
        <family val="2"/>
        <scheme val="minor"/>
      </rPr>
      <t>Fimbristylis spadicea</t>
    </r>
    <r>
      <rPr>
        <sz val="11"/>
        <rFont val="Calibri"/>
        <family val="2"/>
        <scheme val="minor"/>
      </rPr>
      <t> (L.) Vahl</t>
    </r>
  </si>
  <si>
    <r>
      <t>Fimbristylis paupercula</t>
    </r>
    <r>
      <rPr>
        <sz val="11"/>
        <rFont val="Calibri"/>
        <family val="2"/>
        <scheme val="minor"/>
      </rPr>
      <t> Boeckeler</t>
    </r>
  </si>
  <si>
    <r>
      <t>Fimbristylis perpusilla</t>
    </r>
    <r>
      <rPr>
        <sz val="11"/>
        <rFont val="Calibri"/>
        <family val="2"/>
        <scheme val="minor"/>
      </rPr>
      <t> R.M.Harper ex Small &amp; Britton</t>
    </r>
  </si>
  <si>
    <r>
      <t>Fimbristylis pluristriata</t>
    </r>
    <r>
      <rPr>
        <sz val="11"/>
        <rFont val="Calibri"/>
        <family val="2"/>
        <scheme val="minor"/>
      </rPr>
      <t> (C.B.Clarke) Berhaut see </t>
    </r>
    <r>
      <rPr>
        <i/>
        <sz val="11"/>
        <rFont val="Calibri"/>
        <family val="2"/>
        <scheme val="minor"/>
      </rPr>
      <t>Fimbristylis dichotoma</t>
    </r>
    <r>
      <rPr>
        <sz val="11"/>
        <rFont val="Calibri"/>
        <family val="2"/>
        <scheme val="minor"/>
      </rPr>
      <t> (L.) Vahl ssp.</t>
    </r>
    <r>
      <rPr>
        <i/>
        <sz val="11"/>
        <rFont val="Calibri"/>
        <family val="2"/>
        <scheme val="minor"/>
      </rPr>
      <t>podocarpa</t>
    </r>
    <r>
      <rPr>
        <sz val="11"/>
        <rFont val="Calibri"/>
        <family val="2"/>
        <scheme val="minor"/>
      </rPr>
      <t> (Nees) T.Koyama</t>
    </r>
  </si>
  <si>
    <r>
      <t>Fimbristylis podocarpa</t>
    </r>
    <r>
      <rPr>
        <sz val="11"/>
        <rFont val="Calibri"/>
        <family val="2"/>
        <scheme val="minor"/>
      </rPr>
      <t> Nees see </t>
    </r>
    <r>
      <rPr>
        <i/>
        <sz val="11"/>
        <rFont val="Calibri"/>
        <family val="2"/>
        <scheme val="minor"/>
      </rPr>
      <t>Fimbristylis dichotoma</t>
    </r>
    <r>
      <rPr>
        <sz val="11"/>
        <rFont val="Calibri"/>
        <family val="2"/>
        <scheme val="minor"/>
      </rPr>
      <t> (L.) Vahl ssp. </t>
    </r>
    <r>
      <rPr>
        <i/>
        <sz val="11"/>
        <rFont val="Calibri"/>
        <family val="2"/>
        <scheme val="minor"/>
      </rPr>
      <t>podocarpa</t>
    </r>
    <r>
      <rPr>
        <sz val="11"/>
        <rFont val="Calibri"/>
        <family val="2"/>
        <scheme val="minor"/>
      </rPr>
      <t> (Nees) T.Koyama</t>
    </r>
  </si>
  <si>
    <r>
      <t>Fimbristylis polytrichoides</t>
    </r>
    <r>
      <rPr>
        <sz val="11"/>
        <rFont val="Calibri"/>
        <family val="2"/>
        <scheme val="minor"/>
      </rPr>
      <t> (Retz.) R.Br.</t>
    </r>
  </si>
  <si>
    <r>
      <t>Fimbristylis polytrichoides</t>
    </r>
    <r>
      <rPr>
        <sz val="11"/>
        <rFont val="Calibri"/>
        <family val="2"/>
        <scheme val="minor"/>
      </rPr>
      <t> (Retz.) R.Br. var. “</t>
    </r>
    <r>
      <rPr>
        <i/>
        <sz val="11"/>
        <rFont val="Calibri"/>
        <family val="2"/>
        <scheme val="minor"/>
      </rPr>
      <t>halophila</t>
    </r>
    <r>
      <rPr>
        <sz val="11"/>
        <rFont val="Calibri"/>
        <family val="2"/>
        <scheme val="minor"/>
      </rPr>
      <t> Kurz”|</t>
    </r>
  </si>
  <si>
    <r>
      <t>Fimbristylis puberula</t>
    </r>
    <r>
      <rPr>
        <sz val="11"/>
        <rFont val="Calibri"/>
        <family val="2"/>
        <scheme val="minor"/>
      </rPr>
      <t> Vahl var. </t>
    </r>
    <r>
      <rPr>
        <i/>
        <sz val="11"/>
        <rFont val="Calibri"/>
        <family val="2"/>
        <scheme val="minor"/>
      </rPr>
      <t>puberula</t>
    </r>
  </si>
  <si>
    <r>
      <t>Fimbristylis puberula</t>
    </r>
    <r>
      <rPr>
        <sz val="11"/>
        <rFont val="Calibri"/>
        <family val="2"/>
        <scheme val="minor"/>
      </rPr>
      <t> Vahl var. </t>
    </r>
    <r>
      <rPr>
        <i/>
        <sz val="11"/>
        <rFont val="Calibri"/>
        <family val="2"/>
        <scheme val="minor"/>
      </rPr>
      <t>interior</t>
    </r>
    <r>
      <rPr>
        <sz val="11"/>
        <rFont val="Calibri"/>
        <family val="2"/>
        <scheme val="minor"/>
      </rPr>
      <t>(Britton) Kral</t>
    </r>
  </si>
  <si>
    <r>
      <t>Fimbristylis quinquangularis</t>
    </r>
    <r>
      <rPr>
        <sz val="11"/>
        <rFont val="Calibri"/>
        <family val="2"/>
        <scheme val="minor"/>
      </rPr>
      <t> (Vahl) Kunth see </t>
    </r>
    <r>
      <rPr>
        <i/>
        <sz val="11"/>
        <rFont val="Calibri"/>
        <family val="2"/>
        <scheme val="minor"/>
      </rPr>
      <t>Fimbristylis miliacea</t>
    </r>
    <r>
      <rPr>
        <sz val="11"/>
        <rFont val="Calibri"/>
        <family val="2"/>
        <scheme val="minor"/>
      </rPr>
      <t> (L.) Vahl</t>
    </r>
  </si>
  <si>
    <r>
      <t>Fimbristylis schoenoides</t>
    </r>
    <r>
      <rPr>
        <sz val="11"/>
        <rFont val="Calibri"/>
        <family val="2"/>
        <scheme val="minor"/>
      </rPr>
      <t> (Retz.) Vahl</t>
    </r>
  </si>
  <si>
    <r>
      <t>Fimbristylis setacea</t>
    </r>
    <r>
      <rPr>
        <sz val="11"/>
        <rFont val="Calibri"/>
        <family val="2"/>
        <scheme val="minor"/>
      </rPr>
      <t> Benth. see </t>
    </r>
    <r>
      <rPr>
        <i/>
        <sz val="11"/>
        <rFont val="Calibri"/>
        <family val="2"/>
        <scheme val="minor"/>
      </rPr>
      <t>Fimbristylis acicularis</t>
    </r>
    <r>
      <rPr>
        <sz val="11"/>
        <rFont val="Calibri"/>
        <family val="2"/>
        <scheme val="minor"/>
      </rPr>
      <t> R.Br.</t>
    </r>
  </si>
  <si>
    <r>
      <t>Fimbristylis spadicea</t>
    </r>
    <r>
      <rPr>
        <sz val="11"/>
        <rFont val="Calibri"/>
        <family val="2"/>
        <scheme val="minor"/>
      </rPr>
      <t> (L.) Vahl</t>
    </r>
  </si>
  <si>
    <r>
      <t>Fimbristylis spathacea</t>
    </r>
    <r>
      <rPr>
        <sz val="11"/>
        <rFont val="Calibri"/>
        <family val="2"/>
        <scheme val="minor"/>
      </rPr>
      <t> Roth see </t>
    </r>
    <r>
      <rPr>
        <i/>
        <sz val="11"/>
        <rFont val="Calibri"/>
        <family val="2"/>
        <scheme val="minor"/>
      </rPr>
      <t>Fimbristylis cymosa</t>
    </r>
    <r>
      <rPr>
        <sz val="11"/>
        <rFont val="Calibri"/>
        <family val="2"/>
        <scheme val="minor"/>
      </rPr>
      <t> R.Br.</t>
    </r>
  </si>
  <si>
    <r>
      <t>Fimbristylis squarrosa</t>
    </r>
    <r>
      <rPr>
        <sz val="11"/>
        <rFont val="Calibri"/>
        <family val="2"/>
        <scheme val="minor"/>
      </rPr>
      <t> Vahl</t>
    </r>
  </si>
  <si>
    <r>
      <t>Fimbristylis subbispicata</t>
    </r>
    <r>
      <rPr>
        <sz val="11"/>
        <rFont val="Calibri"/>
        <family val="2"/>
        <scheme val="minor"/>
      </rPr>
      <t> Nees see</t>
    </r>
    <r>
      <rPr>
        <i/>
        <sz val="11"/>
        <rFont val="Calibri"/>
        <family val="2"/>
        <scheme val="minor"/>
      </rPr>
      <t>Fimbristylis tristachya</t>
    </r>
    <r>
      <rPr>
        <sz val="11"/>
        <rFont val="Calibri"/>
        <family val="2"/>
        <scheme val="minor"/>
      </rPr>
      <t> R.Br. var.</t>
    </r>
    <r>
      <rPr>
        <i/>
        <sz val="11"/>
        <rFont val="Calibri"/>
        <family val="2"/>
        <scheme val="minor"/>
      </rPr>
      <t>subbispicata</t>
    </r>
    <r>
      <rPr>
        <sz val="11"/>
        <rFont val="Calibri"/>
        <family val="2"/>
        <scheme val="minor"/>
      </rPr>
      <t> (Nees) T.Koyama</t>
    </r>
  </si>
  <si>
    <r>
      <t>Fimbristylis tenera</t>
    </r>
    <r>
      <rPr>
        <sz val="11"/>
        <rFont val="Calibri"/>
        <family val="2"/>
        <scheme val="minor"/>
      </rPr>
      <t> Roem. &amp; Schult.</t>
    </r>
  </si>
  <si>
    <r>
      <t>Fimbristylis tetragona</t>
    </r>
    <r>
      <rPr>
        <sz val="11"/>
        <rFont val="Calibri"/>
        <family val="2"/>
        <scheme val="minor"/>
      </rPr>
      <t> R.Br.</t>
    </r>
  </si>
  <si>
    <r>
      <t>Fimbristylis thermalis</t>
    </r>
    <r>
      <rPr>
        <sz val="11"/>
        <rFont val="Calibri"/>
        <family val="2"/>
        <scheme val="minor"/>
      </rPr>
      <t> S.Watson</t>
    </r>
  </si>
  <si>
    <r>
      <t>Fimbristylis tomentosa</t>
    </r>
    <r>
      <rPr>
        <sz val="11"/>
        <rFont val="Calibri"/>
        <family val="2"/>
        <scheme val="minor"/>
      </rPr>
      <t> Vahl see </t>
    </r>
    <r>
      <rPr>
        <i/>
        <sz val="11"/>
        <rFont val="Calibri"/>
        <family val="2"/>
        <scheme val="minor"/>
      </rPr>
      <t>Fimbristylis dichotoma</t>
    </r>
    <r>
      <rPr>
        <sz val="11"/>
        <rFont val="Calibri"/>
        <family val="2"/>
        <scheme val="minor"/>
      </rPr>
      <t> (L.) Vahl ssp. </t>
    </r>
    <r>
      <rPr>
        <i/>
        <sz val="11"/>
        <rFont val="Calibri"/>
        <family val="2"/>
        <scheme val="minor"/>
      </rPr>
      <t>podocarpa</t>
    </r>
    <r>
      <rPr>
        <sz val="11"/>
        <rFont val="Calibri"/>
        <family val="2"/>
        <scheme val="minor"/>
      </rPr>
      <t> (Nees) T.Koyama</t>
    </r>
  </si>
  <si>
    <r>
      <t>Fimbristylis tristachya</t>
    </r>
    <r>
      <rPr>
        <sz val="11"/>
        <rFont val="Calibri"/>
        <family val="2"/>
        <scheme val="minor"/>
      </rPr>
      <t> R.Br.</t>
    </r>
  </si>
  <si>
    <r>
      <t>Fimbristylis tristachya</t>
    </r>
    <r>
      <rPr>
        <sz val="11"/>
        <rFont val="Calibri"/>
        <family val="2"/>
        <scheme val="minor"/>
      </rPr>
      <t> R.Br. var.</t>
    </r>
    <r>
      <rPr>
        <i/>
        <sz val="11"/>
        <rFont val="Calibri"/>
        <family val="2"/>
        <scheme val="minor"/>
      </rPr>
      <t>subbispicata</t>
    </r>
    <r>
      <rPr>
        <sz val="11"/>
        <rFont val="Calibri"/>
        <family val="2"/>
        <scheme val="minor"/>
      </rPr>
      <t> (Nees) T.Koyama</t>
    </r>
  </si>
  <si>
    <r>
      <t>Fimbristylis uliginosa</t>
    </r>
    <r>
      <rPr>
        <sz val="11"/>
        <rFont val="Calibri"/>
        <family val="2"/>
        <scheme val="minor"/>
      </rPr>
      <t> Hochst. ex Steud.</t>
    </r>
  </si>
  <si>
    <r>
      <t>Fimbristylis umbellaris</t>
    </r>
    <r>
      <rPr>
        <sz val="11"/>
        <rFont val="Calibri"/>
        <family val="2"/>
        <scheme val="minor"/>
      </rPr>
      <t> (Lam.) Vahl</t>
    </r>
  </si>
  <si>
    <r>
      <t>Fimbristylis vahlii</t>
    </r>
    <r>
      <rPr>
        <sz val="11"/>
        <rFont val="Calibri"/>
        <family val="2"/>
        <scheme val="minor"/>
      </rPr>
      <t> (Lam.) Link</t>
    </r>
  </si>
  <si>
    <r>
      <t>Fimbristylis verrucifera</t>
    </r>
    <r>
      <rPr>
        <sz val="11"/>
        <rFont val="Calibri"/>
        <family val="2"/>
        <scheme val="minor"/>
      </rPr>
      <t> (Maxim.) Makino see</t>
    </r>
    <r>
      <rPr>
        <i/>
        <sz val="11"/>
        <rFont val="Calibri"/>
        <family val="2"/>
        <scheme val="minor"/>
      </rPr>
      <t>Fimbristylis dipsacea</t>
    </r>
    <r>
      <rPr>
        <sz val="11"/>
        <rFont val="Calibri"/>
        <family val="2"/>
        <scheme val="minor"/>
      </rPr>
      <t> (Rottb.) C.B.Clarke</t>
    </r>
  </si>
  <si>
    <r>
      <t>Fimbristylis woodrowii</t>
    </r>
    <r>
      <rPr>
        <sz val="11"/>
        <rFont val="Calibri"/>
        <family val="2"/>
        <scheme val="minor"/>
      </rPr>
      <t> C.B.Clarke</t>
    </r>
  </si>
  <si>
    <r>
      <t>Fimbristylis</t>
    </r>
    <r>
      <rPr>
        <sz val="11"/>
        <rFont val="Calibri"/>
        <family val="2"/>
        <scheme val="minor"/>
      </rPr>
      <t> sp.</t>
    </r>
  </si>
  <si>
    <r>
      <t>Fuirena ciliaris</t>
    </r>
    <r>
      <rPr>
        <sz val="11"/>
        <rFont val="Calibri"/>
        <family val="2"/>
        <scheme val="minor"/>
      </rPr>
      <t> (L.) Roxb.</t>
    </r>
  </si>
  <si>
    <r>
      <t>Fuirena pumila</t>
    </r>
    <r>
      <rPr>
        <sz val="11"/>
        <rFont val="Calibri"/>
        <family val="2"/>
        <scheme val="minor"/>
      </rPr>
      <t> (Torr.) Spreng.</t>
    </r>
  </si>
  <si>
    <r>
      <t>Fuirena trilobites</t>
    </r>
    <r>
      <rPr>
        <sz val="11"/>
        <rFont val="Calibri"/>
        <family val="2"/>
        <scheme val="minor"/>
      </rPr>
      <t> C.B.Clarke</t>
    </r>
  </si>
  <si>
    <r>
      <t>Fuirena umbellata</t>
    </r>
    <r>
      <rPr>
        <sz val="11"/>
        <rFont val="Calibri"/>
        <family val="2"/>
        <scheme val="minor"/>
      </rPr>
      <t> Rottb.</t>
    </r>
  </si>
  <si>
    <r>
      <t>Fuirena uncinata</t>
    </r>
    <r>
      <rPr>
        <sz val="11"/>
        <rFont val="Calibri"/>
        <family val="2"/>
        <scheme val="minor"/>
      </rPr>
      <t> (Willd.) Kunth</t>
    </r>
  </si>
  <si>
    <r>
      <t>Fuirena wallichiana</t>
    </r>
    <r>
      <rPr>
        <sz val="11"/>
        <rFont val="Calibri"/>
        <family val="2"/>
        <scheme val="minor"/>
      </rPr>
      <t> Kunth</t>
    </r>
  </si>
  <si>
    <r>
      <t>Gahnia beecheyi</t>
    </r>
    <r>
      <rPr>
        <sz val="11"/>
        <rFont val="Calibri"/>
        <family val="2"/>
        <scheme val="minor"/>
      </rPr>
      <t> H.Mann</t>
    </r>
  </si>
  <si>
    <r>
      <t>Hemicarpha micrantha</t>
    </r>
    <r>
      <rPr>
        <sz val="11"/>
        <rFont val="Calibri"/>
        <family val="2"/>
        <scheme val="minor"/>
      </rPr>
      <t> (Vahl) Britton var.</t>
    </r>
    <r>
      <rPr>
        <i/>
        <sz val="11"/>
        <rFont val="Calibri"/>
        <family val="2"/>
        <scheme val="minor"/>
      </rPr>
      <t>drummondii</t>
    </r>
    <r>
      <rPr>
        <sz val="11"/>
        <rFont val="Calibri"/>
        <family val="2"/>
        <scheme val="minor"/>
      </rPr>
      <t> (Nees) Friedl. see </t>
    </r>
    <r>
      <rPr>
        <i/>
        <sz val="11"/>
        <rFont val="Calibri"/>
        <family val="2"/>
        <scheme val="minor"/>
      </rPr>
      <t>Lipocarpha drummondii</t>
    </r>
    <r>
      <rPr>
        <sz val="11"/>
        <rFont val="Calibri"/>
        <family val="2"/>
        <scheme val="minor"/>
      </rPr>
      <t> (Nees) G.C.Tucker</t>
    </r>
  </si>
  <si>
    <r>
      <t>Holoschoenus vulgaris</t>
    </r>
    <r>
      <rPr>
        <sz val="11"/>
        <rFont val="Calibri"/>
        <family val="2"/>
        <scheme val="minor"/>
      </rPr>
      <t> Link see </t>
    </r>
    <r>
      <rPr>
        <i/>
        <sz val="11"/>
        <rFont val="Calibri"/>
        <family val="2"/>
        <scheme val="minor"/>
      </rPr>
      <t>Scirpoides holoschoenus</t>
    </r>
    <r>
      <rPr>
        <sz val="11"/>
        <rFont val="Calibri"/>
        <family val="2"/>
        <scheme val="minor"/>
      </rPr>
      <t> (L.) Soják</t>
    </r>
  </si>
  <si>
    <r>
      <t>Isolepis aucklandica</t>
    </r>
    <r>
      <rPr>
        <sz val="11"/>
        <rFont val="Calibri"/>
        <family val="2"/>
        <scheme val="minor"/>
      </rPr>
      <t> Hook.f.</t>
    </r>
  </si>
  <si>
    <r>
      <t>Isolepis cernua</t>
    </r>
    <r>
      <rPr>
        <sz val="11"/>
        <rFont val="Calibri"/>
        <family val="2"/>
        <scheme val="minor"/>
      </rPr>
      <t> (Vahl) Roem. &amp; Schult.</t>
    </r>
  </si>
  <si>
    <r>
      <t>Isolepis fluitans</t>
    </r>
    <r>
      <rPr>
        <sz val="11"/>
        <rFont val="Calibri"/>
        <family val="2"/>
        <scheme val="minor"/>
      </rPr>
      <t> (L.) R.Br.</t>
    </r>
  </si>
  <si>
    <r>
      <t>Isolepis setacea</t>
    </r>
    <r>
      <rPr>
        <sz val="11"/>
        <rFont val="Calibri"/>
        <family val="2"/>
        <scheme val="minor"/>
      </rPr>
      <t> (L.) R.Br.</t>
    </r>
  </si>
  <si>
    <r>
      <t>Juncellus laevigatus</t>
    </r>
    <r>
      <rPr>
        <sz val="11"/>
        <rFont val="Calibri"/>
        <family val="2"/>
        <scheme val="minor"/>
      </rPr>
      <t> (L.) C.B.Clarke see</t>
    </r>
    <r>
      <rPr>
        <i/>
        <sz val="11"/>
        <rFont val="Calibri"/>
        <family val="2"/>
        <scheme val="minor"/>
      </rPr>
      <t>Cyperus laevigatus</t>
    </r>
    <r>
      <rPr>
        <sz val="11"/>
        <rFont val="Calibri"/>
        <family val="2"/>
        <scheme val="minor"/>
      </rPr>
      <t> L.</t>
    </r>
  </si>
  <si>
    <r>
      <t>Kobresia bellardii</t>
    </r>
    <r>
      <rPr>
        <sz val="11"/>
        <rFont val="Calibri"/>
        <family val="2"/>
        <scheme val="minor"/>
      </rPr>
      <t> (All.) Degl. ex Loisel. see</t>
    </r>
    <r>
      <rPr>
        <i/>
        <sz val="11"/>
        <rFont val="Calibri"/>
        <family val="2"/>
        <scheme val="minor"/>
      </rPr>
      <t>Kobresia myosuroides</t>
    </r>
    <r>
      <rPr>
        <sz val="11"/>
        <rFont val="Calibri"/>
        <family val="2"/>
        <scheme val="minor"/>
      </rPr>
      <t> (Vill.) Fiori &amp; Paol.</t>
    </r>
  </si>
  <si>
    <r>
      <t>Kobresia filifolia</t>
    </r>
    <r>
      <rPr>
        <sz val="11"/>
        <rFont val="Calibri"/>
        <family val="2"/>
        <scheme val="minor"/>
      </rPr>
      <t> (Turcz.) C.B.Clarke</t>
    </r>
  </si>
  <si>
    <r>
      <t>Kobresia hyperborea</t>
    </r>
    <r>
      <rPr>
        <sz val="11"/>
        <rFont val="Calibri"/>
        <family val="2"/>
        <scheme val="minor"/>
      </rPr>
      <t> A.E.Porsild see</t>
    </r>
    <r>
      <rPr>
        <i/>
        <sz val="11"/>
        <rFont val="Calibri"/>
        <family val="2"/>
        <scheme val="minor"/>
      </rPr>
      <t>Kobresia sibirica</t>
    </r>
    <r>
      <rPr>
        <sz val="11"/>
        <rFont val="Calibri"/>
        <family val="2"/>
        <scheme val="minor"/>
      </rPr>
      <t> (Turcz. ex Ledeb.) Boeckeler</t>
    </r>
  </si>
  <si>
    <r>
      <t>Kobresia myosuroides</t>
    </r>
    <r>
      <rPr>
        <sz val="11"/>
        <rFont val="Calibri"/>
        <family val="2"/>
        <scheme val="minor"/>
      </rPr>
      <t> (Vill.) Fiori &amp; Paol.</t>
    </r>
  </si>
  <si>
    <r>
      <t>Kobresia royleana</t>
    </r>
    <r>
      <rPr>
        <sz val="11"/>
        <rFont val="Calibri"/>
        <family val="2"/>
        <scheme val="minor"/>
      </rPr>
      <t> (Nees) Boeckeler</t>
    </r>
  </si>
  <si>
    <r>
      <t>Kobresia schoenoides</t>
    </r>
    <r>
      <rPr>
        <sz val="11"/>
        <rFont val="Calibri"/>
        <family val="2"/>
        <scheme val="minor"/>
      </rPr>
      <t> (C.A.Mey.) Steud.</t>
    </r>
  </si>
  <si>
    <r>
      <t>Kobresia sibirica</t>
    </r>
    <r>
      <rPr>
        <sz val="11"/>
        <rFont val="Calibri"/>
        <family val="2"/>
        <scheme val="minor"/>
      </rPr>
      <t> (Turcz. ex Ledeb.) Boeckeler</t>
    </r>
  </si>
  <si>
    <r>
      <t>Kobresia simpliciuscula</t>
    </r>
    <r>
      <rPr>
        <sz val="11"/>
        <rFont val="Calibri"/>
        <family val="2"/>
        <scheme val="minor"/>
      </rPr>
      <t> (Wahlenb.) Mack.</t>
    </r>
  </si>
  <si>
    <r>
      <t>Kyllinga brevifolia</t>
    </r>
    <r>
      <rPr>
        <sz val="11"/>
        <rFont val="Calibri"/>
        <family val="2"/>
        <scheme val="minor"/>
      </rPr>
      <t> Rottb.</t>
    </r>
  </si>
  <si>
    <r>
      <t>Kyllinga bulbosa</t>
    </r>
    <r>
      <rPr>
        <sz val="11"/>
        <rFont val="Calibri"/>
        <family val="2"/>
        <scheme val="minor"/>
      </rPr>
      <t> Beauv.</t>
    </r>
  </si>
  <si>
    <r>
      <t>Kyllinga cylindrica</t>
    </r>
    <r>
      <rPr>
        <sz val="11"/>
        <rFont val="Calibri"/>
        <family val="2"/>
        <scheme val="minor"/>
      </rPr>
      <t> Nees see </t>
    </r>
    <r>
      <rPr>
        <i/>
        <sz val="11"/>
        <rFont val="Calibri"/>
        <family val="2"/>
        <scheme val="minor"/>
      </rPr>
      <t>Kyllinga odorata</t>
    </r>
    <r>
      <rPr>
        <sz val="11"/>
        <rFont val="Calibri"/>
        <family val="2"/>
        <scheme val="minor"/>
      </rPr>
      <t>Vahl ssp. </t>
    </r>
    <r>
      <rPr>
        <i/>
        <sz val="11"/>
        <rFont val="Calibri"/>
        <family val="2"/>
        <scheme val="minor"/>
      </rPr>
      <t>cylindrica</t>
    </r>
    <r>
      <rPr>
        <sz val="11"/>
        <rFont val="Calibri"/>
        <family val="2"/>
        <scheme val="minor"/>
      </rPr>
      <t> (Nees) T.Koyama</t>
    </r>
  </si>
  <si>
    <r>
      <t>Kyllinga erecta</t>
    </r>
    <r>
      <rPr>
        <sz val="11"/>
        <rFont val="Calibri"/>
        <family val="2"/>
        <scheme val="minor"/>
      </rPr>
      <t> Schumach. var. </t>
    </r>
    <r>
      <rPr>
        <i/>
        <sz val="11"/>
        <rFont val="Calibri"/>
        <family val="2"/>
        <scheme val="minor"/>
      </rPr>
      <t>erecta</t>
    </r>
  </si>
  <si>
    <r>
      <t>Kyllinga erecta</t>
    </r>
    <r>
      <rPr>
        <sz val="11"/>
        <rFont val="Calibri"/>
        <family val="2"/>
        <scheme val="minor"/>
      </rPr>
      <t> Schumach. var. </t>
    </r>
    <r>
      <rPr>
        <i/>
        <sz val="11"/>
        <rFont val="Calibri"/>
        <family val="2"/>
        <scheme val="minor"/>
      </rPr>
      <t>africana</t>
    </r>
    <r>
      <rPr>
        <sz val="11"/>
        <rFont val="Calibri"/>
        <family val="2"/>
        <scheme val="minor"/>
      </rPr>
      <t>(Kük.) Hooper</t>
    </r>
  </si>
  <si>
    <r>
      <t>Kyllinga erecta</t>
    </r>
    <r>
      <rPr>
        <sz val="11"/>
        <rFont val="Calibri"/>
        <family val="2"/>
        <scheme val="minor"/>
      </rPr>
      <t> Schumach. var. </t>
    </r>
    <r>
      <rPr>
        <i/>
        <sz val="11"/>
        <rFont val="Calibri"/>
        <family val="2"/>
        <scheme val="minor"/>
      </rPr>
      <t>polyphylla</t>
    </r>
    <r>
      <rPr>
        <sz val="11"/>
        <rFont val="Calibri"/>
        <family val="2"/>
        <scheme val="minor"/>
      </rPr>
      <t>(Willd. ex Kunth) Hooper see </t>
    </r>
    <r>
      <rPr>
        <i/>
        <sz val="11"/>
        <rFont val="Calibri"/>
        <family val="2"/>
        <scheme val="minor"/>
      </rPr>
      <t>Kyllinga polyphylla</t>
    </r>
    <r>
      <rPr>
        <sz val="11"/>
        <rFont val="Calibri"/>
        <family val="2"/>
        <scheme val="minor"/>
      </rPr>
      <t> Willd. ex Kunth</t>
    </r>
  </si>
  <si>
    <r>
      <t>Kyllinga monocephala</t>
    </r>
    <r>
      <rPr>
        <sz val="11"/>
        <rFont val="Calibri"/>
        <family val="2"/>
        <scheme val="minor"/>
      </rPr>
      <t> Rottb. see </t>
    </r>
    <r>
      <rPr>
        <i/>
        <sz val="11"/>
        <rFont val="Calibri"/>
        <family val="2"/>
        <scheme val="minor"/>
      </rPr>
      <t>Kyllinga nemoralis</t>
    </r>
    <r>
      <rPr>
        <sz val="11"/>
        <rFont val="Calibri"/>
        <family val="2"/>
        <scheme val="minor"/>
      </rPr>
      <t> (J.R.Forst. &amp; G.Forst.) Dandy ex Hutchinson &amp; Dalziel</t>
    </r>
  </si>
  <si>
    <r>
      <t>Kyllinga nemoralis</t>
    </r>
    <r>
      <rPr>
        <sz val="11"/>
        <rFont val="Calibri"/>
        <family val="2"/>
        <scheme val="minor"/>
      </rPr>
      <t> (J.R.Forst. &amp; G.Forst.) Dandy ex Hutchinson &amp; Dalziel</t>
    </r>
  </si>
  <si>
    <r>
      <t>Kyllinga odorata</t>
    </r>
    <r>
      <rPr>
        <sz val="11"/>
        <rFont val="Calibri"/>
        <family val="2"/>
        <scheme val="minor"/>
      </rPr>
      <t> Vahl</t>
    </r>
  </si>
  <si>
    <r>
      <t>Kyllinga odorata</t>
    </r>
    <r>
      <rPr>
        <sz val="11"/>
        <rFont val="Calibri"/>
        <family val="2"/>
        <scheme val="minor"/>
      </rPr>
      <t> Vahl ssp. </t>
    </r>
    <r>
      <rPr>
        <i/>
        <sz val="11"/>
        <rFont val="Calibri"/>
        <family val="2"/>
        <scheme val="minor"/>
      </rPr>
      <t>cylindrica</t>
    </r>
    <r>
      <rPr>
        <sz val="11"/>
        <rFont val="Calibri"/>
        <family val="2"/>
        <scheme val="minor"/>
      </rPr>
      <t> (Nees) T.Koyama</t>
    </r>
  </si>
  <si>
    <r>
      <t>Kyllinga peruviana</t>
    </r>
    <r>
      <rPr>
        <sz val="11"/>
        <rFont val="Calibri"/>
        <family val="2"/>
        <scheme val="minor"/>
      </rPr>
      <t> Lam. see </t>
    </r>
    <r>
      <rPr>
        <i/>
        <sz val="11"/>
        <rFont val="Calibri"/>
        <family val="2"/>
        <scheme val="minor"/>
      </rPr>
      <t>Kyllinga vaginata</t>
    </r>
    <r>
      <rPr>
        <sz val="11"/>
        <rFont val="Calibri"/>
        <family val="2"/>
        <scheme val="minor"/>
      </rPr>
      <t> Lam.</t>
    </r>
  </si>
  <si>
    <r>
      <t>Kyllinga polyphylla</t>
    </r>
    <r>
      <rPr>
        <sz val="11"/>
        <rFont val="Calibri"/>
        <family val="2"/>
        <scheme val="minor"/>
      </rPr>
      <t> Willd. ex Kunth</t>
    </r>
  </si>
  <si>
    <r>
      <t>Kyllinga pumila</t>
    </r>
    <r>
      <rPr>
        <sz val="11"/>
        <rFont val="Calibri"/>
        <family val="2"/>
        <scheme val="minor"/>
      </rPr>
      <t> Michx. see </t>
    </r>
    <r>
      <rPr>
        <i/>
        <sz val="11"/>
        <rFont val="Calibri"/>
        <family val="2"/>
        <scheme val="minor"/>
      </rPr>
      <t>Kyllinga bulbosa</t>
    </r>
    <r>
      <rPr>
        <sz val="11"/>
        <rFont val="Calibri"/>
        <family val="2"/>
        <scheme val="minor"/>
      </rPr>
      <t>Beauv.</t>
    </r>
  </si>
  <si>
    <r>
      <t>Kyllinga squamulata</t>
    </r>
    <r>
      <rPr>
        <sz val="11"/>
        <rFont val="Calibri"/>
        <family val="2"/>
        <scheme val="minor"/>
      </rPr>
      <t> Vahl</t>
    </r>
  </si>
  <si>
    <r>
      <t>Kyllinga triceps</t>
    </r>
    <r>
      <rPr>
        <sz val="11"/>
        <rFont val="Calibri"/>
        <family val="2"/>
        <scheme val="minor"/>
      </rPr>
      <t> Rottb. see </t>
    </r>
    <r>
      <rPr>
        <i/>
        <sz val="11"/>
        <rFont val="Calibri"/>
        <family val="2"/>
        <scheme val="minor"/>
      </rPr>
      <t>Fimbristylis cymosa</t>
    </r>
    <r>
      <rPr>
        <sz val="11"/>
        <rFont val="Calibri"/>
        <family val="2"/>
        <scheme val="minor"/>
      </rPr>
      <t> R.Br.</t>
    </r>
  </si>
  <si>
    <r>
      <t>Kyllinga vaginata</t>
    </r>
    <r>
      <rPr>
        <sz val="11"/>
        <rFont val="Calibri"/>
        <family val="2"/>
        <scheme val="minor"/>
      </rPr>
      <t> Lam.</t>
    </r>
  </si>
  <si>
    <r>
      <t>Kyllinga welwitschii</t>
    </r>
    <r>
      <rPr>
        <sz val="11"/>
        <rFont val="Calibri"/>
        <family val="2"/>
        <scheme val="minor"/>
      </rPr>
      <t> Ridl.</t>
    </r>
  </si>
  <si>
    <r>
      <t>Kyllingiella microcephala</t>
    </r>
    <r>
      <rPr>
        <sz val="11"/>
        <rFont val="Calibri"/>
        <family val="2"/>
        <scheme val="minor"/>
      </rPr>
      <t> (Steud.) R.W.Haines &amp; Lye</t>
    </r>
  </si>
  <si>
    <r>
      <t>Lipocarpha argentea</t>
    </r>
    <r>
      <rPr>
        <sz val="11"/>
        <rFont val="Calibri"/>
        <family val="2"/>
        <scheme val="minor"/>
      </rPr>
      <t> (Vahl) R.Br. see</t>
    </r>
    <r>
      <rPr>
        <i/>
        <sz val="11"/>
        <rFont val="Calibri"/>
        <family val="2"/>
        <scheme val="minor"/>
      </rPr>
      <t>Lipocarpha chinensis</t>
    </r>
    <r>
      <rPr>
        <sz val="11"/>
        <rFont val="Calibri"/>
        <family val="2"/>
        <scheme val="minor"/>
      </rPr>
      <t> (Osbeck) Kern</t>
    </r>
  </si>
  <si>
    <r>
      <t>Lipocarpha chinensis</t>
    </r>
    <r>
      <rPr>
        <sz val="11"/>
        <rFont val="Calibri"/>
        <family val="2"/>
        <scheme val="minor"/>
      </rPr>
      <t> (Osbeck) Kern</t>
    </r>
  </si>
  <si>
    <r>
      <t>Lipocarpha drummondii</t>
    </r>
    <r>
      <rPr>
        <sz val="11"/>
        <rFont val="Calibri"/>
        <family val="2"/>
        <scheme val="minor"/>
      </rPr>
      <t> (Nees) G.C.Tucker</t>
    </r>
  </si>
  <si>
    <r>
      <t>Lipocarpha hemisphaerica</t>
    </r>
    <r>
      <rPr>
        <sz val="11"/>
        <rFont val="Calibri"/>
        <family val="2"/>
        <scheme val="minor"/>
      </rPr>
      <t> (Roth) Goetgh.</t>
    </r>
  </si>
  <si>
    <r>
      <t>Lipocarpha sphacelata</t>
    </r>
    <r>
      <rPr>
        <sz val="11"/>
        <rFont val="Calibri"/>
        <family val="2"/>
        <scheme val="minor"/>
      </rPr>
      <t> (Vahl) Kunth</t>
    </r>
  </si>
  <si>
    <r>
      <t>Lipocarpha squarrosa</t>
    </r>
    <r>
      <rPr>
        <sz val="11"/>
        <rFont val="Calibri"/>
        <family val="2"/>
        <scheme val="minor"/>
      </rPr>
      <t> (L.) Goetgh.</t>
    </r>
  </si>
  <si>
    <r>
      <t>Machaerina angustifolia</t>
    </r>
    <r>
      <rPr>
        <sz val="11"/>
        <rFont val="Calibri"/>
        <family val="2"/>
        <scheme val="minor"/>
      </rPr>
      <t> (Gaudich.) T.Koyama</t>
    </r>
  </si>
  <si>
    <r>
      <t>Machaerina mariscoides</t>
    </r>
    <r>
      <rPr>
        <sz val="11"/>
        <rFont val="Calibri"/>
        <family val="2"/>
        <scheme val="minor"/>
      </rPr>
      <t> (Gaudich.) Kern</t>
    </r>
  </si>
  <si>
    <r>
      <t>Mariscus compactus</t>
    </r>
    <r>
      <rPr>
        <sz val="11"/>
        <rFont val="Calibri"/>
        <family val="2"/>
        <scheme val="minor"/>
      </rPr>
      <t> (Retz.) Bold. see</t>
    </r>
    <r>
      <rPr>
        <i/>
        <sz val="11"/>
        <rFont val="Calibri"/>
        <family val="2"/>
        <scheme val="minor"/>
      </rPr>
      <t>Cyperus compactus</t>
    </r>
    <r>
      <rPr>
        <sz val="11"/>
        <rFont val="Calibri"/>
        <family val="2"/>
        <scheme val="minor"/>
      </rPr>
      <t> Retz.</t>
    </r>
  </si>
  <si>
    <r>
      <t>Mariscus dubius</t>
    </r>
    <r>
      <rPr>
        <sz val="11"/>
        <rFont val="Calibri"/>
        <family val="2"/>
        <scheme val="minor"/>
      </rPr>
      <t> (Rottb.) Kük. ex C.E.C.Fisch. see </t>
    </r>
    <r>
      <rPr>
        <i/>
        <sz val="11"/>
        <rFont val="Calibri"/>
        <family val="2"/>
        <scheme val="minor"/>
      </rPr>
      <t>Cyperus dubius</t>
    </r>
    <r>
      <rPr>
        <sz val="11"/>
        <rFont val="Calibri"/>
        <family val="2"/>
        <scheme val="minor"/>
      </rPr>
      <t> Rottb.</t>
    </r>
  </si>
  <si>
    <r>
      <t>Mariscus microcephalus</t>
    </r>
    <r>
      <rPr>
        <sz val="11"/>
        <rFont val="Calibri"/>
        <family val="2"/>
        <scheme val="minor"/>
      </rPr>
      <t> (R.Br.) J.Presl &amp; C.Presl see </t>
    </r>
    <r>
      <rPr>
        <i/>
        <sz val="11"/>
        <rFont val="Calibri"/>
        <family val="2"/>
        <scheme val="minor"/>
      </rPr>
      <t>Cyperus microcephalus</t>
    </r>
    <r>
      <rPr>
        <sz val="11"/>
        <rFont val="Calibri"/>
        <family val="2"/>
        <scheme val="minor"/>
      </rPr>
      <t> R.Br.</t>
    </r>
  </si>
  <si>
    <r>
      <t>Mariscus paniceus</t>
    </r>
    <r>
      <rPr>
        <sz val="11"/>
        <rFont val="Calibri"/>
        <family val="2"/>
        <scheme val="minor"/>
      </rPr>
      <t> (Rottb.) Vahl see </t>
    </r>
    <r>
      <rPr>
        <i/>
        <sz val="11"/>
        <rFont val="Calibri"/>
        <family val="2"/>
        <scheme val="minor"/>
      </rPr>
      <t>Cyperus paniceus</t>
    </r>
    <r>
      <rPr>
        <sz val="11"/>
        <rFont val="Calibri"/>
        <family val="2"/>
        <scheme val="minor"/>
      </rPr>
      <t> (Rottb.) Boeckeler</t>
    </r>
  </si>
  <si>
    <r>
      <t>Mariscus squarrosus</t>
    </r>
    <r>
      <rPr>
        <sz val="11"/>
        <rFont val="Calibri"/>
        <family val="2"/>
        <scheme val="minor"/>
      </rPr>
      <t> (L.) C.B.Clarke see</t>
    </r>
    <r>
      <rPr>
        <i/>
        <sz val="11"/>
        <rFont val="Calibri"/>
        <family val="2"/>
        <scheme val="minor"/>
      </rPr>
      <t>Cyperus squarrosus</t>
    </r>
    <r>
      <rPr>
        <sz val="11"/>
        <rFont val="Calibri"/>
        <family val="2"/>
        <scheme val="minor"/>
      </rPr>
      <t> L.</t>
    </r>
  </si>
  <si>
    <r>
      <t>Mariscus umbilensis</t>
    </r>
    <r>
      <rPr>
        <sz val="11"/>
        <rFont val="Calibri"/>
        <family val="2"/>
        <scheme val="minor"/>
      </rPr>
      <t> (Kuntze) C.B.Clarke ex W.Watson see </t>
    </r>
    <r>
      <rPr>
        <i/>
        <sz val="11"/>
        <rFont val="Calibri"/>
        <family val="2"/>
        <scheme val="minor"/>
      </rPr>
      <t>Cyperus owanii</t>
    </r>
    <r>
      <rPr>
        <sz val="11"/>
        <rFont val="Calibri"/>
        <family val="2"/>
        <scheme val="minor"/>
      </rPr>
      <t> Boeckeler</t>
    </r>
  </si>
  <si>
    <r>
      <t>Oreobolus furcatus</t>
    </r>
    <r>
      <rPr>
        <sz val="11"/>
        <rFont val="Calibri"/>
        <family val="2"/>
        <scheme val="minor"/>
      </rPr>
      <t> H.Mann</t>
    </r>
  </si>
  <si>
    <r>
      <t>Pycreus bipartitus</t>
    </r>
    <r>
      <rPr>
        <sz val="11"/>
        <rFont val="Calibri"/>
        <family val="2"/>
        <scheme val="minor"/>
      </rPr>
      <t> (Torr.) C.B.Clarke</t>
    </r>
  </si>
  <si>
    <r>
      <t>Pycreus capillaris</t>
    </r>
    <r>
      <rPr>
        <sz val="11"/>
        <rFont val="Calibri"/>
        <family val="2"/>
        <scheme val="minor"/>
      </rPr>
      <t> (J.Koenig ex Roxb.) Nees ex C.B.Clarke see </t>
    </r>
    <r>
      <rPr>
        <i/>
        <sz val="11"/>
        <rFont val="Calibri"/>
        <family val="2"/>
        <scheme val="minor"/>
      </rPr>
      <t>Pycreus flavidus</t>
    </r>
    <r>
      <rPr>
        <sz val="11"/>
        <rFont val="Calibri"/>
        <family val="2"/>
        <scheme val="minor"/>
      </rPr>
      <t> (Retz.) T.Koyama</t>
    </r>
  </si>
  <si>
    <r>
      <t>Pycreus diaphanus</t>
    </r>
    <r>
      <rPr>
        <sz val="11"/>
        <rFont val="Calibri"/>
        <family val="2"/>
        <scheme val="minor"/>
      </rPr>
      <t> (Schrad. ex Roem. &amp; Schult.) S.Hooper &amp; T.Koyama</t>
    </r>
  </si>
  <si>
    <r>
      <t>Pycreus flavescens</t>
    </r>
    <r>
      <rPr>
        <sz val="11"/>
        <rFont val="Calibri"/>
        <family val="2"/>
        <scheme val="minor"/>
      </rPr>
      <t> (L.) Beauv. ex Reichb.</t>
    </r>
  </si>
  <si>
    <r>
      <t>Pycreus flavidus</t>
    </r>
    <r>
      <rPr>
        <sz val="11"/>
        <rFont val="Calibri"/>
        <family val="2"/>
        <scheme val="minor"/>
      </rPr>
      <t> (Retz.) T.Koyama</t>
    </r>
  </si>
  <si>
    <r>
      <t>Pycreus globosus</t>
    </r>
    <r>
      <rPr>
        <sz val="11"/>
        <rFont val="Calibri"/>
        <family val="2"/>
        <scheme val="minor"/>
      </rPr>
      <t> Reichb. see </t>
    </r>
    <r>
      <rPr>
        <i/>
        <sz val="11"/>
        <rFont val="Calibri"/>
        <family val="2"/>
        <scheme val="minor"/>
      </rPr>
      <t>Pycreus flavidus</t>
    </r>
    <r>
      <rPr>
        <sz val="11"/>
        <rFont val="Calibri"/>
        <family val="2"/>
        <scheme val="minor"/>
      </rPr>
      <t> (Retz.) T.Koyama</t>
    </r>
  </si>
  <si>
    <r>
      <t>Pycreus govindarajalui</t>
    </r>
    <r>
      <rPr>
        <sz val="11"/>
        <rFont val="Calibri"/>
        <family val="2"/>
        <scheme val="minor"/>
      </rPr>
      <t> V.S.Raju</t>
    </r>
  </si>
  <si>
    <r>
      <t>Pycreus intactus</t>
    </r>
    <r>
      <rPr>
        <sz val="11"/>
        <rFont val="Calibri"/>
        <family val="2"/>
        <scheme val="minor"/>
      </rPr>
      <t> (Vahl) J.Raynal</t>
    </r>
  </si>
  <si>
    <r>
      <t>Pycreus latovaginatus</t>
    </r>
    <r>
      <rPr>
        <sz val="11"/>
        <rFont val="Calibri"/>
        <family val="2"/>
        <scheme val="minor"/>
      </rPr>
      <t> (Govind.) P.Singh &amp; V.Singh</t>
    </r>
  </si>
  <si>
    <r>
      <t>Pycreus nitens</t>
    </r>
    <r>
      <rPr>
        <sz val="11"/>
        <rFont val="Calibri"/>
        <family val="2"/>
        <scheme val="minor"/>
      </rPr>
      <t> (Retz.) Nees see </t>
    </r>
    <r>
      <rPr>
        <i/>
        <sz val="11"/>
        <rFont val="Calibri"/>
        <family val="2"/>
        <scheme val="minor"/>
      </rPr>
      <t>Pycreus pumilus</t>
    </r>
    <r>
      <rPr>
        <sz val="11"/>
        <rFont val="Calibri"/>
        <family val="2"/>
        <scheme val="minor"/>
      </rPr>
      <t> (L.) Nees</t>
    </r>
  </si>
  <si>
    <r>
      <t>Pycreus odoratus</t>
    </r>
    <r>
      <rPr>
        <sz val="11"/>
        <rFont val="Calibri"/>
        <family val="2"/>
        <scheme val="minor"/>
      </rPr>
      <t> Urb. see </t>
    </r>
    <r>
      <rPr>
        <i/>
        <sz val="11"/>
        <rFont val="Calibri"/>
        <family val="2"/>
        <scheme val="minor"/>
      </rPr>
      <t>Pycreus polystachyos</t>
    </r>
    <r>
      <rPr>
        <sz val="11"/>
        <rFont val="Calibri"/>
        <family val="2"/>
        <scheme val="minor"/>
      </rPr>
      <t> (Rottb.) Beauv.</t>
    </r>
  </si>
  <si>
    <r>
      <t>Pycreus plumbeonucea</t>
    </r>
    <r>
      <rPr>
        <sz val="11"/>
        <rFont val="Calibri"/>
        <family val="2"/>
        <scheme val="minor"/>
      </rPr>
      <t> (Govind.) P.Singh &amp; V.Singh</t>
    </r>
  </si>
  <si>
    <r>
      <t>Pycreus polystachyos</t>
    </r>
    <r>
      <rPr>
        <sz val="11"/>
        <rFont val="Calibri"/>
        <family val="2"/>
        <scheme val="minor"/>
      </rPr>
      <t> (Rottb.) Beauv.</t>
    </r>
  </si>
  <si>
    <r>
      <t>Pycreus pumilus</t>
    </r>
    <r>
      <rPr>
        <sz val="11"/>
        <rFont val="Calibri"/>
        <family val="2"/>
        <scheme val="minor"/>
      </rPr>
      <t> (L.) Nees</t>
    </r>
  </si>
  <si>
    <r>
      <t>Pycreus sanguinolentus</t>
    </r>
    <r>
      <rPr>
        <sz val="11"/>
        <rFont val="Calibri"/>
        <family val="2"/>
        <scheme val="minor"/>
      </rPr>
      <t> (Vahl) Nees</t>
    </r>
  </si>
  <si>
    <r>
      <t>Pycreus stramineus</t>
    </r>
    <r>
      <rPr>
        <sz val="11"/>
        <rFont val="Calibri"/>
        <family val="2"/>
        <scheme val="minor"/>
      </rPr>
      <t> C.B.Clarke</t>
    </r>
  </si>
  <si>
    <r>
      <t>Queenslandiella hyalina</t>
    </r>
    <r>
      <rPr>
        <sz val="11"/>
        <rFont val="Calibri"/>
        <family val="2"/>
        <scheme val="minor"/>
      </rPr>
      <t> (Vahl) Ballard</t>
    </r>
  </si>
  <si>
    <r>
      <t>Rhynchospora alba</t>
    </r>
    <r>
      <rPr>
        <sz val="11"/>
        <rFont val="Calibri"/>
        <family val="2"/>
        <scheme val="minor"/>
      </rPr>
      <t> (L.) Vahl</t>
    </r>
  </si>
  <si>
    <r>
      <t>Rhynchospora albescens</t>
    </r>
    <r>
      <rPr>
        <sz val="11"/>
        <rFont val="Calibri"/>
        <family val="2"/>
        <scheme val="minor"/>
      </rPr>
      <t> (Miq.) Kük.</t>
    </r>
  </si>
  <si>
    <r>
      <t>Rhynchospora albiceps</t>
    </r>
    <r>
      <rPr>
        <sz val="11"/>
        <rFont val="Calibri"/>
        <family val="2"/>
        <scheme val="minor"/>
      </rPr>
      <t> Kunth</t>
    </r>
  </si>
  <si>
    <r>
      <t>Rhynchospora amerioides</t>
    </r>
    <r>
      <rPr>
        <sz val="11"/>
        <rFont val="Calibri"/>
        <family val="2"/>
        <scheme val="minor"/>
      </rPr>
      <t> J.Presl &amp; C.Presl</t>
    </r>
  </si>
  <si>
    <r>
      <t>Rhynchospora barbata</t>
    </r>
    <r>
      <rPr>
        <sz val="11"/>
        <rFont val="Calibri"/>
        <family val="2"/>
        <scheme val="minor"/>
      </rPr>
      <t> (Vahl) Kunth</t>
    </r>
  </si>
  <si>
    <r>
      <t>Rhynchospora barrosiana</t>
    </r>
    <r>
      <rPr>
        <sz val="11"/>
        <rFont val="Calibri"/>
        <family val="2"/>
        <scheme val="minor"/>
      </rPr>
      <t> Guagl.</t>
    </r>
  </si>
  <si>
    <r>
      <t>Rhynchospora brasiliensis</t>
    </r>
    <r>
      <rPr>
        <sz val="11"/>
        <rFont val="Calibri"/>
        <family val="2"/>
        <scheme val="minor"/>
      </rPr>
      <t> Boeckeler</t>
    </r>
  </si>
  <si>
    <r>
      <t>Rhynchospora brevirostris</t>
    </r>
    <r>
      <rPr>
        <sz val="11"/>
        <rFont val="Calibri"/>
        <family val="2"/>
        <scheme val="minor"/>
      </rPr>
      <t> Griseb.</t>
    </r>
  </si>
  <si>
    <r>
      <t>Rhynchospora </t>
    </r>
    <r>
      <rPr>
        <i/>
        <sz val="11"/>
        <rFont val="Calibri"/>
        <family val="2"/>
        <scheme val="minor"/>
      </rPr>
      <t>breviuscula</t>
    </r>
    <r>
      <rPr>
        <sz val="11"/>
        <rFont val="Calibri"/>
        <family val="2"/>
        <scheme val="minor"/>
      </rPr>
      <t> H.Pfeiff.</t>
    </r>
  </si>
  <si>
    <r>
      <t>Rhynchospora brownii</t>
    </r>
    <r>
      <rPr>
        <sz val="11"/>
        <rFont val="Calibri"/>
        <family val="2"/>
        <scheme val="minor"/>
      </rPr>
      <t> Roem. &amp; Schult. ssp.</t>
    </r>
    <r>
      <rPr>
        <i/>
        <sz val="11"/>
        <rFont val="Calibri"/>
        <family val="2"/>
        <scheme val="minor"/>
      </rPr>
      <t>americana</t>
    </r>
    <r>
      <rPr>
        <sz val="11"/>
        <rFont val="Calibri"/>
        <family val="2"/>
        <scheme val="minor"/>
      </rPr>
      <t> Guagl. see </t>
    </r>
    <r>
      <rPr>
        <i/>
        <sz val="11"/>
        <rFont val="Calibri"/>
        <family val="2"/>
        <scheme val="minor"/>
      </rPr>
      <t>Rhynchospora rugosa</t>
    </r>
    <r>
      <rPr>
        <sz val="11"/>
        <rFont val="Calibri"/>
        <family val="2"/>
        <scheme val="minor"/>
      </rPr>
      <t>(Vahl) Gale ssp. </t>
    </r>
    <r>
      <rPr>
        <i/>
        <sz val="11"/>
        <rFont val="Calibri"/>
        <family val="2"/>
        <scheme val="minor"/>
      </rPr>
      <t>americana</t>
    </r>
    <r>
      <rPr>
        <sz val="11"/>
        <rFont val="Calibri"/>
        <family val="2"/>
        <scheme val="minor"/>
      </rPr>
      <t> (Guagl.) ined.</t>
    </r>
  </si>
  <si>
    <r>
      <t>Rhynchospora capillacea</t>
    </r>
    <r>
      <rPr>
        <sz val="11"/>
        <rFont val="Calibri"/>
        <family val="2"/>
        <scheme val="minor"/>
      </rPr>
      <t> Torr.</t>
    </r>
  </si>
  <si>
    <r>
      <t>Rhynchospora cephalotes</t>
    </r>
    <r>
      <rPr>
        <sz val="11"/>
        <rFont val="Calibri"/>
        <family val="2"/>
        <scheme val="minor"/>
      </rPr>
      <t> (L.) Vahl</t>
    </r>
  </si>
  <si>
    <r>
      <t>Rhynchospora chinensis</t>
    </r>
    <r>
      <rPr>
        <sz val="11"/>
        <rFont val="Calibri"/>
        <family val="2"/>
        <scheme val="minor"/>
      </rPr>
      <t> Nees &amp; Meyen ex Nees ssp. </t>
    </r>
    <r>
      <rPr>
        <i/>
        <sz val="11"/>
        <rFont val="Calibri"/>
        <family val="2"/>
        <scheme val="minor"/>
      </rPr>
      <t>spiciformis</t>
    </r>
    <r>
      <rPr>
        <sz val="11"/>
        <rFont val="Calibri"/>
        <family val="2"/>
        <scheme val="minor"/>
      </rPr>
      <t> (Hillebr.) T.Koyama</t>
    </r>
  </si>
  <si>
    <r>
      <t>Rhynchospora ciliata</t>
    </r>
    <r>
      <rPr>
        <sz val="11"/>
        <rFont val="Calibri"/>
        <family val="2"/>
        <scheme val="minor"/>
      </rPr>
      <t> (Vahl) Kük. see</t>
    </r>
    <r>
      <rPr>
        <i/>
        <sz val="11"/>
        <rFont val="Calibri"/>
        <family val="2"/>
        <scheme val="minor"/>
      </rPr>
      <t>Rhynchospora nervosa</t>
    </r>
    <r>
      <rPr>
        <sz val="11"/>
        <rFont val="Calibri"/>
        <family val="2"/>
        <scheme val="minor"/>
      </rPr>
      <t> (Vahl) Boeckeler ssp.</t>
    </r>
    <r>
      <rPr>
        <i/>
        <sz val="11"/>
        <rFont val="Calibri"/>
        <family val="2"/>
        <scheme val="minor"/>
      </rPr>
      <t>ciliata</t>
    </r>
    <r>
      <rPr>
        <sz val="11"/>
        <rFont val="Calibri"/>
        <family val="2"/>
        <scheme val="minor"/>
      </rPr>
      <t> (Vahl) T.Koyama</t>
    </r>
  </si>
  <si>
    <r>
      <t>Rhynchospora ciliolata</t>
    </r>
    <r>
      <rPr>
        <sz val="11"/>
        <rFont val="Calibri"/>
        <family val="2"/>
        <scheme val="minor"/>
      </rPr>
      <t> Boeckeler</t>
    </r>
  </si>
  <si>
    <r>
      <t>Rhynchospora colorata</t>
    </r>
    <r>
      <rPr>
        <sz val="11"/>
        <rFont val="Calibri"/>
        <family val="2"/>
        <scheme val="minor"/>
      </rPr>
      <t> (L.) H.Pfeiff.</t>
    </r>
  </si>
  <si>
    <r>
      <t>Rhynchospora comata</t>
    </r>
    <r>
      <rPr>
        <sz val="11"/>
        <rFont val="Calibri"/>
        <family val="2"/>
        <scheme val="minor"/>
      </rPr>
      <t> (Link) Roem. &amp; Schult.</t>
    </r>
  </si>
  <si>
    <r>
      <t>Rhynchospora confinis</t>
    </r>
    <r>
      <rPr>
        <sz val="11"/>
        <rFont val="Calibri"/>
        <family val="2"/>
        <scheme val="minor"/>
      </rPr>
      <t> (Nees) C.B.Clarke</t>
    </r>
  </si>
  <si>
    <r>
      <t>Rhynchospora consanguinea</t>
    </r>
    <r>
      <rPr>
        <sz val="11"/>
        <rFont val="Calibri"/>
        <family val="2"/>
        <scheme val="minor"/>
      </rPr>
      <t> (Kunth) Boeckeler</t>
    </r>
  </si>
  <si>
    <r>
      <t>Rhynchospora contracta</t>
    </r>
    <r>
      <rPr>
        <sz val="11"/>
        <rFont val="Calibri"/>
        <family val="2"/>
        <scheme val="minor"/>
      </rPr>
      <t> (Nees) J.Raynal</t>
    </r>
  </si>
  <si>
    <r>
      <t>Rhynchospora corymbosa</t>
    </r>
    <r>
      <rPr>
        <sz val="11"/>
        <rFont val="Calibri"/>
        <family val="2"/>
        <scheme val="minor"/>
      </rPr>
      <t> (L.) Britton</t>
    </r>
  </si>
  <si>
    <r>
      <t>Rhynchospora diamantina</t>
    </r>
    <r>
      <rPr>
        <sz val="11"/>
        <rFont val="Calibri"/>
        <family val="2"/>
        <scheme val="minor"/>
      </rPr>
      <t> C.B.Clarke ex Kük.</t>
    </r>
  </si>
  <si>
    <r>
      <t>Rhynchospora emaciata</t>
    </r>
    <r>
      <rPr>
        <sz val="11"/>
        <rFont val="Calibri"/>
        <family val="2"/>
        <scheme val="minor"/>
      </rPr>
      <t> (Nees) Boeckeler see</t>
    </r>
    <r>
      <rPr>
        <i/>
        <sz val="11"/>
        <rFont val="Calibri"/>
        <family val="2"/>
        <scheme val="minor"/>
      </rPr>
      <t>Rhynchospora tenuis</t>
    </r>
    <r>
      <rPr>
        <sz val="11"/>
        <rFont val="Calibri"/>
        <family val="2"/>
        <scheme val="minor"/>
      </rPr>
      <t> Link</t>
    </r>
  </si>
  <si>
    <r>
      <t>Rhynchospora emmanueles</t>
    </r>
    <r>
      <rPr>
        <sz val="11"/>
        <rFont val="Calibri"/>
        <family val="2"/>
        <scheme val="minor"/>
      </rPr>
      <t> Luceño &amp; Rocha</t>
    </r>
  </si>
  <si>
    <r>
      <t>Rhynchospora exaltata</t>
    </r>
    <r>
      <rPr>
        <sz val="11"/>
        <rFont val="Calibri"/>
        <family val="2"/>
        <scheme val="minor"/>
      </rPr>
      <t> Kunth</t>
    </r>
  </si>
  <si>
    <r>
      <t>Rhynchospora filiformis</t>
    </r>
    <r>
      <rPr>
        <sz val="11"/>
        <rFont val="Calibri"/>
        <family val="2"/>
        <scheme val="minor"/>
      </rPr>
      <t> Vahl</t>
    </r>
  </si>
  <si>
    <r>
      <t>Rhynchospora flexuosa</t>
    </r>
    <r>
      <rPr>
        <sz val="11"/>
        <rFont val="Calibri"/>
        <family val="2"/>
        <scheme val="minor"/>
      </rPr>
      <t> C.B.Clarke</t>
    </r>
  </si>
  <si>
    <r>
      <t>Rhynchospora fusca</t>
    </r>
    <r>
      <rPr>
        <sz val="11"/>
        <rFont val="Calibri"/>
        <family val="2"/>
        <scheme val="minor"/>
      </rPr>
      <t> (L.) W.T.Aiton</t>
    </r>
  </si>
  <si>
    <r>
      <t>Rhynchospora gigantea</t>
    </r>
    <r>
      <rPr>
        <sz val="11"/>
        <rFont val="Calibri"/>
        <family val="2"/>
        <scheme val="minor"/>
      </rPr>
      <t> Link</t>
    </r>
  </si>
  <si>
    <r>
      <t>Rhynchospora glaziovii</t>
    </r>
    <r>
      <rPr>
        <sz val="11"/>
        <rFont val="Calibri"/>
        <family val="2"/>
        <scheme val="minor"/>
      </rPr>
      <t> Boeckeler</t>
    </r>
  </si>
  <si>
    <r>
      <t>Rhynchospora globosa</t>
    </r>
    <r>
      <rPr>
        <sz val="11"/>
        <rFont val="Calibri"/>
        <family val="2"/>
        <scheme val="minor"/>
      </rPr>
      <t> (Kunth) Roem. &amp; Schult.</t>
    </r>
  </si>
  <si>
    <r>
      <t>Rhynchospora graminea</t>
    </r>
    <r>
      <rPr>
        <sz val="11"/>
        <rFont val="Calibri"/>
        <family val="2"/>
        <scheme val="minor"/>
      </rPr>
      <t> Uittien</t>
    </r>
  </si>
  <si>
    <r>
      <t>Rhynchospora holoschoenoides</t>
    </r>
    <r>
      <rPr>
        <sz val="11"/>
        <rFont val="Calibri"/>
        <family val="2"/>
        <scheme val="minor"/>
      </rPr>
      <t> (Rich.) Herter</t>
    </r>
  </si>
  <si>
    <r>
      <t>Rhynchospora</t>
    </r>
    <r>
      <rPr>
        <sz val="11"/>
        <rFont val="Calibri"/>
        <family val="2"/>
        <scheme val="minor"/>
      </rPr>
      <t> lapensis C.B.Clarke</t>
    </r>
  </si>
  <si>
    <r>
      <t>Rhynchospora latifolia</t>
    </r>
    <r>
      <rPr>
        <sz val="11"/>
        <rFont val="Calibri"/>
        <family val="2"/>
        <scheme val="minor"/>
      </rPr>
      <t> (Baldwin ex Elliott) W.W.Thomas</t>
    </r>
  </si>
  <si>
    <r>
      <t>Rhynchospora legrandii</t>
    </r>
    <r>
      <rPr>
        <sz val="11"/>
        <rFont val="Calibri"/>
        <family val="2"/>
        <scheme val="minor"/>
      </rPr>
      <t> Kük. ex Barros</t>
    </r>
  </si>
  <si>
    <r>
      <t>Rhynchospora marisculus</t>
    </r>
    <r>
      <rPr>
        <sz val="11"/>
        <rFont val="Calibri"/>
        <family val="2"/>
        <scheme val="minor"/>
      </rPr>
      <t> Lindl. &amp; Nees</t>
    </r>
  </si>
  <si>
    <r>
      <t>Rhynchospora microcarpa</t>
    </r>
    <r>
      <rPr>
        <sz val="11"/>
        <rFont val="Calibri"/>
        <family val="2"/>
        <scheme val="minor"/>
      </rPr>
      <t> Baldwin ex A.Gray</t>
    </r>
  </si>
  <si>
    <r>
      <t>Rhynchospora nervosa</t>
    </r>
    <r>
      <rPr>
        <sz val="11"/>
        <rFont val="Calibri"/>
        <family val="2"/>
        <scheme val="minor"/>
      </rPr>
      <t> (Vahl) Boeckeler</t>
    </r>
  </si>
  <si>
    <r>
      <t>Rhynchospora nervosa</t>
    </r>
    <r>
      <rPr>
        <sz val="11"/>
        <rFont val="Calibri"/>
        <family val="2"/>
        <scheme val="minor"/>
      </rPr>
      <t> (Vahl) Boeckeler ssp.</t>
    </r>
    <r>
      <rPr>
        <i/>
        <sz val="11"/>
        <rFont val="Calibri"/>
        <family val="2"/>
        <scheme val="minor"/>
      </rPr>
      <t>ciliata</t>
    </r>
    <r>
      <rPr>
        <sz val="11"/>
        <rFont val="Calibri"/>
        <family val="2"/>
        <scheme val="minor"/>
      </rPr>
      <t> (Vahl) T.Koyama</t>
    </r>
  </si>
  <si>
    <r>
      <t>Rhynchospora pilosa</t>
    </r>
    <r>
      <rPr>
        <sz val="11"/>
        <rFont val="Calibri"/>
        <family val="2"/>
        <scheme val="minor"/>
      </rPr>
      <t> Boeckeler</t>
    </r>
  </si>
  <si>
    <r>
      <t>Rhynchospora pubera</t>
    </r>
    <r>
      <rPr>
        <sz val="11"/>
        <rFont val="Calibri"/>
        <family val="2"/>
        <scheme val="minor"/>
      </rPr>
      <t> (Vahl) Boeckeler</t>
    </r>
  </si>
  <si>
    <r>
      <t>Rhynchospora recurvata</t>
    </r>
    <r>
      <rPr>
        <sz val="11"/>
        <rFont val="Calibri"/>
        <family val="2"/>
        <scheme val="minor"/>
      </rPr>
      <t> (Nees) Steud.</t>
    </r>
  </si>
  <si>
    <r>
      <t>Rhynchospora reptans</t>
    </r>
    <r>
      <rPr>
        <sz val="11"/>
        <rFont val="Calibri"/>
        <family val="2"/>
        <scheme val="minor"/>
      </rPr>
      <t> (L.C.Rich.) Kük.</t>
    </r>
  </si>
  <si>
    <r>
      <t>Rhynchospora ridleyi</t>
    </r>
    <r>
      <rPr>
        <sz val="11"/>
        <rFont val="Calibri"/>
        <family val="2"/>
        <scheme val="minor"/>
      </rPr>
      <t> C.B.Clarke</t>
    </r>
  </si>
  <si>
    <r>
      <t>Rhynchospora riedeliana</t>
    </r>
    <r>
      <rPr>
        <sz val="11"/>
        <rFont val="Calibri"/>
        <family val="2"/>
        <scheme val="minor"/>
      </rPr>
      <t> C.B.Clarke</t>
    </r>
  </si>
  <si>
    <r>
      <t>Rhynchospora</t>
    </r>
    <r>
      <rPr>
        <sz val="11"/>
        <rFont val="Calibri"/>
        <family val="2"/>
        <scheme val="minor"/>
      </rPr>
      <t> aff. </t>
    </r>
    <r>
      <rPr>
        <i/>
        <sz val="11"/>
        <rFont val="Calibri"/>
        <family val="2"/>
        <scheme val="minor"/>
      </rPr>
      <t>riedeliana</t>
    </r>
    <r>
      <rPr>
        <sz val="11"/>
        <rFont val="Calibri"/>
        <family val="2"/>
        <scheme val="minor"/>
      </rPr>
      <t> C.B.Clarke</t>
    </r>
  </si>
  <si>
    <r>
      <t>Rhynchospora rigida</t>
    </r>
    <r>
      <rPr>
        <sz val="11"/>
        <rFont val="Calibri"/>
        <family val="2"/>
        <scheme val="minor"/>
      </rPr>
      <t> (Kunth) Boeckeler see</t>
    </r>
    <r>
      <rPr>
        <i/>
        <sz val="11"/>
        <rFont val="Calibri"/>
        <family val="2"/>
        <scheme val="minor"/>
      </rPr>
      <t>Rhynchospora consanguinea</t>
    </r>
    <r>
      <rPr>
        <sz val="11"/>
        <rFont val="Calibri"/>
        <family val="2"/>
        <scheme val="minor"/>
      </rPr>
      <t> (Kunth) Boeckeler</t>
    </r>
  </si>
  <si>
    <r>
      <t>Rhynchospora riparia</t>
    </r>
    <r>
      <rPr>
        <sz val="11"/>
        <rFont val="Calibri"/>
        <family val="2"/>
        <scheme val="minor"/>
      </rPr>
      <t> (Nees) Boeckeler</t>
    </r>
  </si>
  <si>
    <r>
      <t>Rhynchospora robusta</t>
    </r>
    <r>
      <rPr>
        <sz val="11"/>
        <rFont val="Calibri"/>
        <family val="2"/>
        <scheme val="minor"/>
      </rPr>
      <t> (Kunth) Boeckeler</t>
    </r>
  </si>
  <si>
    <r>
      <t>Rhynchospora rosemariana</t>
    </r>
    <r>
      <rPr>
        <sz val="11"/>
        <rFont val="Calibri"/>
        <family val="2"/>
        <scheme val="minor"/>
      </rPr>
      <t> D.A.Simpson</t>
    </r>
  </si>
  <si>
    <r>
      <t>Rhynchospora rugosa</t>
    </r>
    <r>
      <rPr>
        <sz val="11"/>
        <rFont val="Calibri"/>
        <family val="2"/>
        <scheme val="minor"/>
      </rPr>
      <t> (Vahl) Gale</t>
    </r>
  </si>
  <si>
    <r>
      <t>Rhynchospora rugosa</t>
    </r>
    <r>
      <rPr>
        <sz val="11"/>
        <rFont val="Calibri"/>
        <family val="2"/>
        <scheme val="minor"/>
      </rPr>
      <t> (Vahl) Gale ssp.</t>
    </r>
    <r>
      <rPr>
        <i/>
        <sz val="11"/>
        <rFont val="Calibri"/>
        <family val="2"/>
        <scheme val="minor"/>
      </rPr>
      <t>americana</t>
    </r>
    <r>
      <rPr>
        <sz val="11"/>
        <rFont val="Calibri"/>
        <family val="2"/>
        <scheme val="minor"/>
      </rPr>
      <t> (Guagl.) ined.</t>
    </r>
  </si>
  <si>
    <r>
      <t>Rhynchospora scuttellata</t>
    </r>
    <r>
      <rPr>
        <sz val="11"/>
        <rFont val="Calibri"/>
        <family val="2"/>
        <scheme val="minor"/>
      </rPr>
      <t> Griseb.</t>
    </r>
  </si>
  <si>
    <r>
      <t>Rhynchospora setigera</t>
    </r>
    <r>
      <rPr>
        <sz val="11"/>
        <rFont val="Calibri"/>
        <family val="2"/>
        <scheme val="minor"/>
      </rPr>
      <t> (Kunth) Boeckeler</t>
    </r>
  </si>
  <si>
    <r>
      <t>Rhynchospora speciosa</t>
    </r>
    <r>
      <rPr>
        <sz val="11"/>
        <rFont val="Calibri"/>
        <family val="2"/>
        <scheme val="minor"/>
      </rPr>
      <t> (Kunth) Boeckeler see </t>
    </r>
    <r>
      <rPr>
        <i/>
        <sz val="11"/>
        <rFont val="Calibri"/>
        <family val="2"/>
        <scheme val="minor"/>
      </rPr>
      <t>Rhynchospora consanguinea</t>
    </r>
    <r>
      <rPr>
        <sz val="11"/>
        <rFont val="Calibri"/>
        <family val="2"/>
        <scheme val="minor"/>
      </rPr>
      <t> (Kunth) Boeckeler</t>
    </r>
  </si>
  <si>
    <r>
      <t>Rhynchospora spiciformis</t>
    </r>
    <r>
      <rPr>
        <sz val="11"/>
        <rFont val="Calibri"/>
        <family val="2"/>
        <scheme val="minor"/>
      </rPr>
      <t> Hillebr. see</t>
    </r>
    <r>
      <rPr>
        <i/>
        <sz val="11"/>
        <rFont val="Calibri"/>
        <family val="2"/>
        <scheme val="minor"/>
      </rPr>
      <t>Rhynchospora chinensis</t>
    </r>
    <r>
      <rPr>
        <sz val="11"/>
        <rFont val="Calibri"/>
        <family val="2"/>
        <scheme val="minor"/>
      </rPr>
      <t> Nees &amp; Meyen ex Nees ssp. </t>
    </r>
    <r>
      <rPr>
        <i/>
        <sz val="11"/>
        <rFont val="Calibri"/>
        <family val="2"/>
        <scheme val="minor"/>
      </rPr>
      <t>spiciformis</t>
    </r>
    <r>
      <rPr>
        <sz val="11"/>
        <rFont val="Calibri"/>
        <family val="2"/>
        <scheme val="minor"/>
      </rPr>
      <t> (Hillebr.) T.Koyama</t>
    </r>
  </si>
  <si>
    <r>
      <t>Rhynchospora steyermarkii</t>
    </r>
    <r>
      <rPr>
        <sz val="11"/>
        <rFont val="Calibri"/>
        <family val="2"/>
        <scheme val="minor"/>
      </rPr>
      <t> T.Koyama</t>
    </r>
  </si>
  <si>
    <r>
      <t>Rhynchospora tenerrima</t>
    </r>
    <r>
      <rPr>
        <sz val="11"/>
        <rFont val="Calibri"/>
        <family val="2"/>
        <scheme val="minor"/>
      </rPr>
      <t> Nees ex Spreng.</t>
    </r>
  </si>
  <si>
    <r>
      <t>Rhynchospora tenuis</t>
    </r>
    <r>
      <rPr>
        <sz val="11"/>
        <rFont val="Calibri"/>
        <family val="2"/>
        <scheme val="minor"/>
      </rPr>
      <t> Link</t>
    </r>
  </si>
  <si>
    <r>
      <t>Rhynchospora triflora</t>
    </r>
    <r>
      <rPr>
        <sz val="11"/>
        <rFont val="Calibri"/>
        <family val="2"/>
        <scheme val="minor"/>
      </rPr>
      <t> Vahl</t>
    </r>
  </si>
  <si>
    <r>
      <t>Rhynchospora velutina</t>
    </r>
    <r>
      <rPr>
        <sz val="11"/>
        <rFont val="Calibri"/>
        <family val="2"/>
        <scheme val="minor"/>
      </rPr>
      <t> (Kunth) Boeckeler</t>
    </r>
  </si>
  <si>
    <r>
      <t>Rhynchospora warmingii</t>
    </r>
    <r>
      <rPr>
        <sz val="11"/>
        <rFont val="Calibri"/>
        <family val="2"/>
        <scheme val="minor"/>
      </rPr>
      <t> Boeckeler</t>
    </r>
  </si>
  <si>
    <r>
      <t>Rhynchospora wightiana</t>
    </r>
    <r>
      <rPr>
        <sz val="11"/>
        <rFont val="Calibri"/>
        <family val="2"/>
        <scheme val="minor"/>
      </rPr>
      <t> (Nees) Steud.</t>
    </r>
  </si>
  <si>
    <r>
      <t>Rikliella squarrosa</t>
    </r>
    <r>
      <rPr>
        <sz val="11"/>
        <rFont val="Calibri"/>
        <family val="2"/>
        <scheme val="minor"/>
      </rPr>
      <t> (L.) J.Raynal see</t>
    </r>
    <r>
      <rPr>
        <i/>
        <sz val="11"/>
        <rFont val="Calibri"/>
        <family val="2"/>
        <scheme val="minor"/>
      </rPr>
      <t>Lipocarpha squarrosa</t>
    </r>
    <r>
      <rPr>
        <sz val="11"/>
        <rFont val="Calibri"/>
        <family val="2"/>
        <scheme val="minor"/>
      </rPr>
      <t> (L.) Goetgh.</t>
    </r>
  </si>
  <si>
    <r>
      <t>Schoenoplectus acutus</t>
    </r>
    <r>
      <rPr>
        <sz val="11"/>
        <rFont val="Calibri"/>
        <family val="2"/>
        <scheme val="minor"/>
      </rPr>
      <t> (Muhl. ex Bigelow) á.Löve &amp; D.Löve</t>
    </r>
  </si>
  <si>
    <r>
      <t>Schoenoplectus americanus</t>
    </r>
    <r>
      <rPr>
        <sz val="11"/>
        <rFont val="Calibri"/>
        <family val="2"/>
        <scheme val="minor"/>
      </rPr>
      <t> (Pers.) Volkart, Schinz &amp; Keller</t>
    </r>
  </si>
  <si>
    <r>
      <t>Schoenoplectus americanus</t>
    </r>
    <r>
      <rPr>
        <sz val="11"/>
        <rFont val="Calibri"/>
        <family val="2"/>
        <scheme val="minor"/>
      </rPr>
      <t> (Pers.) Volkart, Schinz &amp; Keller x </t>
    </r>
    <r>
      <rPr>
        <i/>
        <sz val="11"/>
        <rFont val="Calibri"/>
        <family val="2"/>
        <scheme val="minor"/>
      </rPr>
      <t>S. pungens</t>
    </r>
    <r>
      <rPr>
        <sz val="11"/>
        <rFont val="Calibri"/>
        <family val="2"/>
        <scheme val="minor"/>
      </rPr>
      <t> (Vahl) Palla</t>
    </r>
  </si>
  <si>
    <r>
      <t>Schoenoplectus articulatus</t>
    </r>
    <r>
      <rPr>
        <sz val="11"/>
        <rFont val="Calibri"/>
        <family val="2"/>
        <scheme val="minor"/>
      </rPr>
      <t> (L.) Palla</t>
    </r>
  </si>
  <si>
    <r>
      <t>Schoenoplectus californicus</t>
    </r>
    <r>
      <rPr>
        <sz val="11"/>
        <rFont val="Calibri"/>
        <family val="2"/>
        <scheme val="minor"/>
      </rPr>
      <t> (C.A.Mey.) Soják</t>
    </r>
  </si>
  <si>
    <r>
      <t>Schoenoplectus deltarum</t>
    </r>
    <r>
      <rPr>
        <sz val="11"/>
        <rFont val="Calibri"/>
        <family val="2"/>
        <scheme val="minor"/>
      </rPr>
      <t> (Schuyler) Soják</t>
    </r>
  </si>
  <si>
    <r>
      <t>Schoenoplectus erectus</t>
    </r>
    <r>
      <rPr>
        <sz val="11"/>
        <rFont val="Calibri"/>
        <family val="2"/>
        <scheme val="minor"/>
      </rPr>
      <t> (Poir.) Palla ex J.Raynal</t>
    </r>
  </si>
  <si>
    <r>
      <t>Schoenoplectus erectus</t>
    </r>
    <r>
      <rPr>
        <sz val="11"/>
        <rFont val="Calibri"/>
        <family val="2"/>
        <scheme val="minor"/>
      </rPr>
      <t> (Poir.) Palla ex J.Raynal ssp. </t>
    </r>
    <r>
      <rPr>
        <i/>
        <sz val="11"/>
        <rFont val="Calibri"/>
        <family val="2"/>
        <scheme val="minor"/>
      </rPr>
      <t>raynalii</t>
    </r>
    <r>
      <rPr>
        <sz val="11"/>
        <rFont val="Calibri"/>
        <family val="2"/>
        <scheme val="minor"/>
      </rPr>
      <t> (Schuyler) Lye</t>
    </r>
  </si>
  <si>
    <r>
      <t>Schoenoplectus hallii</t>
    </r>
    <r>
      <rPr>
        <sz val="11"/>
        <rFont val="Calibri"/>
        <family val="2"/>
        <scheme val="minor"/>
      </rPr>
      <t> (A.Gray) S.G.Sm.</t>
    </r>
  </si>
  <si>
    <r>
      <t>Schoenoplectus</t>
    </r>
    <r>
      <rPr>
        <sz val="11"/>
        <rFont val="Calibri"/>
        <family val="2"/>
        <scheme val="minor"/>
      </rPr>
      <t> heterochaetus (Chase) Soják</t>
    </r>
  </si>
  <si>
    <r>
      <t>Schoenoplectus juncoides</t>
    </r>
    <r>
      <rPr>
        <sz val="11"/>
        <rFont val="Calibri"/>
        <family val="2"/>
        <scheme val="minor"/>
      </rPr>
      <t> (Roxb.) Palla</t>
    </r>
  </si>
  <si>
    <r>
      <t>Schoenoplectus lacustris</t>
    </r>
    <r>
      <rPr>
        <sz val="11"/>
        <rFont val="Calibri"/>
        <family val="2"/>
        <scheme val="minor"/>
      </rPr>
      <t> (L.) Palla</t>
    </r>
  </si>
  <si>
    <r>
      <t>Schoenoplectus lacustris</t>
    </r>
    <r>
      <rPr>
        <sz val="11"/>
        <rFont val="Calibri"/>
        <family val="2"/>
        <scheme val="minor"/>
      </rPr>
      <t> (L.) Palla ssp.</t>
    </r>
    <r>
      <rPr>
        <i/>
        <sz val="11"/>
        <rFont val="Calibri"/>
        <family val="2"/>
        <scheme val="minor"/>
      </rPr>
      <t>acutus</t>
    </r>
    <r>
      <rPr>
        <sz val="11"/>
        <rFont val="Calibri"/>
        <family val="2"/>
        <scheme val="minor"/>
      </rPr>
      <t> (Muhl. ex Bigelow) Á.Löve &amp; D.Löve see </t>
    </r>
    <r>
      <rPr>
        <i/>
        <sz val="11"/>
        <rFont val="Calibri"/>
        <family val="2"/>
        <scheme val="minor"/>
      </rPr>
      <t>Schoenoplectus acutus</t>
    </r>
    <r>
      <rPr>
        <sz val="11"/>
        <rFont val="Calibri"/>
        <family val="2"/>
        <scheme val="minor"/>
      </rPr>
      <t> (Muhl. ex Bigelow) á.Löve &amp; D.Löve var. </t>
    </r>
    <r>
      <rPr>
        <i/>
        <sz val="11"/>
        <rFont val="Calibri"/>
        <family val="2"/>
        <scheme val="minor"/>
      </rPr>
      <t>acutus</t>
    </r>
  </si>
  <si>
    <r>
      <t>Schoenoplectus lacustris</t>
    </r>
    <r>
      <rPr>
        <sz val="11"/>
        <rFont val="Calibri"/>
        <family val="2"/>
        <scheme val="minor"/>
      </rPr>
      <t> (L.) Palla ssp.</t>
    </r>
    <r>
      <rPr>
        <i/>
        <sz val="11"/>
        <rFont val="Calibri"/>
        <family val="2"/>
        <scheme val="minor"/>
      </rPr>
      <t>creber</t>
    </r>
    <r>
      <rPr>
        <sz val="11"/>
        <rFont val="Calibri"/>
        <family val="2"/>
        <scheme val="minor"/>
      </rPr>
      <t> (Fernald) Á.Löve &amp; D.Löve see</t>
    </r>
    <r>
      <rPr>
        <i/>
        <sz val="11"/>
        <rFont val="Calibri"/>
        <family val="2"/>
        <scheme val="minor"/>
      </rPr>
      <t>Schoenoplectus lacustris</t>
    </r>
    <r>
      <rPr>
        <sz val="11"/>
        <rFont val="Calibri"/>
        <family val="2"/>
        <scheme val="minor"/>
      </rPr>
      <t> (L.) Palla ssp.</t>
    </r>
    <r>
      <rPr>
        <i/>
        <sz val="11"/>
        <rFont val="Calibri"/>
        <family val="2"/>
        <scheme val="minor"/>
      </rPr>
      <t>lacustris</t>
    </r>
  </si>
  <si>
    <r>
      <t>Schoenoplectus lacustris</t>
    </r>
    <r>
      <rPr>
        <sz val="11"/>
        <rFont val="Calibri"/>
        <family val="2"/>
        <scheme val="minor"/>
      </rPr>
      <t> (L.) Palla x </t>
    </r>
    <r>
      <rPr>
        <i/>
        <sz val="11"/>
        <rFont val="Calibri"/>
        <family val="2"/>
        <scheme val="minor"/>
      </rPr>
      <t>S. tabernaemontani</t>
    </r>
    <r>
      <rPr>
        <sz val="11"/>
        <rFont val="Calibri"/>
        <family val="2"/>
        <scheme val="minor"/>
      </rPr>
      <t> (C.C.Gmel.) Palla</t>
    </r>
  </si>
  <si>
    <r>
      <t>Schoenoplectus lacustris</t>
    </r>
    <r>
      <rPr>
        <sz val="11"/>
        <rFont val="Calibri"/>
        <family val="2"/>
        <scheme val="minor"/>
      </rPr>
      <t> (L.) Palla x </t>
    </r>
    <r>
      <rPr>
        <i/>
        <sz val="11"/>
        <rFont val="Calibri"/>
        <family val="2"/>
        <scheme val="minor"/>
      </rPr>
      <t>S. triqueter</t>
    </r>
    <r>
      <rPr>
        <sz val="11"/>
        <rFont val="Calibri"/>
        <family val="2"/>
        <scheme val="minor"/>
      </rPr>
      <t> (L.) Palla</t>
    </r>
  </si>
  <si>
    <r>
      <t>Schoenoplectus lateriflorus</t>
    </r>
    <r>
      <rPr>
        <sz val="11"/>
        <rFont val="Calibri"/>
        <family val="2"/>
        <scheme val="minor"/>
      </rPr>
      <t> (J.F.Gmel.) Lye</t>
    </r>
  </si>
  <si>
    <r>
      <t>Schoenoplectus lineolatus</t>
    </r>
    <r>
      <rPr>
        <sz val="11"/>
        <rFont val="Calibri"/>
        <family val="2"/>
        <scheme val="minor"/>
      </rPr>
      <t> (Franch. &amp; Sav.) T.Koyama</t>
    </r>
  </si>
  <si>
    <r>
      <t>Schoenoplectus litoralis</t>
    </r>
    <r>
      <rPr>
        <sz val="11"/>
        <rFont val="Calibri"/>
        <family val="2"/>
        <scheme val="minor"/>
      </rPr>
      <t> (Schrad.) Palla</t>
    </r>
  </si>
  <si>
    <r>
      <t>Schoenoplectus mucronatus</t>
    </r>
    <r>
      <rPr>
        <sz val="11"/>
        <rFont val="Calibri"/>
        <family val="2"/>
        <scheme val="minor"/>
      </rPr>
      <t> (L.) Palla</t>
    </r>
  </si>
  <si>
    <r>
      <t>Schoenoplectus pungens</t>
    </r>
    <r>
      <rPr>
        <sz val="11"/>
        <rFont val="Calibri"/>
        <family val="2"/>
        <scheme val="minor"/>
      </rPr>
      <t> (Vahl) Palla</t>
    </r>
  </si>
  <si>
    <r>
      <t>Schoenoplectus pungens</t>
    </r>
    <r>
      <rPr>
        <sz val="11"/>
        <rFont val="Calibri"/>
        <family val="2"/>
        <scheme val="minor"/>
      </rPr>
      <t> (Vahl) Palla var.</t>
    </r>
    <r>
      <rPr>
        <i/>
        <sz val="11"/>
        <rFont val="Calibri"/>
        <family val="2"/>
        <scheme val="minor"/>
      </rPr>
      <t>longispicatus</t>
    </r>
    <r>
      <rPr>
        <sz val="11"/>
        <rFont val="Calibri"/>
        <family val="2"/>
        <scheme val="minor"/>
      </rPr>
      <t> (Britton) S.G.Sm.</t>
    </r>
  </si>
  <si>
    <r>
      <t>Schoenoplectus pungens</t>
    </r>
    <r>
      <rPr>
        <sz val="11"/>
        <rFont val="Calibri"/>
        <family val="2"/>
        <scheme val="minor"/>
      </rPr>
      <t> (Vahl) Palla ssp.</t>
    </r>
    <r>
      <rPr>
        <i/>
        <sz val="11"/>
        <rFont val="Calibri"/>
        <family val="2"/>
        <scheme val="minor"/>
      </rPr>
      <t>longispicata</t>
    </r>
    <r>
      <rPr>
        <sz val="11"/>
        <rFont val="Calibri"/>
        <family val="2"/>
        <scheme val="minor"/>
      </rPr>
      <t> (Britton) Á.Löve &amp; D.Löve see</t>
    </r>
    <r>
      <rPr>
        <i/>
        <sz val="11"/>
        <rFont val="Calibri"/>
        <family val="2"/>
        <scheme val="minor"/>
      </rPr>
      <t>Schoenoplectus pungens</t>
    </r>
    <r>
      <rPr>
        <sz val="11"/>
        <rFont val="Calibri"/>
        <family val="2"/>
        <scheme val="minor"/>
      </rPr>
      <t> (Vahl) Palla var.</t>
    </r>
    <r>
      <rPr>
        <i/>
        <sz val="11"/>
        <rFont val="Calibri"/>
        <family val="2"/>
        <scheme val="minor"/>
      </rPr>
      <t>longispicata</t>
    </r>
    <r>
      <rPr>
        <sz val="11"/>
        <rFont val="Calibri"/>
        <family val="2"/>
        <scheme val="minor"/>
      </rPr>
      <t> (Britton) S.G.Sm.</t>
    </r>
  </si>
  <si>
    <r>
      <t>Schoenoplectus purshianus</t>
    </r>
    <r>
      <rPr>
        <sz val="11"/>
        <rFont val="Calibri"/>
        <family val="2"/>
        <scheme val="minor"/>
      </rPr>
      <t> (Fernald) M.T.Strong var. </t>
    </r>
    <r>
      <rPr>
        <i/>
        <sz val="11"/>
        <rFont val="Calibri"/>
        <family val="2"/>
        <scheme val="minor"/>
      </rPr>
      <t>purshianus</t>
    </r>
  </si>
  <si>
    <r>
      <t>Schoenoplectus purshianus</t>
    </r>
    <r>
      <rPr>
        <sz val="11"/>
        <rFont val="Calibri"/>
        <family val="2"/>
        <scheme val="minor"/>
      </rPr>
      <t> (Fernald) M.T.Strong var. </t>
    </r>
    <r>
      <rPr>
        <i/>
        <sz val="11"/>
        <rFont val="Calibri"/>
        <family val="2"/>
        <scheme val="minor"/>
      </rPr>
      <t>williamsii</t>
    </r>
    <r>
      <rPr>
        <sz val="11"/>
        <rFont val="Calibri"/>
        <family val="2"/>
        <scheme val="minor"/>
      </rPr>
      <t> (Fernald) S.G.Sm.</t>
    </r>
  </si>
  <si>
    <r>
      <t>Schoenoplectus roylei</t>
    </r>
    <r>
      <rPr>
        <sz val="11"/>
        <rFont val="Calibri"/>
        <family val="2"/>
        <scheme val="minor"/>
      </rPr>
      <t> (Nees) Ovcz. &amp; Czukav.</t>
    </r>
  </si>
  <si>
    <r>
      <t>Schoenoplectus saximontanus</t>
    </r>
    <r>
      <rPr>
        <sz val="11"/>
        <rFont val="Calibri"/>
        <family val="2"/>
        <scheme val="minor"/>
      </rPr>
      <t> (Fernald) J.Raynal</t>
    </r>
  </si>
  <si>
    <r>
      <t>Schoenoplectus senegalensis</t>
    </r>
    <r>
      <rPr>
        <sz val="11"/>
        <rFont val="Calibri"/>
        <family val="2"/>
        <scheme val="minor"/>
      </rPr>
      <t> (Hochst. ex A.Rich.) Palla</t>
    </r>
  </si>
  <si>
    <r>
      <t>Schoenoplectus smithii</t>
    </r>
    <r>
      <rPr>
        <sz val="11"/>
        <rFont val="Calibri"/>
        <family val="2"/>
        <scheme val="minor"/>
      </rPr>
      <t> (A.Gray) Soják</t>
    </r>
  </si>
  <si>
    <r>
      <t>Schoenoplectus smithii</t>
    </r>
    <r>
      <rPr>
        <sz val="11"/>
        <rFont val="Calibri"/>
        <family val="2"/>
        <scheme val="minor"/>
      </rPr>
      <t> (A.Gray) Soják var.</t>
    </r>
    <r>
      <rPr>
        <i/>
        <sz val="11"/>
        <rFont val="Calibri"/>
        <family val="2"/>
        <scheme val="minor"/>
      </rPr>
      <t>smithii</t>
    </r>
  </si>
  <si>
    <r>
      <t>Schoenoplectus smithii</t>
    </r>
    <r>
      <rPr>
        <sz val="11"/>
        <rFont val="Calibri"/>
        <family val="2"/>
        <scheme val="minor"/>
      </rPr>
      <t> (A.Gray) Soják var.</t>
    </r>
    <r>
      <rPr>
        <i/>
        <sz val="11"/>
        <rFont val="Calibri"/>
        <family val="2"/>
        <scheme val="minor"/>
      </rPr>
      <t>levisetus</t>
    </r>
    <r>
      <rPr>
        <sz val="11"/>
        <rFont val="Calibri"/>
        <family val="2"/>
        <scheme val="minor"/>
      </rPr>
      <t> (Fassett) S.G.Sm.</t>
    </r>
  </si>
  <si>
    <r>
      <t>Schoenoplectus smithii</t>
    </r>
    <r>
      <rPr>
        <sz val="11"/>
        <rFont val="Calibri"/>
        <family val="2"/>
        <scheme val="minor"/>
      </rPr>
      <t> (A.Gray) Soják var.</t>
    </r>
    <r>
      <rPr>
        <i/>
        <sz val="11"/>
        <rFont val="Calibri"/>
        <family val="2"/>
        <scheme val="minor"/>
      </rPr>
      <t>setosus</t>
    </r>
    <r>
      <rPr>
        <sz val="11"/>
        <rFont val="Calibri"/>
        <family val="2"/>
        <scheme val="minor"/>
      </rPr>
      <t> (Fernald) S.G.Sm.</t>
    </r>
  </si>
  <si>
    <r>
      <t>Schoenoplectus subterminalis</t>
    </r>
    <r>
      <rPr>
        <sz val="11"/>
        <rFont val="Calibri"/>
        <family val="2"/>
        <scheme val="minor"/>
      </rPr>
      <t> (Torr.) Soják</t>
    </r>
  </si>
  <si>
    <r>
      <t>Schoenoplectus supinus</t>
    </r>
    <r>
      <rPr>
        <sz val="11"/>
        <rFont val="Calibri"/>
        <family val="2"/>
        <scheme val="minor"/>
      </rPr>
      <t> (L.) Palla</t>
    </r>
  </si>
  <si>
    <r>
      <t>Schoenoplectus tabernaemontani</t>
    </r>
    <r>
      <rPr>
        <sz val="11"/>
        <rFont val="Calibri"/>
        <family val="2"/>
        <scheme val="minor"/>
      </rPr>
      <t>(C.C.Gmel.) Palla</t>
    </r>
  </si>
  <si>
    <r>
      <t>Schoenoplectus tabernaemontani</t>
    </r>
    <r>
      <rPr>
        <sz val="11"/>
        <rFont val="Calibri"/>
        <family val="2"/>
        <scheme val="minor"/>
      </rPr>
      <t>(C.C.Gmel.) Palla x </t>
    </r>
    <r>
      <rPr>
        <i/>
        <sz val="11"/>
        <rFont val="Calibri"/>
        <family val="2"/>
        <scheme val="minor"/>
      </rPr>
      <t>S. triqueter</t>
    </r>
    <r>
      <rPr>
        <sz val="11"/>
        <rFont val="Calibri"/>
        <family val="2"/>
        <scheme val="minor"/>
      </rPr>
      <t> (L.) Palla</t>
    </r>
  </si>
  <si>
    <r>
      <t>Schoenoplectus torreyi</t>
    </r>
    <r>
      <rPr>
        <sz val="11"/>
        <rFont val="Calibri"/>
        <family val="2"/>
        <scheme val="minor"/>
      </rPr>
      <t> (Olney) Palla</t>
    </r>
  </si>
  <si>
    <r>
      <t>Schoenoplectus triqueter</t>
    </r>
    <r>
      <rPr>
        <sz val="11"/>
        <rFont val="Calibri"/>
        <family val="2"/>
        <scheme val="minor"/>
      </rPr>
      <t> (L.) Palla</t>
    </r>
  </si>
  <si>
    <r>
      <t>Schoenoplectus wallichii</t>
    </r>
    <r>
      <rPr>
        <sz val="11"/>
        <rFont val="Calibri"/>
        <family val="2"/>
        <scheme val="minor"/>
      </rPr>
      <t> (Nees) T.Koyama</t>
    </r>
  </si>
  <si>
    <r>
      <t>Schoenus ferrugineus</t>
    </r>
    <r>
      <rPr>
        <sz val="11"/>
        <rFont val="Calibri"/>
        <family val="2"/>
        <scheme val="minor"/>
      </rPr>
      <t> L.</t>
    </r>
  </si>
  <si>
    <r>
      <t>Schoenus</t>
    </r>
    <r>
      <rPr>
        <sz val="11"/>
        <rFont val="Calibri"/>
        <family val="2"/>
        <scheme val="minor"/>
      </rPr>
      <t> aff. </t>
    </r>
    <r>
      <rPr>
        <i/>
        <sz val="11"/>
        <rFont val="Calibri"/>
        <family val="2"/>
        <scheme val="minor"/>
      </rPr>
      <t>ferrugineus</t>
    </r>
    <r>
      <rPr>
        <sz val="11"/>
        <rFont val="Calibri"/>
        <family val="2"/>
        <scheme val="minor"/>
      </rPr>
      <t> L.</t>
    </r>
  </si>
  <si>
    <r>
      <t>Schoenus nigricans</t>
    </r>
    <r>
      <rPr>
        <sz val="11"/>
        <rFont val="Calibri"/>
        <family val="2"/>
        <scheme val="minor"/>
      </rPr>
      <t> L.</t>
    </r>
  </si>
  <si>
    <r>
      <t>Scirpoides holoschoenus</t>
    </r>
    <r>
      <rPr>
        <sz val="11"/>
        <rFont val="Calibri"/>
        <family val="2"/>
        <scheme val="minor"/>
      </rPr>
      <t> (L.) Soják</t>
    </r>
  </si>
  <si>
    <r>
      <t>Scirpoides romana</t>
    </r>
    <r>
      <rPr>
        <sz val="11"/>
        <rFont val="Calibri"/>
        <family val="2"/>
        <scheme val="minor"/>
      </rPr>
      <t> (L.) Soják see </t>
    </r>
    <r>
      <rPr>
        <i/>
        <sz val="11"/>
        <rFont val="Calibri"/>
        <family val="2"/>
        <scheme val="minor"/>
      </rPr>
      <t>Scirpoides holoschoenus</t>
    </r>
    <r>
      <rPr>
        <sz val="11"/>
        <rFont val="Calibri"/>
        <family val="2"/>
        <scheme val="minor"/>
      </rPr>
      <t> (L.) Soják</t>
    </r>
  </si>
  <si>
    <r>
      <t>Scirpus acutus</t>
    </r>
    <r>
      <rPr>
        <sz val="11"/>
        <rFont val="Calibri"/>
        <family val="2"/>
        <scheme val="minor"/>
      </rPr>
      <t> Muhl. ex Bigelow see</t>
    </r>
    <r>
      <rPr>
        <i/>
        <sz val="11"/>
        <rFont val="Calibri"/>
        <family val="2"/>
        <scheme val="minor"/>
      </rPr>
      <t>Schoenoplectus acutus</t>
    </r>
    <r>
      <rPr>
        <sz val="11"/>
        <rFont val="Calibri"/>
        <family val="2"/>
        <scheme val="minor"/>
      </rPr>
      <t> (Muhl. ex Bigelow) Á.Löve &amp; D.Löve</t>
    </r>
  </si>
  <si>
    <r>
      <t>Scirpus americanus</t>
    </r>
    <r>
      <rPr>
        <sz val="11"/>
        <rFont val="Calibri"/>
        <family val="2"/>
        <scheme val="minor"/>
      </rPr>
      <t> Pers. see </t>
    </r>
    <r>
      <rPr>
        <i/>
        <sz val="11"/>
        <rFont val="Calibri"/>
        <family val="2"/>
        <scheme val="minor"/>
      </rPr>
      <t>Schoenoplectus americanus</t>
    </r>
    <r>
      <rPr>
        <sz val="11"/>
        <rFont val="Calibri"/>
        <family val="2"/>
        <scheme val="minor"/>
      </rPr>
      <t> (Pers.) Volkart</t>
    </r>
  </si>
  <si>
    <r>
      <t>Scirpus americanus</t>
    </r>
    <r>
      <rPr>
        <sz val="11"/>
        <rFont val="Calibri"/>
        <family val="2"/>
        <scheme val="minor"/>
      </rPr>
      <t> Pers. x </t>
    </r>
    <r>
      <rPr>
        <i/>
        <sz val="11"/>
        <rFont val="Calibri"/>
        <family val="2"/>
        <scheme val="minor"/>
      </rPr>
      <t>Scirpus pungens</t>
    </r>
    <r>
      <rPr>
        <sz val="11"/>
        <rFont val="Calibri"/>
        <family val="2"/>
        <scheme val="minor"/>
      </rPr>
      <t>Vahl see </t>
    </r>
    <r>
      <rPr>
        <i/>
        <sz val="11"/>
        <rFont val="Calibri"/>
        <family val="2"/>
        <scheme val="minor"/>
      </rPr>
      <t>Schoenoplectus americanus</t>
    </r>
    <r>
      <rPr>
        <sz val="11"/>
        <rFont val="Calibri"/>
        <family val="2"/>
        <scheme val="minor"/>
      </rPr>
      <t> (Pers.) Volkart x </t>
    </r>
    <r>
      <rPr>
        <i/>
        <sz val="11"/>
        <rFont val="Calibri"/>
        <family val="2"/>
        <scheme val="minor"/>
      </rPr>
      <t>S. pungens</t>
    </r>
    <r>
      <rPr>
        <sz val="11"/>
        <rFont val="Calibri"/>
        <family val="2"/>
        <scheme val="minor"/>
      </rPr>
      <t> (Vahl) Palla</t>
    </r>
  </si>
  <si>
    <r>
      <t>Scirpus ancistrochaetus</t>
    </r>
    <r>
      <rPr>
        <sz val="11"/>
        <rFont val="Calibri"/>
        <family val="2"/>
        <scheme val="minor"/>
      </rPr>
      <t> Schuyler</t>
    </r>
  </si>
  <si>
    <r>
      <t>Scirpus articulatus</t>
    </r>
    <r>
      <rPr>
        <sz val="11"/>
        <rFont val="Calibri"/>
        <family val="2"/>
        <scheme val="minor"/>
      </rPr>
      <t> L. see </t>
    </r>
    <r>
      <rPr>
        <i/>
        <sz val="11"/>
        <rFont val="Calibri"/>
        <family val="2"/>
        <scheme val="minor"/>
      </rPr>
      <t>Schoenoplectus articulatus</t>
    </r>
    <r>
      <rPr>
        <sz val="11"/>
        <rFont val="Calibri"/>
        <family val="2"/>
        <scheme val="minor"/>
      </rPr>
      <t> (L.) Palla</t>
    </r>
  </si>
  <si>
    <r>
      <t>Scirpus atrocinctus</t>
    </r>
    <r>
      <rPr>
        <sz val="11"/>
        <rFont val="Calibri"/>
        <family val="2"/>
        <scheme val="minor"/>
      </rPr>
      <t> Fernald</t>
    </r>
  </si>
  <si>
    <r>
      <t>Scirpus atrocinctus</t>
    </r>
    <r>
      <rPr>
        <sz val="11"/>
        <rFont val="Calibri"/>
        <family val="2"/>
        <scheme val="minor"/>
      </rPr>
      <t> Fernald x S. </t>
    </r>
    <r>
      <rPr>
        <i/>
        <sz val="11"/>
        <rFont val="Calibri"/>
        <family val="2"/>
        <scheme val="minor"/>
      </rPr>
      <t>hattorianus</t>
    </r>
    <r>
      <rPr>
        <sz val="11"/>
        <rFont val="Calibri"/>
        <family val="2"/>
        <scheme val="minor"/>
      </rPr>
      <t>Makino</t>
    </r>
  </si>
  <si>
    <r>
      <t>Scirpus atrovirens</t>
    </r>
    <r>
      <rPr>
        <sz val="11"/>
        <rFont val="Calibri"/>
        <family val="2"/>
        <scheme val="minor"/>
      </rPr>
      <t> Willd.</t>
    </r>
  </si>
  <si>
    <r>
      <t>Scirpus aucklandicus</t>
    </r>
    <r>
      <rPr>
        <sz val="11"/>
        <rFont val="Calibri"/>
        <family val="2"/>
        <scheme val="minor"/>
      </rPr>
      <t> (Hook.f.) Boeckeler see</t>
    </r>
    <r>
      <rPr>
        <i/>
        <sz val="11"/>
        <rFont val="Calibri"/>
        <family val="2"/>
        <scheme val="minor"/>
      </rPr>
      <t>Isolepis aucklandica</t>
    </r>
    <r>
      <rPr>
        <sz val="11"/>
        <rFont val="Calibri"/>
        <family val="2"/>
        <scheme val="minor"/>
      </rPr>
      <t> Hook.f.</t>
    </r>
  </si>
  <si>
    <r>
      <t>Scirpus bergsonii</t>
    </r>
    <r>
      <rPr>
        <sz val="11"/>
        <rFont val="Calibri"/>
        <family val="2"/>
        <scheme val="minor"/>
      </rPr>
      <t> Schuyler see</t>
    </r>
    <r>
      <rPr>
        <i/>
        <sz val="11"/>
        <rFont val="Calibri"/>
        <family val="2"/>
        <scheme val="minor"/>
      </rPr>
      <t>Schoenoplectus saximontanus</t>
    </r>
    <r>
      <rPr>
        <sz val="11"/>
        <rFont val="Calibri"/>
        <family val="2"/>
        <scheme val="minor"/>
      </rPr>
      <t> (Fernald) J.Raynal</t>
    </r>
  </si>
  <si>
    <r>
      <t>Scirpus californicus</t>
    </r>
    <r>
      <rPr>
        <sz val="11"/>
        <rFont val="Calibri"/>
        <family val="2"/>
        <scheme val="minor"/>
      </rPr>
      <t> (C.A.Mey.) Steud. ssp.</t>
    </r>
    <r>
      <rPr>
        <i/>
        <sz val="11"/>
        <rFont val="Calibri"/>
        <family val="2"/>
        <scheme val="minor"/>
      </rPr>
      <t>californicus</t>
    </r>
    <r>
      <rPr>
        <sz val="11"/>
        <rFont val="Calibri"/>
        <family val="2"/>
        <scheme val="minor"/>
      </rPr>
      <t> see </t>
    </r>
    <r>
      <rPr>
        <i/>
        <sz val="11"/>
        <rFont val="Calibri"/>
        <family val="2"/>
        <scheme val="minor"/>
      </rPr>
      <t>Schoenoplectus californicus</t>
    </r>
    <r>
      <rPr>
        <sz val="11"/>
        <rFont val="Calibri"/>
        <family val="2"/>
        <scheme val="minor"/>
      </rPr>
      <t>(C.A.Mey.) Soják</t>
    </r>
  </si>
  <si>
    <r>
      <t>Scirpus californicus</t>
    </r>
    <r>
      <rPr>
        <sz val="11"/>
        <rFont val="Calibri"/>
        <family val="2"/>
        <scheme val="minor"/>
      </rPr>
      <t> (C.A.Mey.) Steud. ssp.</t>
    </r>
    <r>
      <rPr>
        <i/>
        <sz val="11"/>
        <rFont val="Calibri"/>
        <family val="2"/>
        <scheme val="minor"/>
      </rPr>
      <t>tatora</t>
    </r>
    <r>
      <rPr>
        <sz val="11"/>
        <rFont val="Calibri"/>
        <family val="2"/>
        <scheme val="minor"/>
      </rPr>
      <t> (Kunth) T.Koyama see </t>
    </r>
    <r>
      <rPr>
        <i/>
        <sz val="11"/>
        <rFont val="Calibri"/>
        <family val="2"/>
        <scheme val="minor"/>
      </rPr>
      <t>Schoenoplectus californicus</t>
    </r>
    <r>
      <rPr>
        <sz val="11"/>
        <rFont val="Calibri"/>
        <family val="2"/>
        <scheme val="minor"/>
      </rPr>
      <t> (C.A.Mey.) Soják</t>
    </r>
  </si>
  <si>
    <r>
      <t>Scirpus cernuus</t>
    </r>
    <r>
      <rPr>
        <sz val="11"/>
        <rFont val="Calibri"/>
        <family val="2"/>
        <scheme val="minor"/>
      </rPr>
      <t> Vahl see </t>
    </r>
    <r>
      <rPr>
        <i/>
        <sz val="11"/>
        <rFont val="Calibri"/>
        <family val="2"/>
        <scheme val="minor"/>
      </rPr>
      <t>Isolepis cernua</t>
    </r>
    <r>
      <rPr>
        <sz val="11"/>
        <rFont val="Calibri"/>
        <family val="2"/>
        <scheme val="minor"/>
      </rPr>
      <t>(Vahl) Roem. &amp; Schult.</t>
    </r>
  </si>
  <si>
    <r>
      <t>Scirpus cespitosus</t>
    </r>
    <r>
      <rPr>
        <sz val="11"/>
        <rFont val="Calibri"/>
        <family val="2"/>
        <scheme val="minor"/>
      </rPr>
      <t> L. see </t>
    </r>
    <r>
      <rPr>
        <i/>
        <sz val="11"/>
        <rFont val="Calibri"/>
        <family val="2"/>
        <scheme val="minor"/>
      </rPr>
      <t>Trichophorum cespitosum</t>
    </r>
    <r>
      <rPr>
        <sz val="11"/>
        <rFont val="Calibri"/>
        <family val="2"/>
        <scheme val="minor"/>
      </rPr>
      <t> (L.) Hartm.</t>
    </r>
  </si>
  <si>
    <r>
      <t>Scirpus cespitosus</t>
    </r>
    <r>
      <rPr>
        <sz val="11"/>
        <rFont val="Calibri"/>
        <family val="2"/>
        <scheme val="minor"/>
      </rPr>
      <t> L. ssp. </t>
    </r>
    <r>
      <rPr>
        <i/>
        <sz val="11"/>
        <rFont val="Calibri"/>
        <family val="2"/>
        <scheme val="minor"/>
      </rPr>
      <t>austriacus</t>
    </r>
    <r>
      <rPr>
        <sz val="11"/>
        <rFont val="Calibri"/>
        <family val="2"/>
        <scheme val="minor"/>
      </rPr>
      <t> (Palla) Brodd. see </t>
    </r>
    <r>
      <rPr>
        <i/>
        <sz val="11"/>
        <rFont val="Calibri"/>
        <family val="2"/>
        <scheme val="minor"/>
      </rPr>
      <t>Trichophorum cespitosum</t>
    </r>
    <r>
      <rPr>
        <sz val="11"/>
        <rFont val="Calibri"/>
        <family val="2"/>
        <scheme val="minor"/>
      </rPr>
      <t> (L.) Hartm.</t>
    </r>
  </si>
  <si>
    <r>
      <t>Scirpus compressus</t>
    </r>
    <r>
      <rPr>
        <sz val="11"/>
        <rFont val="Calibri"/>
        <family val="2"/>
        <scheme val="minor"/>
      </rPr>
      <t> (L.) Pers. see </t>
    </r>
    <r>
      <rPr>
        <i/>
        <sz val="11"/>
        <rFont val="Calibri"/>
        <family val="2"/>
        <scheme val="minor"/>
      </rPr>
      <t>Blysmus compressus</t>
    </r>
    <r>
      <rPr>
        <sz val="11"/>
        <rFont val="Calibri"/>
        <family val="2"/>
        <scheme val="minor"/>
      </rPr>
      <t> (L.) Panz. ex Link</t>
    </r>
  </si>
  <si>
    <r>
      <t>Scirpus cyperinus</t>
    </r>
    <r>
      <rPr>
        <sz val="11"/>
        <rFont val="Calibri"/>
        <family val="2"/>
        <scheme val="minor"/>
      </rPr>
      <t> (L.) Kunth</t>
    </r>
  </si>
  <si>
    <r>
      <t>Scirpus cyperinus</t>
    </r>
    <r>
      <rPr>
        <sz val="11"/>
        <rFont val="Calibri"/>
        <family val="2"/>
        <scheme val="minor"/>
      </rPr>
      <t> (L.) Kunth var. “</t>
    </r>
    <r>
      <rPr>
        <i/>
        <sz val="11"/>
        <rFont val="Calibri"/>
        <family val="2"/>
        <scheme val="minor"/>
      </rPr>
      <t>pelius</t>
    </r>
    <r>
      <rPr>
        <sz val="11"/>
        <rFont val="Calibri"/>
        <family val="2"/>
        <scheme val="minor"/>
      </rPr>
      <t>Fernald”</t>
    </r>
  </si>
  <si>
    <r>
      <t>Scirpus cyperinus</t>
    </r>
    <r>
      <rPr>
        <sz val="11"/>
        <rFont val="Calibri"/>
        <family val="2"/>
        <scheme val="minor"/>
      </rPr>
      <t> (L.) Kunth x </t>
    </r>
    <r>
      <rPr>
        <i/>
        <sz val="11"/>
        <rFont val="Calibri"/>
        <family val="2"/>
        <scheme val="minor"/>
      </rPr>
      <t>S. longii</t>
    </r>
    <r>
      <rPr>
        <sz val="11"/>
        <rFont val="Calibri"/>
        <family val="2"/>
        <scheme val="minor"/>
      </rPr>
      <t>Fernald</t>
    </r>
  </si>
  <si>
    <r>
      <t>Scirpus deltarum</t>
    </r>
    <r>
      <rPr>
        <sz val="11"/>
        <rFont val="Calibri"/>
        <family val="2"/>
        <scheme val="minor"/>
      </rPr>
      <t> Schuyler see</t>
    </r>
    <r>
      <rPr>
        <i/>
        <sz val="11"/>
        <rFont val="Calibri"/>
        <family val="2"/>
        <scheme val="minor"/>
      </rPr>
      <t>Schoenoplectus deltarum</t>
    </r>
    <r>
      <rPr>
        <sz val="11"/>
        <rFont val="Calibri"/>
        <family val="2"/>
        <scheme val="minor"/>
      </rPr>
      <t> (Schuyler) Soják</t>
    </r>
  </si>
  <si>
    <r>
      <t>Scirpus divaricatus</t>
    </r>
    <r>
      <rPr>
        <sz val="11"/>
        <rFont val="Calibri"/>
        <family val="2"/>
        <scheme val="minor"/>
      </rPr>
      <t> Elliott</t>
    </r>
  </si>
  <si>
    <r>
      <t>Scirpus erectus</t>
    </r>
    <r>
      <rPr>
        <sz val="11"/>
        <rFont val="Calibri"/>
        <family val="2"/>
        <scheme val="minor"/>
      </rPr>
      <t> Poir. see </t>
    </r>
    <r>
      <rPr>
        <i/>
        <sz val="11"/>
        <rFont val="Calibri"/>
        <family val="2"/>
        <scheme val="minor"/>
      </rPr>
      <t>Schoenoplectus erectus</t>
    </r>
    <r>
      <rPr>
        <sz val="11"/>
        <rFont val="Calibri"/>
        <family val="2"/>
        <scheme val="minor"/>
      </rPr>
      <t> (Poir.) Palla ex J.Raynal</t>
    </r>
  </si>
  <si>
    <r>
      <t>Scirpus erismanae</t>
    </r>
    <r>
      <rPr>
        <sz val="11"/>
        <rFont val="Calibri"/>
        <family val="2"/>
        <scheme val="minor"/>
      </rPr>
      <t> Schuyler see</t>
    </r>
    <r>
      <rPr>
        <i/>
        <sz val="11"/>
        <rFont val="Calibri"/>
        <family val="2"/>
        <scheme val="minor"/>
      </rPr>
      <t>Schoenoplectus erectus</t>
    </r>
    <r>
      <rPr>
        <sz val="11"/>
        <rFont val="Calibri"/>
        <family val="2"/>
        <scheme val="minor"/>
      </rPr>
      <t> (Poir.) Palla ex J.Raynal ssp. </t>
    </r>
    <r>
      <rPr>
        <i/>
        <sz val="11"/>
        <rFont val="Calibri"/>
        <family val="2"/>
        <scheme val="minor"/>
      </rPr>
      <t>raynalii</t>
    </r>
    <r>
      <rPr>
        <sz val="11"/>
        <rFont val="Calibri"/>
        <family val="2"/>
        <scheme val="minor"/>
      </rPr>
      <t> (Schuyler) Lye</t>
    </r>
  </si>
  <si>
    <r>
      <t>Scirpus expansus</t>
    </r>
    <r>
      <rPr>
        <sz val="11"/>
        <rFont val="Calibri"/>
        <family val="2"/>
        <scheme val="minor"/>
      </rPr>
      <t> Fernald</t>
    </r>
  </si>
  <si>
    <r>
      <t>Scirpus flaccidifolius</t>
    </r>
    <r>
      <rPr>
        <sz val="11"/>
        <rFont val="Calibri"/>
        <family val="2"/>
        <scheme val="minor"/>
      </rPr>
      <t> (Fernald) Schuyler</t>
    </r>
  </si>
  <si>
    <r>
      <t>Scirpus fluitans</t>
    </r>
    <r>
      <rPr>
        <sz val="11"/>
        <rFont val="Calibri"/>
        <family val="2"/>
        <scheme val="minor"/>
      </rPr>
      <t> L. see </t>
    </r>
    <r>
      <rPr>
        <i/>
        <sz val="11"/>
        <rFont val="Calibri"/>
        <family val="2"/>
        <scheme val="minor"/>
      </rPr>
      <t>Isolepis fluitans</t>
    </r>
    <r>
      <rPr>
        <sz val="11"/>
        <rFont val="Calibri"/>
        <family val="2"/>
        <scheme val="minor"/>
      </rPr>
      <t> (L.) R.Br.</t>
    </r>
  </si>
  <si>
    <r>
      <t>Scirpus fluviatilis</t>
    </r>
    <r>
      <rPr>
        <sz val="11"/>
        <rFont val="Calibri"/>
        <family val="2"/>
        <scheme val="minor"/>
      </rPr>
      <t> (Torr.) A.Gray see</t>
    </r>
    <r>
      <rPr>
        <i/>
        <sz val="11"/>
        <rFont val="Calibri"/>
        <family val="2"/>
        <scheme val="minor"/>
      </rPr>
      <t>Bolboschoenus fluviatilis</t>
    </r>
    <r>
      <rPr>
        <sz val="11"/>
        <rFont val="Calibri"/>
        <family val="2"/>
        <scheme val="minor"/>
      </rPr>
      <t> (Torr.) Soják</t>
    </r>
  </si>
  <si>
    <r>
      <t>Scirpus fontinalis</t>
    </r>
    <r>
      <rPr>
        <sz val="11"/>
        <rFont val="Calibri"/>
        <family val="2"/>
        <scheme val="minor"/>
      </rPr>
      <t> R.M.Harper see </t>
    </r>
    <r>
      <rPr>
        <i/>
        <sz val="11"/>
        <rFont val="Calibri"/>
        <family val="2"/>
        <scheme val="minor"/>
      </rPr>
      <t>Scirpus lineatus</t>
    </r>
    <r>
      <rPr>
        <sz val="11"/>
        <rFont val="Calibri"/>
        <family val="2"/>
        <scheme val="minor"/>
      </rPr>
      <t> Michx.</t>
    </r>
  </si>
  <si>
    <r>
      <t>Scirpus georgianus</t>
    </r>
    <r>
      <rPr>
        <sz val="11"/>
        <rFont val="Calibri"/>
        <family val="2"/>
        <scheme val="minor"/>
      </rPr>
      <t> R.M.Harper</t>
    </r>
  </si>
  <si>
    <r>
      <t>Scirpus grossus</t>
    </r>
    <r>
      <rPr>
        <sz val="11"/>
        <rFont val="Calibri"/>
        <family val="2"/>
        <scheme val="minor"/>
      </rPr>
      <t> L.f. see </t>
    </r>
    <r>
      <rPr>
        <i/>
        <sz val="11"/>
        <rFont val="Calibri"/>
        <family val="2"/>
        <scheme val="minor"/>
      </rPr>
      <t>Actinoscirpus grossus</t>
    </r>
    <r>
      <rPr>
        <sz val="11"/>
        <rFont val="Calibri"/>
        <family val="2"/>
        <scheme val="minor"/>
      </rPr>
      <t> (L.f.) R.W.Haines &amp; Lye</t>
    </r>
  </si>
  <si>
    <r>
      <t>Scirpus hallii</t>
    </r>
    <r>
      <rPr>
        <sz val="11"/>
        <rFont val="Calibri"/>
        <family val="2"/>
        <scheme val="minor"/>
      </rPr>
      <t> A.Gray see </t>
    </r>
    <r>
      <rPr>
        <i/>
        <sz val="11"/>
        <rFont val="Calibri"/>
        <family val="2"/>
        <scheme val="minor"/>
      </rPr>
      <t>Schoenoplectus hallii</t>
    </r>
    <r>
      <rPr>
        <sz val="11"/>
        <rFont val="Calibri"/>
        <family val="2"/>
        <scheme val="minor"/>
      </rPr>
      <t> (A.Gray) S.G.Sm.</t>
    </r>
  </si>
  <si>
    <r>
      <t>Scirpus hattorianus</t>
    </r>
    <r>
      <rPr>
        <sz val="11"/>
        <rFont val="Calibri"/>
        <family val="2"/>
        <scheme val="minor"/>
      </rPr>
      <t> Makino</t>
    </r>
  </si>
  <si>
    <r>
      <t>Scirpus heterochaetus</t>
    </r>
    <r>
      <rPr>
        <sz val="11"/>
        <rFont val="Calibri"/>
        <family val="2"/>
        <scheme val="minor"/>
      </rPr>
      <t> Chase see</t>
    </r>
    <r>
      <rPr>
        <i/>
        <sz val="11"/>
        <rFont val="Calibri"/>
        <family val="2"/>
        <scheme val="minor"/>
      </rPr>
      <t>Schoenoplectus heterochaetus</t>
    </r>
    <r>
      <rPr>
        <sz val="11"/>
        <rFont val="Calibri"/>
        <family val="2"/>
        <scheme val="minor"/>
      </rPr>
      <t> (Chase) Soják</t>
    </r>
  </si>
  <si>
    <r>
      <t>Scirpus holoschoenus</t>
    </r>
    <r>
      <rPr>
        <sz val="11"/>
        <rFont val="Calibri"/>
        <family val="2"/>
        <scheme val="minor"/>
      </rPr>
      <t> L. see </t>
    </r>
    <r>
      <rPr>
        <i/>
        <sz val="11"/>
        <rFont val="Calibri"/>
        <family val="2"/>
        <scheme val="minor"/>
      </rPr>
      <t>Scirpoides holoschoenus</t>
    </r>
    <r>
      <rPr>
        <sz val="11"/>
        <rFont val="Calibri"/>
        <family val="2"/>
        <scheme val="minor"/>
      </rPr>
      <t> (L.) Soják</t>
    </r>
  </si>
  <si>
    <r>
      <t>Scirpus isolepis</t>
    </r>
    <r>
      <rPr>
        <sz val="11"/>
        <rFont val="Calibri"/>
        <family val="2"/>
        <scheme val="minor"/>
      </rPr>
      <t> (Nees) Boeckeler see</t>
    </r>
    <r>
      <rPr>
        <i/>
        <sz val="11"/>
        <rFont val="Calibri"/>
        <family val="2"/>
        <scheme val="minor"/>
      </rPr>
      <t>Lipocarpha hemisphaerica</t>
    </r>
    <r>
      <rPr>
        <sz val="11"/>
        <rFont val="Calibri"/>
        <family val="2"/>
        <scheme val="minor"/>
      </rPr>
      <t> (Roth) Goetgh.</t>
    </r>
  </si>
  <si>
    <r>
      <t>Scirpus jacobii</t>
    </r>
    <r>
      <rPr>
        <sz val="11"/>
        <rFont val="Calibri"/>
        <family val="2"/>
        <scheme val="minor"/>
      </rPr>
      <t> C.E.C.Fisch. see</t>
    </r>
    <r>
      <rPr>
        <i/>
        <sz val="11"/>
        <rFont val="Calibri"/>
        <family val="2"/>
        <scheme val="minor"/>
      </rPr>
      <t>Schoenoplectus senegalensis</t>
    </r>
    <r>
      <rPr>
        <sz val="11"/>
        <rFont val="Calibri"/>
        <family val="2"/>
        <scheme val="minor"/>
      </rPr>
      <t> (Hochst. ex A.Rich.) Palla</t>
    </r>
  </si>
  <si>
    <r>
      <t>Scirpus juncoides</t>
    </r>
    <r>
      <rPr>
        <sz val="11"/>
        <rFont val="Calibri"/>
        <family val="2"/>
        <scheme val="minor"/>
      </rPr>
      <t> Roxb. see </t>
    </r>
    <r>
      <rPr>
        <i/>
        <sz val="11"/>
        <rFont val="Calibri"/>
        <family val="2"/>
        <scheme val="minor"/>
      </rPr>
      <t>Schoenoplectus juncoides</t>
    </r>
    <r>
      <rPr>
        <sz val="11"/>
        <rFont val="Calibri"/>
        <family val="2"/>
        <scheme val="minor"/>
      </rPr>
      <t> (Roxb.) Palla</t>
    </r>
  </si>
  <si>
    <r>
      <t>Scirpus juncoides</t>
    </r>
    <r>
      <rPr>
        <sz val="11"/>
        <rFont val="Calibri"/>
        <family val="2"/>
        <scheme val="minor"/>
      </rPr>
      <t> Roxb. var. </t>
    </r>
    <r>
      <rPr>
        <i/>
        <sz val="11"/>
        <rFont val="Calibri"/>
        <family val="2"/>
        <scheme val="minor"/>
      </rPr>
      <t>hotarui</t>
    </r>
    <r>
      <rPr>
        <sz val="11"/>
        <rFont val="Calibri"/>
        <family val="2"/>
        <scheme val="minor"/>
      </rPr>
      <t> Ohwi see</t>
    </r>
    <r>
      <rPr>
        <i/>
        <sz val="11"/>
        <rFont val="Calibri"/>
        <family val="2"/>
        <scheme val="minor"/>
      </rPr>
      <t>Schoenoplectus juncoides</t>
    </r>
    <r>
      <rPr>
        <sz val="11"/>
        <rFont val="Calibri"/>
        <family val="2"/>
        <scheme val="minor"/>
      </rPr>
      <t> (Roxb.) Palla</t>
    </r>
  </si>
  <si>
    <r>
      <t>Scirpus juncoides</t>
    </r>
    <r>
      <rPr>
        <sz val="11"/>
        <rFont val="Calibri"/>
        <family val="2"/>
        <scheme val="minor"/>
      </rPr>
      <t> Roxb. var. </t>
    </r>
    <r>
      <rPr>
        <i/>
        <sz val="11"/>
        <rFont val="Calibri"/>
        <family val="2"/>
        <scheme val="minor"/>
      </rPr>
      <t>ohwianus</t>
    </r>
    <r>
      <rPr>
        <sz val="11"/>
        <rFont val="Calibri"/>
        <family val="2"/>
        <scheme val="minor"/>
      </rPr>
      <t>(T.Koyama) T.Koyama see </t>
    </r>
    <r>
      <rPr>
        <i/>
        <sz val="11"/>
        <rFont val="Calibri"/>
        <family val="2"/>
        <scheme val="minor"/>
      </rPr>
      <t>Schoenoplectus juncoides</t>
    </r>
    <r>
      <rPr>
        <sz val="11"/>
        <rFont val="Calibri"/>
        <family val="2"/>
        <scheme val="minor"/>
      </rPr>
      <t> (Roxb.) Palla</t>
    </r>
  </si>
  <si>
    <r>
      <t>Scirpus kyllingioides (A.Rich.) Boeckeler see</t>
    </r>
    <r>
      <rPr>
        <i/>
        <sz val="11"/>
        <rFont val="Calibri"/>
        <family val="2"/>
        <scheme val="minor"/>
      </rPr>
      <t>Kyllingiella microcephala</t>
    </r>
    <r>
      <rPr>
        <sz val="11"/>
        <rFont val="Calibri"/>
        <family val="2"/>
        <scheme val="minor"/>
      </rPr>
      <t> (Steud.) R.W.Haines &amp; Lye</t>
    </r>
  </si>
  <si>
    <r>
      <t>Scirpus lacustris</t>
    </r>
    <r>
      <rPr>
        <sz val="11"/>
        <rFont val="Calibri"/>
        <family val="2"/>
        <scheme val="minor"/>
      </rPr>
      <t> L. see </t>
    </r>
    <r>
      <rPr>
        <i/>
        <sz val="11"/>
        <rFont val="Calibri"/>
        <family val="2"/>
        <scheme val="minor"/>
      </rPr>
      <t>Schoenoplectus lacustris</t>
    </r>
    <r>
      <rPr>
        <sz val="11"/>
        <rFont val="Calibri"/>
        <family val="2"/>
        <scheme val="minor"/>
      </rPr>
      <t> (L.) Palla</t>
    </r>
  </si>
  <si>
    <r>
      <t>Scirpus lacustris</t>
    </r>
    <r>
      <rPr>
        <sz val="11"/>
        <rFont val="Calibri"/>
        <family val="2"/>
        <scheme val="minor"/>
      </rPr>
      <t> L. var. </t>
    </r>
    <r>
      <rPr>
        <i/>
        <sz val="11"/>
        <rFont val="Calibri"/>
        <family val="2"/>
        <scheme val="minor"/>
      </rPr>
      <t>tabenaemontani</t>
    </r>
    <r>
      <rPr>
        <sz val="11"/>
        <rFont val="Calibri"/>
        <family val="2"/>
        <scheme val="minor"/>
      </rPr>
      <t>(C.C.Gmel.) Doell. see </t>
    </r>
    <r>
      <rPr>
        <i/>
        <sz val="11"/>
        <rFont val="Calibri"/>
        <family val="2"/>
        <scheme val="minor"/>
      </rPr>
      <t>Schoenoplectus tabenaemontani</t>
    </r>
    <r>
      <rPr>
        <sz val="11"/>
        <rFont val="Calibri"/>
        <family val="2"/>
        <scheme val="minor"/>
      </rPr>
      <t> (C.C.Gmel.) Palla</t>
    </r>
  </si>
  <si>
    <r>
      <t>Scirpus lacustris</t>
    </r>
    <r>
      <rPr>
        <sz val="11"/>
        <rFont val="Calibri"/>
        <family val="2"/>
        <scheme val="minor"/>
      </rPr>
      <t> L. x </t>
    </r>
    <r>
      <rPr>
        <i/>
        <sz val="11"/>
        <rFont val="Calibri"/>
        <family val="2"/>
        <scheme val="minor"/>
      </rPr>
      <t>Scirpus tabernaemontani</t>
    </r>
    <r>
      <rPr>
        <sz val="11"/>
        <rFont val="Calibri"/>
        <family val="2"/>
        <scheme val="minor"/>
      </rPr>
      <t> C.C.Gmel. see</t>
    </r>
    <r>
      <rPr>
        <i/>
        <sz val="11"/>
        <rFont val="Calibri"/>
        <family val="2"/>
        <scheme val="minor"/>
      </rPr>
      <t>Schoenoplectus lacustris</t>
    </r>
    <r>
      <rPr>
        <sz val="11"/>
        <rFont val="Calibri"/>
        <family val="2"/>
        <scheme val="minor"/>
      </rPr>
      <t> (L.) Palla x </t>
    </r>
    <r>
      <rPr>
        <i/>
        <sz val="11"/>
        <rFont val="Calibri"/>
        <family val="2"/>
        <scheme val="minor"/>
      </rPr>
      <t>S. tabernaemontani</t>
    </r>
    <r>
      <rPr>
        <sz val="11"/>
        <rFont val="Calibri"/>
        <family val="2"/>
        <scheme val="minor"/>
      </rPr>
      <t> (C.C.Gmel.) Palla</t>
    </r>
  </si>
  <si>
    <r>
      <t>Scirpus lacustris</t>
    </r>
    <r>
      <rPr>
        <sz val="11"/>
        <rFont val="Calibri"/>
        <family val="2"/>
        <scheme val="minor"/>
      </rPr>
      <t> L. x </t>
    </r>
    <r>
      <rPr>
        <i/>
        <sz val="11"/>
        <rFont val="Calibri"/>
        <family val="2"/>
        <scheme val="minor"/>
      </rPr>
      <t>Scirpus triqueter</t>
    </r>
    <r>
      <rPr>
        <sz val="11"/>
        <rFont val="Calibri"/>
        <family val="2"/>
        <scheme val="minor"/>
      </rPr>
      <t> L. see</t>
    </r>
    <r>
      <rPr>
        <i/>
        <sz val="11"/>
        <rFont val="Calibri"/>
        <family val="2"/>
        <scheme val="minor"/>
      </rPr>
      <t>Schoenoplectus lacustris</t>
    </r>
    <r>
      <rPr>
        <sz val="11"/>
        <rFont val="Calibri"/>
        <family val="2"/>
        <scheme val="minor"/>
      </rPr>
      <t> (L.) Palla x </t>
    </r>
    <r>
      <rPr>
        <i/>
        <sz val="11"/>
        <rFont val="Calibri"/>
        <family val="2"/>
        <scheme val="minor"/>
      </rPr>
      <t>S. triqueter</t>
    </r>
    <r>
      <rPr>
        <sz val="11"/>
        <rFont val="Calibri"/>
        <family val="2"/>
        <scheme val="minor"/>
      </rPr>
      <t> (L.) Palla</t>
    </r>
  </si>
  <si>
    <r>
      <t>Scirpus lineatus</t>
    </r>
    <r>
      <rPr>
        <sz val="11"/>
        <rFont val="Calibri"/>
        <family val="2"/>
        <scheme val="minor"/>
      </rPr>
      <t> Michx.</t>
    </r>
  </si>
  <si>
    <r>
      <t>Scirpus lateriflorus</t>
    </r>
    <r>
      <rPr>
        <sz val="11"/>
        <rFont val="Calibri"/>
        <family val="2"/>
        <scheme val="minor"/>
      </rPr>
      <t> J.F.Gmel. see</t>
    </r>
    <r>
      <rPr>
        <i/>
        <sz val="11"/>
        <rFont val="Calibri"/>
        <family val="2"/>
        <scheme val="minor"/>
      </rPr>
      <t>Schoenoplectus lateriflorus</t>
    </r>
    <r>
      <rPr>
        <sz val="11"/>
        <rFont val="Calibri"/>
        <family val="2"/>
        <scheme val="minor"/>
      </rPr>
      <t> (J.F.Gmel.) Lye</t>
    </r>
  </si>
  <si>
    <r>
      <t>Scirpus lineolatus</t>
    </r>
    <r>
      <rPr>
        <sz val="11"/>
        <rFont val="Calibri"/>
        <family val="2"/>
        <scheme val="minor"/>
      </rPr>
      <t> Franch. &amp; Sav. see</t>
    </r>
    <r>
      <rPr>
        <i/>
        <sz val="11"/>
        <rFont val="Calibri"/>
        <family val="2"/>
        <scheme val="minor"/>
      </rPr>
      <t>Schoenoplectus lineolatus</t>
    </r>
    <r>
      <rPr>
        <sz val="11"/>
        <rFont val="Calibri"/>
        <family val="2"/>
        <scheme val="minor"/>
      </rPr>
      <t> (Franch. &amp; Sav.) T.Koyama</t>
    </r>
  </si>
  <si>
    <r>
      <t>Scirpus litoralis</t>
    </r>
    <r>
      <rPr>
        <sz val="11"/>
        <rFont val="Calibri"/>
        <family val="2"/>
        <scheme val="minor"/>
      </rPr>
      <t> Schrad. see </t>
    </r>
    <r>
      <rPr>
        <i/>
        <sz val="11"/>
        <rFont val="Calibri"/>
        <family val="2"/>
        <scheme val="minor"/>
      </rPr>
      <t>Schoenoplectus litoralis</t>
    </r>
    <r>
      <rPr>
        <sz val="11"/>
        <rFont val="Calibri"/>
        <family val="2"/>
        <scheme val="minor"/>
      </rPr>
      <t> (Schrad.) Palla</t>
    </r>
  </si>
  <si>
    <r>
      <t>Scirpus longii</t>
    </r>
    <r>
      <rPr>
        <sz val="11"/>
        <rFont val="Calibri"/>
        <family val="2"/>
        <scheme val="minor"/>
      </rPr>
      <t> Fernald</t>
    </r>
  </si>
  <si>
    <r>
      <t>Scirpus</t>
    </r>
    <r>
      <rPr>
        <sz val="11"/>
        <rFont val="Calibri"/>
        <family val="2"/>
        <scheme val="minor"/>
      </rPr>
      <t> x </t>
    </r>
    <r>
      <rPr>
        <i/>
        <sz val="11"/>
        <rFont val="Calibri"/>
        <family val="2"/>
        <scheme val="minor"/>
      </rPr>
      <t>mariqueter</t>
    </r>
    <r>
      <rPr>
        <sz val="11"/>
        <rFont val="Calibri"/>
        <family val="2"/>
        <scheme val="minor"/>
      </rPr>
      <t> Tang &amp; F.T.Wang</t>
    </r>
  </si>
  <si>
    <r>
      <t>Scirpus maritimus</t>
    </r>
    <r>
      <rPr>
        <sz val="11"/>
        <rFont val="Calibri"/>
        <family val="2"/>
        <scheme val="minor"/>
      </rPr>
      <t> L. see </t>
    </r>
    <r>
      <rPr>
        <i/>
        <sz val="11"/>
        <rFont val="Calibri"/>
        <family val="2"/>
        <scheme val="minor"/>
      </rPr>
      <t>Bolboschoenus maritimus</t>
    </r>
    <r>
      <rPr>
        <sz val="11"/>
        <rFont val="Calibri"/>
        <family val="2"/>
        <scheme val="minor"/>
      </rPr>
      <t> (L.) Palla</t>
    </r>
  </si>
  <si>
    <r>
      <t>Scirpus maritimus</t>
    </r>
    <r>
      <rPr>
        <sz val="11"/>
        <rFont val="Calibri"/>
        <family val="2"/>
        <scheme val="minor"/>
      </rPr>
      <t> L. var. </t>
    </r>
    <r>
      <rPr>
        <i/>
        <sz val="11"/>
        <rFont val="Calibri"/>
        <family val="2"/>
        <scheme val="minor"/>
      </rPr>
      <t>paludosus</t>
    </r>
    <r>
      <rPr>
        <sz val="11"/>
        <rFont val="Calibri"/>
        <family val="2"/>
        <scheme val="minor"/>
      </rPr>
      <t>(A.Nelson) T.Koyama see </t>
    </r>
    <r>
      <rPr>
        <i/>
        <sz val="11"/>
        <rFont val="Calibri"/>
        <family val="2"/>
        <scheme val="minor"/>
      </rPr>
      <t>Bolboschoenus maritimus</t>
    </r>
    <r>
      <rPr>
        <sz val="11"/>
        <rFont val="Calibri"/>
        <family val="2"/>
        <scheme val="minor"/>
      </rPr>
      <t> (L.) Palla ssp. </t>
    </r>
    <r>
      <rPr>
        <i/>
        <sz val="11"/>
        <rFont val="Calibri"/>
        <family val="2"/>
        <scheme val="minor"/>
      </rPr>
      <t>paludosus</t>
    </r>
    <r>
      <rPr>
        <sz val="11"/>
        <rFont val="Calibri"/>
        <family val="2"/>
        <scheme val="minor"/>
      </rPr>
      <t>(A.Nelson) T.Koyama</t>
    </r>
  </si>
  <si>
    <r>
      <t>Scirpus maximowiczii</t>
    </r>
    <r>
      <rPr>
        <sz val="11"/>
        <rFont val="Calibri"/>
        <family val="2"/>
        <scheme val="minor"/>
      </rPr>
      <t> C.B.Clarke</t>
    </r>
  </si>
  <si>
    <r>
      <t>Scirpus microcarpus</t>
    </r>
    <r>
      <rPr>
        <sz val="11"/>
        <rFont val="Calibri"/>
        <family val="2"/>
        <scheme val="minor"/>
      </rPr>
      <t> J.Presl &amp; C.Presl</t>
    </r>
  </si>
  <si>
    <r>
      <t>Scirpus microcarpus</t>
    </r>
    <r>
      <rPr>
        <sz val="11"/>
        <rFont val="Calibri"/>
        <family val="2"/>
        <scheme val="minor"/>
      </rPr>
      <t> J.Presl &amp; C.Presl ssp.</t>
    </r>
    <r>
      <rPr>
        <i/>
        <sz val="11"/>
        <rFont val="Calibri"/>
        <family val="2"/>
        <scheme val="minor"/>
      </rPr>
      <t>rubrotinctus</t>
    </r>
    <r>
      <rPr>
        <sz val="11"/>
        <rFont val="Calibri"/>
        <family val="2"/>
        <scheme val="minor"/>
      </rPr>
      <t> (Fernald) Á.Löve &amp; D.Löve see</t>
    </r>
    <r>
      <rPr>
        <i/>
        <sz val="11"/>
        <rFont val="Calibri"/>
        <family val="2"/>
        <scheme val="minor"/>
      </rPr>
      <t>Scirpus microcarpus</t>
    </r>
    <r>
      <rPr>
        <sz val="11"/>
        <rFont val="Calibri"/>
        <family val="2"/>
        <scheme val="minor"/>
      </rPr>
      <t> J.Presl &amp; C.Presl</t>
    </r>
  </si>
  <si>
    <r>
      <t>Scirpus mucronatus</t>
    </r>
    <r>
      <rPr>
        <sz val="11"/>
        <rFont val="Calibri"/>
        <family val="2"/>
        <scheme val="minor"/>
      </rPr>
      <t> L. see </t>
    </r>
    <r>
      <rPr>
        <i/>
        <sz val="11"/>
        <rFont val="Calibri"/>
        <family val="2"/>
        <scheme val="minor"/>
      </rPr>
      <t>Schoenoplectus mucronatus</t>
    </r>
    <r>
      <rPr>
        <sz val="11"/>
        <rFont val="Calibri"/>
        <family val="2"/>
        <scheme val="minor"/>
      </rPr>
      <t> (L.) Palla</t>
    </r>
  </si>
  <si>
    <r>
      <t>Scirpus orientalis</t>
    </r>
    <r>
      <rPr>
        <sz val="11"/>
        <rFont val="Calibri"/>
        <family val="2"/>
        <scheme val="minor"/>
      </rPr>
      <t> Ohwi</t>
    </r>
  </si>
  <si>
    <r>
      <t>Scirpus pauciflorus</t>
    </r>
    <r>
      <rPr>
        <sz val="11"/>
        <rFont val="Calibri"/>
        <family val="2"/>
        <scheme val="minor"/>
      </rPr>
      <t> Lightf. see </t>
    </r>
    <r>
      <rPr>
        <i/>
        <sz val="11"/>
        <rFont val="Calibri"/>
        <family val="2"/>
        <scheme val="minor"/>
      </rPr>
      <t>Eleocharis quinqueflora</t>
    </r>
    <r>
      <rPr>
        <sz val="11"/>
        <rFont val="Calibri"/>
        <family val="2"/>
        <scheme val="minor"/>
      </rPr>
      <t> (Hartm.) O.Schwarz</t>
    </r>
  </si>
  <si>
    <r>
      <t>Scirpus pedicellatus</t>
    </r>
    <r>
      <rPr>
        <sz val="11"/>
        <rFont val="Calibri"/>
        <family val="2"/>
        <scheme val="minor"/>
      </rPr>
      <t> Fernald</t>
    </r>
  </si>
  <si>
    <r>
      <t>Scirpus pendulus</t>
    </r>
    <r>
      <rPr>
        <sz val="11"/>
        <rFont val="Calibri"/>
        <family val="2"/>
        <scheme val="minor"/>
      </rPr>
      <t> Muhl.</t>
    </r>
  </si>
  <si>
    <r>
      <t>Scirpus planiculmis</t>
    </r>
    <r>
      <rPr>
        <sz val="11"/>
        <rFont val="Calibri"/>
        <family val="2"/>
        <scheme val="minor"/>
      </rPr>
      <t> F.Schmidt see</t>
    </r>
    <r>
      <rPr>
        <i/>
        <sz val="11"/>
        <rFont val="Calibri"/>
        <family val="2"/>
        <scheme val="minor"/>
      </rPr>
      <t>Bolboschoenus planiculmis</t>
    </r>
    <r>
      <rPr>
        <sz val="11"/>
        <rFont val="Calibri"/>
        <family val="2"/>
        <scheme val="minor"/>
      </rPr>
      <t> (F.Schmidt) E.M.Egorova</t>
    </r>
  </si>
  <si>
    <r>
      <t>Scirpus planifolius</t>
    </r>
    <r>
      <rPr>
        <sz val="11"/>
        <rFont val="Calibri"/>
        <family val="2"/>
        <scheme val="minor"/>
      </rPr>
      <t> Grimm see </t>
    </r>
    <r>
      <rPr>
        <i/>
        <sz val="11"/>
        <rFont val="Calibri"/>
        <family val="2"/>
        <scheme val="minor"/>
      </rPr>
      <t>Blysmus compressus</t>
    </r>
    <r>
      <rPr>
        <sz val="11"/>
        <rFont val="Calibri"/>
        <family val="2"/>
        <scheme val="minor"/>
      </rPr>
      <t> (L.) Panz. ex Link</t>
    </r>
  </si>
  <si>
    <r>
      <t>Scirpus polyphyllus</t>
    </r>
    <r>
      <rPr>
        <sz val="11"/>
        <rFont val="Calibri"/>
        <family val="2"/>
        <scheme val="minor"/>
      </rPr>
      <t> Vahl</t>
    </r>
  </si>
  <si>
    <r>
      <t>Scirpus pumilus</t>
    </r>
    <r>
      <rPr>
        <sz val="11"/>
        <rFont val="Calibri"/>
        <family val="2"/>
        <scheme val="minor"/>
      </rPr>
      <t> Vahl see </t>
    </r>
    <r>
      <rPr>
        <i/>
        <sz val="11"/>
        <rFont val="Calibri"/>
        <family val="2"/>
        <scheme val="minor"/>
      </rPr>
      <t>Trichophorum pumilum</t>
    </r>
    <r>
      <rPr>
        <sz val="11"/>
        <rFont val="Calibri"/>
        <family val="2"/>
        <scheme val="minor"/>
      </rPr>
      <t> (Vahl) Schinz &amp; Thell.</t>
    </r>
  </si>
  <si>
    <r>
      <t>Scirpus pungens</t>
    </r>
    <r>
      <rPr>
        <sz val="11"/>
        <rFont val="Calibri"/>
        <family val="2"/>
        <scheme val="minor"/>
      </rPr>
      <t> Vahl see </t>
    </r>
    <r>
      <rPr>
        <i/>
        <sz val="11"/>
        <rFont val="Calibri"/>
        <family val="2"/>
        <scheme val="minor"/>
      </rPr>
      <t>Schoenoplectus pungens</t>
    </r>
    <r>
      <rPr>
        <sz val="11"/>
        <rFont val="Calibri"/>
        <family val="2"/>
        <scheme val="minor"/>
      </rPr>
      <t> (Vahl) Palla</t>
    </r>
  </si>
  <si>
    <r>
      <t>Scirpus purshianus</t>
    </r>
    <r>
      <rPr>
        <sz val="11"/>
        <rFont val="Calibri"/>
        <family val="2"/>
        <scheme val="minor"/>
      </rPr>
      <t> Fernald f. </t>
    </r>
    <r>
      <rPr>
        <i/>
        <sz val="11"/>
        <rFont val="Calibri"/>
        <family val="2"/>
        <scheme val="minor"/>
      </rPr>
      <t>purshianus</t>
    </r>
    <r>
      <rPr>
        <sz val="11"/>
        <rFont val="Calibri"/>
        <family val="2"/>
        <scheme val="minor"/>
      </rPr>
      <t> see</t>
    </r>
    <r>
      <rPr>
        <i/>
        <sz val="11"/>
        <rFont val="Calibri"/>
        <family val="2"/>
        <scheme val="minor"/>
      </rPr>
      <t>Schoenoplectus purshianus</t>
    </r>
    <r>
      <rPr>
        <sz val="11"/>
        <rFont val="Calibri"/>
        <family val="2"/>
        <scheme val="minor"/>
      </rPr>
      <t> (Fernald) M.T.Strong var. </t>
    </r>
    <r>
      <rPr>
        <i/>
        <sz val="11"/>
        <rFont val="Calibri"/>
        <family val="2"/>
        <scheme val="minor"/>
      </rPr>
      <t>purshianus</t>
    </r>
  </si>
  <si>
    <r>
      <t>Scirpus purshianus</t>
    </r>
    <r>
      <rPr>
        <sz val="11"/>
        <rFont val="Calibri"/>
        <family val="2"/>
        <scheme val="minor"/>
      </rPr>
      <t> Fernald f. </t>
    </r>
    <r>
      <rPr>
        <i/>
        <sz val="11"/>
        <rFont val="Calibri"/>
        <family val="2"/>
        <scheme val="minor"/>
      </rPr>
      <t>williamsii</t>
    </r>
    <r>
      <rPr>
        <sz val="11"/>
        <rFont val="Calibri"/>
        <family val="2"/>
        <scheme val="minor"/>
      </rPr>
      <t>(Fernald) Fernald see </t>
    </r>
    <r>
      <rPr>
        <i/>
        <sz val="11"/>
        <rFont val="Calibri"/>
        <family val="2"/>
        <scheme val="minor"/>
      </rPr>
      <t>Schoenoplectus purshianus</t>
    </r>
    <r>
      <rPr>
        <sz val="11"/>
        <rFont val="Calibri"/>
        <family val="2"/>
        <scheme val="minor"/>
      </rPr>
      <t> (Fernald) M.T.Strong var.</t>
    </r>
    <r>
      <rPr>
        <i/>
        <sz val="11"/>
        <rFont val="Calibri"/>
        <family val="2"/>
        <scheme val="minor"/>
      </rPr>
      <t>williamsii</t>
    </r>
    <r>
      <rPr>
        <sz val="11"/>
        <rFont val="Calibri"/>
        <family val="2"/>
        <scheme val="minor"/>
      </rPr>
      <t> (Fernald) S.G.Sm.</t>
    </r>
  </si>
  <si>
    <r>
      <t>Scirpus radicans</t>
    </r>
    <r>
      <rPr>
        <sz val="11"/>
        <rFont val="Calibri"/>
        <family val="2"/>
        <scheme val="minor"/>
      </rPr>
      <t> Schkuhr</t>
    </r>
  </si>
  <si>
    <r>
      <t>Scirpus rockii</t>
    </r>
    <r>
      <rPr>
        <sz val="11"/>
        <rFont val="Calibri"/>
        <family val="2"/>
        <scheme val="minor"/>
      </rPr>
      <t> Kük. see </t>
    </r>
    <r>
      <rPr>
        <i/>
        <sz val="11"/>
        <rFont val="Calibri"/>
        <family val="2"/>
        <scheme val="minor"/>
      </rPr>
      <t>Schoenoplectus juncoides</t>
    </r>
    <r>
      <rPr>
        <sz val="11"/>
        <rFont val="Calibri"/>
        <family val="2"/>
        <scheme val="minor"/>
      </rPr>
      <t> (Roxb.) Palla</t>
    </r>
  </si>
  <si>
    <r>
      <t>Scirpus roylei</t>
    </r>
    <r>
      <rPr>
        <sz val="11"/>
        <rFont val="Calibri"/>
        <family val="2"/>
        <scheme val="minor"/>
      </rPr>
      <t> (Nees) R.Parker see</t>
    </r>
    <r>
      <rPr>
        <i/>
        <sz val="11"/>
        <rFont val="Calibri"/>
        <family val="2"/>
        <scheme val="minor"/>
      </rPr>
      <t>Schoenoplectus</t>
    </r>
    <r>
      <rPr>
        <sz val="11"/>
        <rFont val="Calibri"/>
        <family val="2"/>
        <scheme val="minor"/>
      </rPr>
      <t> roylei (Nees) Ovcz. &amp; Czukav.</t>
    </r>
  </si>
  <si>
    <r>
      <t>Scirpus rubricosus</t>
    </r>
    <r>
      <rPr>
        <sz val="11"/>
        <rFont val="Calibri"/>
        <family val="2"/>
        <scheme val="minor"/>
      </rPr>
      <t> Fernald see </t>
    </r>
    <r>
      <rPr>
        <i/>
        <sz val="11"/>
        <rFont val="Calibri"/>
        <family val="2"/>
        <scheme val="minor"/>
      </rPr>
      <t>Scirpus cyperinus</t>
    </r>
    <r>
      <rPr>
        <sz val="11"/>
        <rFont val="Calibri"/>
        <family val="2"/>
        <scheme val="minor"/>
      </rPr>
      <t> (L.) Kunth</t>
    </r>
  </si>
  <si>
    <r>
      <t>Scirpus saximontanus</t>
    </r>
    <r>
      <rPr>
        <sz val="11"/>
        <rFont val="Calibri"/>
        <family val="2"/>
        <scheme val="minor"/>
      </rPr>
      <t> Fernald see</t>
    </r>
    <r>
      <rPr>
        <i/>
        <sz val="11"/>
        <rFont val="Calibri"/>
        <family val="2"/>
        <scheme val="minor"/>
      </rPr>
      <t>Schoenoplectus saximontanus</t>
    </r>
    <r>
      <rPr>
        <sz val="11"/>
        <rFont val="Calibri"/>
        <family val="2"/>
        <scheme val="minor"/>
      </rPr>
      <t> (Fernald) J.Raynal</t>
    </r>
  </si>
  <si>
    <r>
      <t>Scirpus setaceus</t>
    </r>
    <r>
      <rPr>
        <sz val="11"/>
        <rFont val="Calibri"/>
        <family val="2"/>
        <scheme val="minor"/>
      </rPr>
      <t> L. see </t>
    </r>
    <r>
      <rPr>
        <i/>
        <sz val="11"/>
        <rFont val="Calibri"/>
        <family val="2"/>
        <scheme val="minor"/>
      </rPr>
      <t>Isolepis setacea</t>
    </r>
    <r>
      <rPr>
        <sz val="11"/>
        <rFont val="Calibri"/>
        <family val="2"/>
        <scheme val="minor"/>
      </rPr>
      <t> (L.) R.Br.</t>
    </r>
  </si>
  <si>
    <r>
      <t>Scirpus smithii</t>
    </r>
    <r>
      <rPr>
        <sz val="11"/>
        <rFont val="Calibri"/>
        <family val="2"/>
        <scheme val="minor"/>
      </rPr>
      <t> A.Gray see </t>
    </r>
    <r>
      <rPr>
        <i/>
        <sz val="11"/>
        <rFont val="Calibri"/>
        <family val="2"/>
        <scheme val="minor"/>
      </rPr>
      <t>Schoenoplectus smithii</t>
    </r>
    <r>
      <rPr>
        <sz val="11"/>
        <rFont val="Calibri"/>
        <family val="2"/>
        <scheme val="minor"/>
      </rPr>
      <t> (A.Gray) Soják</t>
    </r>
  </si>
  <si>
    <r>
      <t>Scirpus smithii</t>
    </r>
    <r>
      <rPr>
        <sz val="11"/>
        <rFont val="Calibri"/>
        <family val="2"/>
        <scheme val="minor"/>
      </rPr>
      <t> A.Gray f. </t>
    </r>
    <r>
      <rPr>
        <i/>
        <sz val="11"/>
        <rFont val="Calibri"/>
        <family val="2"/>
        <scheme val="minor"/>
      </rPr>
      <t>smithii</t>
    </r>
    <r>
      <rPr>
        <sz val="11"/>
        <rFont val="Calibri"/>
        <family val="2"/>
        <scheme val="minor"/>
      </rPr>
      <t> see</t>
    </r>
    <r>
      <rPr>
        <i/>
        <sz val="11"/>
        <rFont val="Calibri"/>
        <family val="2"/>
        <scheme val="minor"/>
      </rPr>
      <t>Schoenoplectus smithii</t>
    </r>
    <r>
      <rPr>
        <sz val="11"/>
        <rFont val="Calibri"/>
        <family val="2"/>
        <scheme val="minor"/>
      </rPr>
      <t> (A.Gray) Soják var.</t>
    </r>
    <r>
      <rPr>
        <i/>
        <sz val="11"/>
        <rFont val="Calibri"/>
        <family val="2"/>
        <scheme val="minor"/>
      </rPr>
      <t>smithii</t>
    </r>
  </si>
  <si>
    <r>
      <t>Scirpus smithii</t>
    </r>
    <r>
      <rPr>
        <sz val="11"/>
        <rFont val="Calibri"/>
        <family val="2"/>
        <scheme val="minor"/>
      </rPr>
      <t> A.Gray f. </t>
    </r>
    <r>
      <rPr>
        <i/>
        <sz val="11"/>
        <rFont val="Calibri"/>
        <family val="2"/>
        <scheme val="minor"/>
      </rPr>
      <t>levisetus</t>
    </r>
    <r>
      <rPr>
        <sz val="11"/>
        <rFont val="Calibri"/>
        <family val="2"/>
        <scheme val="minor"/>
      </rPr>
      <t> (Fassett) Fernald see </t>
    </r>
    <r>
      <rPr>
        <i/>
        <sz val="11"/>
        <rFont val="Calibri"/>
        <family val="2"/>
        <scheme val="minor"/>
      </rPr>
      <t>Schoenoplectus smithii</t>
    </r>
    <r>
      <rPr>
        <sz val="11"/>
        <rFont val="Calibri"/>
        <family val="2"/>
        <scheme val="minor"/>
      </rPr>
      <t> (A.Gray) Soják var. </t>
    </r>
    <r>
      <rPr>
        <i/>
        <sz val="11"/>
        <rFont val="Calibri"/>
        <family val="2"/>
        <scheme val="minor"/>
      </rPr>
      <t>levisetus</t>
    </r>
    <r>
      <rPr>
        <sz val="11"/>
        <rFont val="Calibri"/>
        <family val="2"/>
        <scheme val="minor"/>
      </rPr>
      <t> (Fassett) S.G.Sm.</t>
    </r>
  </si>
  <si>
    <r>
      <t>Scirpus smithii</t>
    </r>
    <r>
      <rPr>
        <sz val="11"/>
        <rFont val="Calibri"/>
        <family val="2"/>
        <scheme val="minor"/>
      </rPr>
      <t> A.Gray f. </t>
    </r>
    <r>
      <rPr>
        <i/>
        <sz val="11"/>
        <rFont val="Calibri"/>
        <family val="2"/>
        <scheme val="minor"/>
      </rPr>
      <t>setosus</t>
    </r>
    <r>
      <rPr>
        <sz val="11"/>
        <rFont val="Calibri"/>
        <family val="2"/>
        <scheme val="minor"/>
      </rPr>
      <t> (Fernald) Fernald see </t>
    </r>
    <r>
      <rPr>
        <i/>
        <sz val="11"/>
        <rFont val="Calibri"/>
        <family val="2"/>
        <scheme val="minor"/>
      </rPr>
      <t>Schoenoplectus smithii</t>
    </r>
    <r>
      <rPr>
        <sz val="11"/>
        <rFont val="Calibri"/>
        <family val="2"/>
        <scheme val="minor"/>
      </rPr>
      <t> (A.Gray) Soják var. </t>
    </r>
    <r>
      <rPr>
        <i/>
        <sz val="11"/>
        <rFont val="Calibri"/>
        <family val="2"/>
        <scheme val="minor"/>
      </rPr>
      <t>setosus</t>
    </r>
    <r>
      <rPr>
        <sz val="11"/>
        <rFont val="Calibri"/>
        <family val="2"/>
        <scheme val="minor"/>
      </rPr>
      <t> (Fernald) S.G.Sm.</t>
    </r>
  </si>
  <si>
    <r>
      <t>Scirpus squarrosus</t>
    </r>
    <r>
      <rPr>
        <sz val="11"/>
        <rFont val="Calibri"/>
        <family val="2"/>
        <scheme val="minor"/>
      </rPr>
      <t> L. see </t>
    </r>
    <r>
      <rPr>
        <i/>
        <sz val="11"/>
        <rFont val="Calibri"/>
        <family val="2"/>
        <scheme val="minor"/>
      </rPr>
      <t>Lipocarpha squarrosa</t>
    </r>
    <r>
      <rPr>
        <sz val="11"/>
        <rFont val="Calibri"/>
        <family val="2"/>
        <scheme val="minor"/>
      </rPr>
      <t> (L.) Goetgh.</t>
    </r>
  </si>
  <si>
    <r>
      <t>Scirpus subterminalis</t>
    </r>
    <r>
      <rPr>
        <sz val="11"/>
        <rFont val="Calibri"/>
        <family val="2"/>
        <scheme val="minor"/>
      </rPr>
      <t> Torr. see</t>
    </r>
    <r>
      <rPr>
        <i/>
        <sz val="11"/>
        <rFont val="Calibri"/>
        <family val="2"/>
        <scheme val="minor"/>
      </rPr>
      <t>Schoenoplectus subterminalis</t>
    </r>
    <r>
      <rPr>
        <sz val="11"/>
        <rFont val="Calibri"/>
        <family val="2"/>
        <scheme val="minor"/>
      </rPr>
      <t> (Torr.) Soják</t>
    </r>
  </si>
  <si>
    <r>
      <t>Scirpus supinus</t>
    </r>
    <r>
      <rPr>
        <sz val="11"/>
        <rFont val="Calibri"/>
        <family val="2"/>
        <scheme val="minor"/>
      </rPr>
      <t> L. see </t>
    </r>
    <r>
      <rPr>
        <i/>
        <sz val="11"/>
        <rFont val="Calibri"/>
        <family val="2"/>
        <scheme val="minor"/>
      </rPr>
      <t>Schoenoplectus supinus</t>
    </r>
    <r>
      <rPr>
        <sz val="11"/>
        <rFont val="Calibri"/>
        <family val="2"/>
        <scheme val="minor"/>
      </rPr>
      <t> (L.) Palla</t>
    </r>
  </si>
  <si>
    <r>
      <t>Scirpus sylvaticus</t>
    </r>
    <r>
      <rPr>
        <sz val="11"/>
        <rFont val="Calibri"/>
        <family val="2"/>
        <scheme val="minor"/>
      </rPr>
      <t> L.</t>
    </r>
  </si>
  <si>
    <r>
      <t>Scirpus sylvaticus</t>
    </r>
    <r>
      <rPr>
        <sz val="11"/>
        <rFont val="Calibri"/>
        <family val="2"/>
        <scheme val="minor"/>
      </rPr>
      <t> L. ssp. “</t>
    </r>
    <r>
      <rPr>
        <i/>
        <sz val="11"/>
        <rFont val="Calibri"/>
        <family val="2"/>
        <scheme val="minor"/>
      </rPr>
      <t>digynus</t>
    </r>
    <r>
      <rPr>
        <sz val="11"/>
        <rFont val="Calibri"/>
        <family val="2"/>
        <scheme val="minor"/>
      </rPr>
      <t>(Boeckeler) T.Koyama”</t>
    </r>
  </si>
  <si>
    <r>
      <t>Scirpus taberaemontani</t>
    </r>
    <r>
      <rPr>
        <sz val="11"/>
        <rFont val="Calibri"/>
        <family val="2"/>
        <scheme val="minor"/>
      </rPr>
      <t> C.C.Gmel. see</t>
    </r>
    <r>
      <rPr>
        <i/>
        <sz val="11"/>
        <rFont val="Calibri"/>
        <family val="2"/>
        <scheme val="minor"/>
      </rPr>
      <t>Schoenoplectus taberaemontani</t>
    </r>
    <r>
      <rPr>
        <sz val="11"/>
        <rFont val="Calibri"/>
        <family val="2"/>
        <scheme val="minor"/>
      </rPr>
      <t> (C.C.Gmel.) Palla</t>
    </r>
  </si>
  <si>
    <r>
      <t>Scirpus taberaemontani</t>
    </r>
    <r>
      <rPr>
        <sz val="11"/>
        <rFont val="Calibri"/>
        <family val="2"/>
        <scheme val="minor"/>
      </rPr>
      <t> C.C.Gmel. x </t>
    </r>
    <r>
      <rPr>
        <i/>
        <sz val="11"/>
        <rFont val="Calibri"/>
        <family val="2"/>
        <scheme val="minor"/>
      </rPr>
      <t>Scirpus triqueter</t>
    </r>
    <r>
      <rPr>
        <sz val="11"/>
        <rFont val="Calibri"/>
        <family val="2"/>
        <scheme val="minor"/>
      </rPr>
      <t> L. see </t>
    </r>
    <r>
      <rPr>
        <i/>
        <sz val="11"/>
        <rFont val="Calibri"/>
        <family val="2"/>
        <scheme val="minor"/>
      </rPr>
      <t>Schoenoplectus taberaemontani</t>
    </r>
    <r>
      <rPr>
        <sz val="11"/>
        <rFont val="Calibri"/>
        <family val="2"/>
        <scheme val="minor"/>
      </rPr>
      <t> (C.C.Gmel.) Palla x </t>
    </r>
    <r>
      <rPr>
        <i/>
        <sz val="11"/>
        <rFont val="Calibri"/>
        <family val="2"/>
        <scheme val="minor"/>
      </rPr>
      <t>S. triqueter</t>
    </r>
    <r>
      <rPr>
        <sz val="11"/>
        <rFont val="Calibri"/>
        <family val="2"/>
        <scheme val="minor"/>
      </rPr>
      <t> (L.) Palla</t>
    </r>
  </si>
  <si>
    <r>
      <t>Scirpus torreyi</t>
    </r>
    <r>
      <rPr>
        <sz val="11"/>
        <rFont val="Calibri"/>
        <family val="2"/>
        <scheme val="minor"/>
      </rPr>
      <t> Olney see </t>
    </r>
    <r>
      <rPr>
        <i/>
        <sz val="11"/>
        <rFont val="Calibri"/>
        <family val="2"/>
        <scheme val="minor"/>
      </rPr>
      <t>Schoenoplectus torreyi</t>
    </r>
    <r>
      <rPr>
        <sz val="11"/>
        <rFont val="Calibri"/>
        <family val="2"/>
        <scheme val="minor"/>
      </rPr>
      <t> (Olney) Palla</t>
    </r>
  </si>
  <si>
    <r>
      <t>Scirpus triqueter</t>
    </r>
    <r>
      <rPr>
        <sz val="11"/>
        <rFont val="Calibri"/>
        <family val="2"/>
        <scheme val="minor"/>
      </rPr>
      <t> L. see </t>
    </r>
    <r>
      <rPr>
        <i/>
        <sz val="11"/>
        <rFont val="Calibri"/>
        <family val="2"/>
        <scheme val="minor"/>
      </rPr>
      <t>Schoenoplectus triqueter</t>
    </r>
    <r>
      <rPr>
        <sz val="11"/>
        <rFont val="Calibri"/>
        <family val="2"/>
        <scheme val="minor"/>
      </rPr>
      <t> (L.) Palla</t>
    </r>
  </si>
  <si>
    <r>
      <t>Scirpus tuberosus</t>
    </r>
    <r>
      <rPr>
        <sz val="11"/>
        <rFont val="Calibri"/>
        <family val="2"/>
        <scheme val="minor"/>
      </rPr>
      <t> Desf. see </t>
    </r>
    <r>
      <rPr>
        <i/>
        <sz val="11"/>
        <rFont val="Calibri"/>
        <family val="2"/>
        <scheme val="minor"/>
      </rPr>
      <t>Bolboschoenus maritimus</t>
    </r>
    <r>
      <rPr>
        <sz val="11"/>
        <rFont val="Calibri"/>
        <family val="2"/>
        <scheme val="minor"/>
      </rPr>
      <t> (L.) Palla</t>
    </r>
  </si>
  <si>
    <r>
      <t>Scirpus uninodis</t>
    </r>
    <r>
      <rPr>
        <sz val="11"/>
        <rFont val="Calibri"/>
        <family val="2"/>
        <scheme val="minor"/>
      </rPr>
      <t> (Delile) Coss. &amp; Durieu see</t>
    </r>
    <r>
      <rPr>
        <i/>
        <sz val="11"/>
        <rFont val="Calibri"/>
        <family val="2"/>
        <scheme val="minor"/>
      </rPr>
      <t>Schoenoplectus supinus</t>
    </r>
    <r>
      <rPr>
        <sz val="11"/>
        <rFont val="Calibri"/>
        <family val="2"/>
        <scheme val="minor"/>
      </rPr>
      <t> (L.) Palla</t>
    </r>
  </si>
  <si>
    <r>
      <t>Scirpus validus</t>
    </r>
    <r>
      <rPr>
        <sz val="11"/>
        <rFont val="Calibri"/>
        <family val="2"/>
        <scheme val="minor"/>
      </rPr>
      <t> Vahl see </t>
    </r>
    <r>
      <rPr>
        <i/>
        <sz val="11"/>
        <rFont val="Calibri"/>
        <family val="2"/>
        <scheme val="minor"/>
      </rPr>
      <t>Schoenoplectus tabernaemontani</t>
    </r>
    <r>
      <rPr>
        <sz val="11"/>
        <rFont val="Calibri"/>
        <family val="2"/>
        <scheme val="minor"/>
      </rPr>
      <t> (C.C.Gmel.) Palla</t>
    </r>
  </si>
  <si>
    <r>
      <t>Scirpus wallichii</t>
    </r>
    <r>
      <rPr>
        <sz val="11"/>
        <rFont val="Calibri"/>
        <family val="2"/>
        <scheme val="minor"/>
      </rPr>
      <t> Nees see </t>
    </r>
    <r>
      <rPr>
        <i/>
        <sz val="11"/>
        <rFont val="Calibri"/>
        <family val="2"/>
        <scheme val="minor"/>
      </rPr>
      <t>Schoenoplectus wallichii</t>
    </r>
    <r>
      <rPr>
        <sz val="11"/>
        <rFont val="Calibri"/>
        <family val="2"/>
        <scheme val="minor"/>
      </rPr>
      <t> (Nees) T.Koyama</t>
    </r>
  </si>
  <si>
    <r>
      <t>Scirpus wilkensii</t>
    </r>
    <r>
      <rPr>
        <sz val="11"/>
        <rFont val="Calibri"/>
        <family val="2"/>
        <scheme val="minor"/>
      </rPr>
      <t> Schuyler se </t>
    </r>
    <r>
      <rPr>
        <i/>
        <sz val="11"/>
        <rFont val="Calibri"/>
        <family val="2"/>
        <scheme val="minor"/>
      </rPr>
      <t>Schoenoplectus erectus</t>
    </r>
    <r>
      <rPr>
        <sz val="11"/>
        <rFont val="Calibri"/>
        <family val="2"/>
        <scheme val="minor"/>
      </rPr>
      <t> (Poir.) Palla ex J.Raynal ssp. </t>
    </r>
    <r>
      <rPr>
        <i/>
        <sz val="11"/>
        <rFont val="Calibri"/>
        <family val="2"/>
        <scheme val="minor"/>
      </rPr>
      <t>raynalii</t>
    </r>
    <r>
      <rPr>
        <sz val="11"/>
        <rFont val="Calibri"/>
        <family val="2"/>
        <scheme val="minor"/>
      </rPr>
      <t>(Schuyler) Lye</t>
    </r>
  </si>
  <si>
    <r>
      <t>Scleria foliosa</t>
    </r>
    <r>
      <rPr>
        <sz val="11"/>
        <rFont val="Calibri"/>
        <family val="2"/>
        <scheme val="minor"/>
      </rPr>
      <t> Hochst. ex A.Rich.</t>
    </r>
  </si>
  <si>
    <r>
      <t>Scleria pergracilis</t>
    </r>
    <r>
      <rPr>
        <sz val="11"/>
        <rFont val="Calibri"/>
        <family val="2"/>
        <scheme val="minor"/>
      </rPr>
      <t> (Nees) Kunth</t>
    </r>
  </si>
  <si>
    <r>
      <t>Scleria tessellata</t>
    </r>
    <r>
      <rPr>
        <sz val="11"/>
        <rFont val="Calibri"/>
        <family val="2"/>
        <scheme val="minor"/>
      </rPr>
      <t> Willd.</t>
    </r>
  </si>
  <si>
    <r>
      <t>Trichophorum alpinum</t>
    </r>
    <r>
      <rPr>
        <sz val="11"/>
        <rFont val="Calibri"/>
        <family val="2"/>
        <scheme val="minor"/>
      </rPr>
      <t> (L.) Pers.</t>
    </r>
  </si>
  <si>
    <r>
      <t>Trichophorum atrocinctum</t>
    </r>
    <r>
      <rPr>
        <sz val="11"/>
        <rFont val="Calibri"/>
        <family val="2"/>
        <scheme val="minor"/>
      </rPr>
      <t> (Fernald) á.Löve &amp; D.Löve see </t>
    </r>
    <r>
      <rPr>
        <i/>
        <sz val="11"/>
        <rFont val="Calibri"/>
        <family val="2"/>
        <scheme val="minor"/>
      </rPr>
      <t>Scirpus atrocinctus</t>
    </r>
    <r>
      <rPr>
        <sz val="11"/>
        <rFont val="Calibri"/>
        <family val="2"/>
        <scheme val="minor"/>
      </rPr>
      <t> Fernald</t>
    </r>
  </si>
  <si>
    <r>
      <t>Trichophorum cespitosum</t>
    </r>
    <r>
      <rPr>
        <sz val="11"/>
        <rFont val="Calibri"/>
        <family val="2"/>
        <scheme val="minor"/>
      </rPr>
      <t> (L.) Hartm.</t>
    </r>
  </si>
  <si>
    <r>
      <t>Trichophorum pumilum</t>
    </r>
    <r>
      <rPr>
        <sz val="11"/>
        <rFont val="Calibri"/>
        <family val="2"/>
        <scheme val="minor"/>
      </rPr>
      <t> (Vahl) Schinz &amp; Thell.</t>
    </r>
  </si>
  <si>
    <r>
      <t>Trichophorum uniflorum</t>
    </r>
    <r>
      <rPr>
        <sz val="11"/>
        <rFont val="Calibri"/>
        <family val="2"/>
        <scheme val="minor"/>
      </rPr>
      <t> (Trautv.) Malyschev &amp; Lukitsch.</t>
    </r>
  </si>
  <si>
    <r>
      <t>Uncinia affinis</t>
    </r>
    <r>
      <rPr>
        <sz val="11"/>
        <rFont val="Calibri"/>
        <family val="2"/>
        <scheme val="minor"/>
      </rPr>
      <t> (Colenso ex C.B.Clarke) Hamlin</t>
    </r>
  </si>
  <si>
    <r>
      <t>Uncinia angustifolia</t>
    </r>
    <r>
      <rPr>
        <sz val="11"/>
        <rFont val="Calibri"/>
        <family val="2"/>
        <scheme val="minor"/>
      </rPr>
      <t> Hamlin</t>
    </r>
  </si>
  <si>
    <r>
      <t>Uncinia astonii</t>
    </r>
    <r>
      <rPr>
        <sz val="11"/>
        <rFont val="Calibri"/>
        <family val="2"/>
        <scheme val="minor"/>
      </rPr>
      <t> Hamlin</t>
    </r>
  </si>
  <si>
    <r>
      <t>Uncinia aucklandica</t>
    </r>
    <r>
      <rPr>
        <sz val="11"/>
        <rFont val="Calibri"/>
        <family val="2"/>
        <scheme val="minor"/>
      </rPr>
      <t> Hamlin</t>
    </r>
  </si>
  <si>
    <r>
      <t>Uncinia banksii</t>
    </r>
    <r>
      <rPr>
        <sz val="11"/>
        <rFont val="Calibri"/>
        <family val="2"/>
        <scheme val="minor"/>
      </rPr>
      <t> Boott</t>
    </r>
  </si>
  <si>
    <r>
      <t>Uncinia caespitosa Colenso</t>
    </r>
    <r>
      <rPr>
        <sz val="11"/>
        <rFont val="Calibri"/>
        <family val="2"/>
        <scheme val="minor"/>
      </rPr>
      <t> ex Boott</t>
    </r>
  </si>
  <si>
    <r>
      <t>Uncinia caespitosa</t>
    </r>
    <r>
      <rPr>
        <sz val="11"/>
        <rFont val="Calibri"/>
        <family val="2"/>
        <scheme val="minor"/>
      </rPr>
      <t> Colenso ex Boott var.</t>
    </r>
    <r>
      <rPr>
        <i/>
        <sz val="11"/>
        <rFont val="Calibri"/>
        <family val="2"/>
        <scheme val="minor"/>
      </rPr>
      <t>viridis</t>
    </r>
    <r>
      <rPr>
        <sz val="11"/>
        <rFont val="Calibri"/>
        <family val="2"/>
        <scheme val="minor"/>
      </rPr>
      <t> (C.B.Clarke) Hamlin see </t>
    </r>
    <r>
      <rPr>
        <i/>
        <sz val="11"/>
        <rFont val="Calibri"/>
        <family val="2"/>
        <scheme val="minor"/>
      </rPr>
      <t>Uncinia viridis</t>
    </r>
    <r>
      <rPr>
        <sz val="11"/>
        <rFont val="Calibri"/>
        <family val="2"/>
        <scheme val="minor"/>
      </rPr>
      <t>(C.B.Clarke) Edgar</t>
    </r>
  </si>
  <si>
    <r>
      <t>Uncinia clavata</t>
    </r>
    <r>
      <rPr>
        <sz val="11"/>
        <rFont val="Calibri"/>
        <family val="2"/>
        <scheme val="minor"/>
      </rPr>
      <t> (Kük.) Hamlin</t>
    </r>
  </si>
  <si>
    <r>
      <t>Uncinia compacta</t>
    </r>
    <r>
      <rPr>
        <sz val="11"/>
        <rFont val="Calibri"/>
        <family val="2"/>
        <scheme val="minor"/>
      </rPr>
      <t> R.Br.</t>
    </r>
  </si>
  <si>
    <r>
      <t>Uncinia compacta</t>
    </r>
    <r>
      <rPr>
        <sz val="11"/>
        <rFont val="Calibri"/>
        <family val="2"/>
        <scheme val="minor"/>
      </rPr>
      <t> R.Br. var. </t>
    </r>
    <r>
      <rPr>
        <i/>
        <sz val="11"/>
        <rFont val="Calibri"/>
        <family val="2"/>
        <scheme val="minor"/>
      </rPr>
      <t>nervosa</t>
    </r>
    <r>
      <rPr>
        <sz val="11"/>
        <rFont val="Calibri"/>
        <family val="2"/>
        <scheme val="minor"/>
      </rPr>
      <t> (Boott) C.B.Clarke</t>
    </r>
  </si>
  <si>
    <r>
      <t>Uncinia distans</t>
    </r>
    <r>
      <rPr>
        <sz val="11"/>
        <rFont val="Calibri"/>
        <family val="2"/>
        <scheme val="minor"/>
      </rPr>
      <t> Colenso ex Boott</t>
    </r>
  </si>
  <si>
    <r>
      <t>Uncinia divaricata</t>
    </r>
    <r>
      <rPr>
        <sz val="11"/>
        <rFont val="Calibri"/>
        <family val="2"/>
        <scheme val="minor"/>
      </rPr>
      <t> Boott</t>
    </r>
  </si>
  <si>
    <r>
      <t>Uncinia drucei</t>
    </r>
    <r>
      <rPr>
        <sz val="11"/>
        <rFont val="Calibri"/>
        <family val="2"/>
        <scheme val="minor"/>
      </rPr>
      <t> Hamlin</t>
    </r>
  </si>
  <si>
    <r>
      <t>Uncinia egmontiana</t>
    </r>
    <r>
      <rPr>
        <sz val="11"/>
        <rFont val="Calibri"/>
        <family val="2"/>
        <scheme val="minor"/>
      </rPr>
      <t> Hamlin</t>
    </r>
  </si>
  <si>
    <r>
      <t>Uncinia elegans</t>
    </r>
    <r>
      <rPr>
        <sz val="11"/>
        <rFont val="Calibri"/>
        <family val="2"/>
        <scheme val="minor"/>
      </rPr>
      <t> (Kük.) Hamlin</t>
    </r>
  </si>
  <si>
    <r>
      <t>Uncinia ferruginea</t>
    </r>
    <r>
      <rPr>
        <sz val="11"/>
        <rFont val="Calibri"/>
        <family val="2"/>
        <scheme val="minor"/>
      </rPr>
      <t> Boott</t>
    </r>
  </si>
  <si>
    <r>
      <t>Uncinia filiformis</t>
    </r>
    <r>
      <rPr>
        <sz val="11"/>
        <rFont val="Calibri"/>
        <family val="2"/>
        <scheme val="minor"/>
      </rPr>
      <t> Colenso ex Boott</t>
    </r>
  </si>
  <si>
    <r>
      <t>Uncinia fuscovaginata</t>
    </r>
    <r>
      <rPr>
        <sz val="11"/>
        <rFont val="Calibri"/>
        <family val="2"/>
        <scheme val="minor"/>
      </rPr>
      <t> Kük.</t>
    </r>
  </si>
  <si>
    <r>
      <t>Uncinia gracilenta</t>
    </r>
    <r>
      <rPr>
        <sz val="11"/>
        <rFont val="Calibri"/>
        <family val="2"/>
        <scheme val="minor"/>
      </rPr>
      <t> Hamlin</t>
    </r>
  </si>
  <si>
    <r>
      <t>Uncinia hookeri</t>
    </r>
    <r>
      <rPr>
        <sz val="11"/>
        <rFont val="Calibri"/>
        <family val="2"/>
        <scheme val="minor"/>
      </rPr>
      <t> Boott</t>
    </r>
  </si>
  <si>
    <r>
      <t>Uncinia involuta</t>
    </r>
    <r>
      <rPr>
        <sz val="11"/>
        <rFont val="Calibri"/>
        <family val="2"/>
        <scheme val="minor"/>
      </rPr>
      <t> Hamlin</t>
    </r>
  </si>
  <si>
    <r>
      <t>Uncinia laxiflora</t>
    </r>
    <r>
      <rPr>
        <sz val="11"/>
        <rFont val="Calibri"/>
        <family val="2"/>
        <scheme val="minor"/>
      </rPr>
      <t> Petrie</t>
    </r>
  </si>
  <si>
    <r>
      <t>Uncinia leptostachya</t>
    </r>
    <r>
      <rPr>
        <sz val="11"/>
        <rFont val="Calibri"/>
        <family val="2"/>
        <scheme val="minor"/>
      </rPr>
      <t> Raoul</t>
    </r>
  </si>
  <si>
    <r>
      <t>Uncinia longifructus</t>
    </r>
    <r>
      <rPr>
        <sz val="11"/>
        <rFont val="Calibri"/>
        <family val="2"/>
        <scheme val="minor"/>
      </rPr>
      <t> (Kük.) Petrie</t>
    </r>
  </si>
  <si>
    <r>
      <t>Uncinia nervosa</t>
    </r>
    <r>
      <rPr>
        <sz val="11"/>
        <rFont val="Calibri"/>
        <family val="2"/>
        <scheme val="minor"/>
      </rPr>
      <t> Boott see </t>
    </r>
    <r>
      <rPr>
        <i/>
        <sz val="11"/>
        <rFont val="Calibri"/>
        <family val="2"/>
        <scheme val="minor"/>
      </rPr>
      <t>Uncinia compacta</t>
    </r>
    <r>
      <rPr>
        <sz val="11"/>
        <rFont val="Calibri"/>
        <family val="2"/>
        <scheme val="minor"/>
      </rPr>
      <t>R.Br. var. </t>
    </r>
    <r>
      <rPr>
        <i/>
        <sz val="11"/>
        <rFont val="Calibri"/>
        <family val="2"/>
        <scheme val="minor"/>
      </rPr>
      <t>nervosa</t>
    </r>
    <r>
      <rPr>
        <sz val="11"/>
        <rFont val="Calibri"/>
        <family val="2"/>
        <scheme val="minor"/>
      </rPr>
      <t> (Boott) C.B.Clarke</t>
    </r>
  </si>
  <si>
    <r>
      <t>Uncinia perplexa</t>
    </r>
    <r>
      <rPr>
        <sz val="11"/>
        <rFont val="Calibri"/>
        <family val="2"/>
        <scheme val="minor"/>
      </rPr>
      <t> Heenan</t>
    </r>
  </si>
  <si>
    <r>
      <t>Uncinia phleoides</t>
    </r>
    <r>
      <rPr>
        <sz val="11"/>
        <rFont val="Calibri"/>
        <family val="2"/>
        <scheme val="minor"/>
      </rPr>
      <t> (Cav.) Pers.</t>
    </r>
  </si>
  <si>
    <r>
      <t>Uncinia purpurata</t>
    </r>
    <r>
      <rPr>
        <sz val="11"/>
        <rFont val="Calibri"/>
        <family val="2"/>
        <scheme val="minor"/>
      </rPr>
      <t> Petrie</t>
    </r>
  </si>
  <si>
    <r>
      <t>Uncinia rubra</t>
    </r>
    <r>
      <rPr>
        <sz val="11"/>
        <rFont val="Calibri"/>
        <family val="2"/>
        <scheme val="minor"/>
      </rPr>
      <t> Colenso ex Boott</t>
    </r>
  </si>
  <si>
    <r>
      <t>Uncinia rupestris</t>
    </r>
    <r>
      <rPr>
        <sz val="11"/>
        <rFont val="Calibri"/>
        <family val="2"/>
        <scheme val="minor"/>
      </rPr>
      <t> Raoul see </t>
    </r>
    <r>
      <rPr>
        <i/>
        <sz val="11"/>
        <rFont val="Calibri"/>
        <family val="2"/>
        <scheme val="minor"/>
      </rPr>
      <t>Uncinia compacta</t>
    </r>
    <r>
      <rPr>
        <sz val="11"/>
        <rFont val="Calibri"/>
        <family val="2"/>
        <scheme val="minor"/>
      </rPr>
      <t> R.Br.</t>
    </r>
  </si>
  <si>
    <r>
      <t>Uncinia scabra</t>
    </r>
    <r>
      <rPr>
        <sz val="11"/>
        <rFont val="Calibri"/>
        <family val="2"/>
        <scheme val="minor"/>
      </rPr>
      <t> Colenso ex Boott</t>
    </r>
  </si>
  <si>
    <r>
      <t>Uncinia silvestris</t>
    </r>
    <r>
      <rPr>
        <sz val="11"/>
        <rFont val="Calibri"/>
        <family val="2"/>
        <scheme val="minor"/>
      </rPr>
      <t> Hamlin</t>
    </r>
  </si>
  <si>
    <r>
      <t>Uncinia sinclairii</t>
    </r>
    <r>
      <rPr>
        <sz val="11"/>
        <rFont val="Calibri"/>
        <family val="2"/>
        <scheme val="minor"/>
      </rPr>
      <t> Boott ex Hook.f.</t>
    </r>
  </si>
  <si>
    <r>
      <t>Uncinia strictissima</t>
    </r>
    <r>
      <rPr>
        <sz val="11"/>
        <rFont val="Calibri"/>
        <family val="2"/>
        <scheme val="minor"/>
      </rPr>
      <t> (Kük.) Petrie</t>
    </r>
  </si>
  <si>
    <r>
      <t>Uncinia uncinata</t>
    </r>
    <r>
      <rPr>
        <sz val="11"/>
        <rFont val="Calibri"/>
        <family val="2"/>
        <scheme val="minor"/>
      </rPr>
      <t> (L.f.) Kük.</t>
    </r>
  </si>
  <si>
    <r>
      <t>Uncinia viridis</t>
    </r>
    <r>
      <rPr>
        <sz val="11"/>
        <rFont val="Calibri"/>
        <family val="2"/>
        <scheme val="minor"/>
      </rPr>
      <t> (C.B.Clarke) Edgar</t>
    </r>
  </si>
  <si>
    <r>
      <t>Uncinia zotovii</t>
    </r>
    <r>
      <rPr>
        <sz val="11"/>
        <rFont val="Calibri"/>
        <family val="2"/>
        <scheme val="minor"/>
      </rPr>
      <t> Hamlin</t>
    </r>
  </si>
  <si>
    <t>125Keck &amp; W. M. Hiesey 1940</t>
  </si>
  <si>
    <t>Schoenoplectus tabernaemontani(C.C.Gmel.) Palla</t>
  </si>
  <si>
    <r>
      <t>Actinoscirpus grossus</t>
    </r>
    <r>
      <rPr>
        <sz val="11"/>
        <rFont val="Calibri"/>
        <family val="2"/>
        <scheme val="minor"/>
      </rPr>
      <t xml:space="preserve"> (L.f.) R.W.Haines &amp; Lye</t>
    </r>
  </si>
  <si>
    <r>
      <t>Ascopholis gamblei</t>
    </r>
    <r>
      <rPr>
        <sz val="11"/>
        <rFont val="Calibri"/>
        <family val="2"/>
        <scheme val="minor"/>
      </rPr>
      <t xml:space="preserve"> C.E.C.Fisch.</t>
    </r>
  </si>
  <si>
    <r>
      <t>Blysmus compressus</t>
    </r>
    <r>
      <rPr>
        <sz val="11"/>
        <rFont val="Calibri"/>
        <family val="2"/>
        <scheme val="minor"/>
      </rPr>
      <t xml:space="preserve"> (L.) Panz. ex Link</t>
    </r>
  </si>
  <si>
    <t>Blysmus rufus (Huds.) Link</t>
  </si>
  <si>
    <t>Bolboschoenus fluviatilis (Torr.) Soják</t>
  </si>
  <si>
    <t>Bolboschoenus glaucus (Lam.) S.G.Sm.</t>
  </si>
  <si>
    <t>Bolboschoenus maritimus (L.) Palla</t>
  </si>
  <si>
    <t>Bolboschoenus maritimus (L.) Palla var.cymosus (Rchb.) Kit Tan &amp; Oteng-Yeb.</t>
  </si>
  <si>
    <t>Bolboschoenus maritimus (L.) Palla ssp.fluviatilis (Torr.) Á.Löve &amp; D.Löve seeBolboschoenus fluviatilis (Torr.) Soják</t>
  </si>
  <si>
    <t>Bolboschoenus maritimus (L.) Palla ssp.paludosus (A.Nelson) T.Koyama</t>
  </si>
  <si>
    <t>Bolboschoenus planiculmis (F.Schmidt) E.M.Egorova</t>
  </si>
  <si>
    <t>Bulbostylis barbata (Rottb.) C.B.Clarke</t>
  </si>
  <si>
    <t>Bulbostylis capillaris (L.) Kunth ex C.B.Clarke</t>
  </si>
  <si>
    <t>Bulbostylis ciliatifolia (Elliott) Fernald var.coarctata (Elliott) Kral</t>
  </si>
  <si>
    <t>Bulbostylis cioniana (Savi) Lye</t>
  </si>
  <si>
    <t>Bulbostylis densa (Wall.) Hand.-Mazz.</t>
  </si>
  <si>
    <t>Bulbostylis densa (Wall.) Hand.-Mazz. ssp.afromontana (Lye) R.W.Haines</t>
  </si>
  <si>
    <t>Bulbostylis funckii (Stued.) C.B.Clarke</t>
  </si>
  <si>
    <t>Bulbostylis hirta (Thunb.) Svenson</t>
  </si>
  <si>
    <t>Bulbostylis hispidula (Vahl) R.W.Haines</t>
  </si>
  <si>
    <t>Bulbostylis junciformis (Kunth) Kuntze</t>
  </si>
  <si>
    <t>Bulbostylis juncoides (Vahl) Kük. ex Herter</t>
  </si>
  <si>
    <t>Bulbostylis puberula (Poir.) C.B.Clarke</t>
  </si>
  <si>
    <t>Bulbostylis stenophylla (Elliott) C.B.Clarke</t>
  </si>
  <si>
    <t>Bulbostylis trilobata Kral</t>
  </si>
  <si>
    <t>Bulbostylis vestita (Kunth) C.B.Clarke</t>
  </si>
  <si>
    <t>Bulbostylis warei (Torr.) C.B.Clarke</t>
  </si>
  <si>
    <t>Carex acuta L.</t>
  </si>
  <si>
    <t>Carex acutiformis Ehrh.</t>
  </si>
  <si>
    <t>Carex adelostoma Krecz.</t>
  </si>
  <si>
    <t>Carex adusta Boott</t>
  </si>
  <si>
    <t>Carex aestivalis M.A.Curtis ex A.Gray</t>
  </si>
  <si>
    <t>Carex alata Torr.</t>
  </si>
  <si>
    <t>Carex alba Scop.</t>
  </si>
  <si>
    <t>Carex albata L.H.Bailey</t>
  </si>
  <si>
    <t>Carex albicans Willd. ex Spreng. var. albicans</t>
  </si>
  <si>
    <t>Carex albicans Willd. ex Spreng. var.emmonsii (Dewey ex Torr.) Rettig</t>
  </si>
  <si>
    <t>Carex albolutescens Schwein.</t>
  </si>
  <si>
    <t>Carex albonigra Mack.</t>
  </si>
  <si>
    <t>Carex albursina E.Sheld.</t>
  </si>
  <si>
    <t>Carex algida Turcz. ex V.I.Krecz. see Carex quasivaginata C.B.Clarke</t>
  </si>
  <si>
    <t>Carex alopecoidea Tuck.</t>
  </si>
  <si>
    <t>Carex alopecuroides D.Don ex Tilloch &amp; Taylor</t>
  </si>
  <si>
    <t>Carex alterniflora Franch. see Carex sachalinensis F.Schmidt var. alterniflora(Franch.) Ohwi</t>
  </si>
  <si>
    <t>Carex amblyorhyncha V.I.Krecz. see Carex marina Dewey</t>
  </si>
  <si>
    <t>Carex amurensis Kük. see Carex sordida Van Heurck &amp; Müll.Arg.</t>
  </si>
  <si>
    <t>Carex angustata Boott</t>
  </si>
  <si>
    <t>Carex angustior Mack. see Carex echinataMurray</t>
  </si>
  <si>
    <t>Carex anthoxanthea C.Presl</t>
  </si>
  <si>
    <t>Carex aperta Boott</t>
  </si>
  <si>
    <t>Carex appalachica J.M.Webber &amp; P.W.Ball</t>
  </si>
  <si>
    <t>Carex appendiculata (Trautv. &amp; C.A.Mey.) Kük.</t>
  </si>
  <si>
    <t>Carex appropinquata Schumach.</t>
  </si>
  <si>
    <t>Carex approximata All. see Carex ericetorumPollich</t>
  </si>
  <si>
    <t>Carex aquatilis Wahlenb.</t>
  </si>
  <si>
    <t>Carex aquatilis Wahlenb. var. aquatilis</t>
  </si>
  <si>
    <t>Carex aquatilis Wahlenb. var. dives (Holmsk.) Kük.</t>
  </si>
  <si>
    <t>Carex aquatilis Wahlenb. var. minor Boott</t>
  </si>
  <si>
    <t>Carex aquatilis Wahlenb. ssp. stans (Drejer) Hultén see Carex aquatilis Wahlenb. var. minor Boott</t>
  </si>
  <si>
    <t>Carex aquatilis Wahlenb. x C. paleaceaSchreb. ex Wahlenb.</t>
  </si>
  <si>
    <t>Carex aquatilis Wahlenb. x C. recta Boott</t>
  </si>
  <si>
    <t>Carex aquatilis Wahlenb. x C. subspathaceaWormsk. ex Hornem.</t>
  </si>
  <si>
    <t>Carex arcta Boott</t>
  </si>
  <si>
    <t>Carex arctata Boott</t>
  </si>
  <si>
    <t>Carex arctiformis Mack.</t>
  </si>
  <si>
    <t>Carex arctogena H.Sm. see Carex capitata L.</t>
  </si>
  <si>
    <t>Carex arenaria L.</t>
  </si>
  <si>
    <t>Carex argyrantha Tuck. Ex Boott</t>
  </si>
  <si>
    <t>Carex argyroglochin Hornem. see Carex ovalis Gooden.</t>
  </si>
  <si>
    <t>Carex arnelli Christ</t>
  </si>
  <si>
    <t>Carex artitecta Mack. see Carex albicansWilld. ex Spreng. var. albicans</t>
  </si>
  <si>
    <t>Carex assiniboinensis Boott</t>
  </si>
  <si>
    <t>Carex asturica Boiss.</t>
  </si>
  <si>
    <t>Carex aterrima Hoppe see Carex atrata L. ssp. aterrima (Hoppe) Celak.</t>
  </si>
  <si>
    <t>Carex atherodes Spreng.</t>
  </si>
  <si>
    <t>Carex athrostachya Olney</t>
  </si>
  <si>
    <t>Carex atlantica L.H.Bailey</t>
  </si>
  <si>
    <t>Carex atlantica L.H.Bailey ssp. capillacea(L.H.Bailey) Reznicek</t>
  </si>
  <si>
    <t>Carex atlasica (H.Lindb.) M.Ibn Tattou</t>
  </si>
  <si>
    <t>Carex atrata L.</t>
  </si>
  <si>
    <t>Carex atrata L. ssp. atrata</t>
  </si>
  <si>
    <t>Carex atrata L. ssp. aterrima (Hoppe) Celak.</t>
  </si>
  <si>
    <t>Carex atrata L. ssp. caucasica (Steven) Kük.</t>
  </si>
  <si>
    <t>Carex atratiformis Britton</t>
  </si>
  <si>
    <t>Carex atrofusca Schkuhr</t>
  </si>
  <si>
    <t>Carex atrofusca Schkuhr var. major(Boeckeler) Raymond</t>
  </si>
  <si>
    <t>Carex atrofusca Schkuhr ssp. minor (Boott) T.Koyama</t>
  </si>
  <si>
    <t>Carex atrofusca Schkuhr var. minor Boott seeCarex atrofusca Schkuhr ssp. minor (Boott) T.Koyama</t>
  </si>
  <si>
    <t>Carex augustinowiczii Meinsh.</t>
  </si>
  <si>
    <t>Carex australpina Bech. see Carex ferrugineaScop. ssp. australpina (Bech.) W.Dietr.</t>
  </si>
  <si>
    <t>Carex austrocaroliniana L.H.Bailey</t>
  </si>
  <si>
    <t>Carex baccans Nees</t>
  </si>
  <si>
    <t>Carex backii Boott</t>
  </si>
  <si>
    <t>Carex baileyi Britton</t>
  </si>
  <si>
    <t>Carex baldensis L.</t>
  </si>
  <si>
    <t>Carex bebbii Olney ex Britton</t>
  </si>
  <si>
    <t>Carex bella L.H.Bailey</t>
  </si>
  <si>
    <t>Carex bequaertii De Wild.</t>
  </si>
  <si>
    <t>Carex bergrothii Palmgr. see Carex piluliferaL.</t>
  </si>
  <si>
    <t>Carex berteroniana Steud.</t>
  </si>
  <si>
    <t>Carex bicknellii Britton &amp; A.Br.</t>
  </si>
  <si>
    <t>Carex bicknellii F.J.Herm. var. opacaF.J.Herm. see Carex opaca (F.J.Herm.) P.Rothr. &amp; Reznicek</t>
  </si>
  <si>
    <t>Carex bicolor Bellardi ex All.</t>
  </si>
  <si>
    <t>Carex bigelowii Torr. ex Schwein.</t>
  </si>
  <si>
    <t>Carex bigelowii Torr. ex Schwein. ssp.arctisibirica (Jurtzev) Á.Löve &amp; D.Löve</t>
  </si>
  <si>
    <t>Carex bigelowii Torr. ex Schwein. ssp.ensifolia (Turcz. ex Gorodkov) Holub</t>
  </si>
  <si>
    <t>Carex bigelowii Torr. ex Schwein. ssp. lugens(Holm) T.V.Egorova</t>
  </si>
  <si>
    <t>Carex bipartita All. see Kobresia simpliuscula(Wahlenb.) Mack.</t>
  </si>
  <si>
    <t>Carex blanda Dewey</t>
  </si>
  <si>
    <t>Carex blepharicarpa Franch.</t>
  </si>
  <si>
    <t>Carex boecheriana Á.Löve, D.Löve &amp; Raymond</t>
  </si>
  <si>
    <t>Carex bohemica Schreb.</t>
  </si>
  <si>
    <t>Carex bonanzensis Britton</t>
  </si>
  <si>
    <t>Carex boottiana Hook. &amp; Arn.</t>
  </si>
  <si>
    <t>Carex bostrychostigma Maxim.</t>
  </si>
  <si>
    <t>Carex brachyanthera Ohwi</t>
  </si>
  <si>
    <t>Carex brachystachys Schrank</t>
  </si>
  <si>
    <t>Carex brevicaulis Mack.</t>
  </si>
  <si>
    <t>Carex brevicollis DC.</t>
  </si>
  <si>
    <t>Carex breviculmis R.Br.</t>
  </si>
  <si>
    <t>Carex brevior (Dewey) Mack. ex Lunell</t>
  </si>
  <si>
    <t>Carex aff. brevior (Dewey) Mack. ex Lunell</t>
  </si>
  <si>
    <t>Carex brizoides L.</t>
  </si>
  <si>
    <t>Carex bromoides Willd.</t>
  </si>
  <si>
    <t>Carex brownii Tuck.</t>
  </si>
  <si>
    <t>Carex brunnea Thunb.</t>
  </si>
  <si>
    <t>Carex brunnescens (Pers.) Poir.</t>
  </si>
  <si>
    <t>Carex brunnescens (Pers.) Poir. ssp.brunnescens</t>
  </si>
  <si>
    <t>Carex brunnescens (Pers.) Poir. ssp.sphaerostachya (Tuck.) Kalela</t>
  </si>
  <si>
    <t>Carex bulgarica (Domin) Lazare</t>
  </si>
  <si>
    <t>Carex bushii Mack.</t>
  </si>
  <si>
    <t>Carex buxbaumii Wahlenb.</t>
  </si>
  <si>
    <t>Carex buxbaumii Wahlenb. ssp. alpina(Hartm.) Liro</t>
  </si>
  <si>
    <t>Carex calderae A.Hans. see Carex paniculataL. ssp. calderae (A.Hans.) Lewej. &amp; Lobin</t>
  </si>
  <si>
    <t>Carex camposii Boiss. &amp; Reut.</t>
  </si>
  <si>
    <t>Carex canariensis Kük.</t>
  </si>
  <si>
    <t>Carex canescens L.</t>
  </si>
  <si>
    <t>Carex canescens L. ssp. arctiformis (Mack.) Calder &amp; Roy L.Taylor see Carex arctiformisMack.</t>
  </si>
  <si>
    <t>Carex canescens L. x C. lachenalii Schkuhr</t>
  </si>
  <si>
    <t>Carex canescens L. x C. lapponica Láng</t>
  </si>
  <si>
    <t>Carex canescens L. x C. mackenziei Krecz.</t>
  </si>
  <si>
    <t>Carex capillacea Boott</t>
  </si>
  <si>
    <t>Carex capillaris L.</t>
  </si>
  <si>
    <t>Carex capillaris L. ssp. capillaris</t>
  </si>
  <si>
    <t>Carex capillaris L. ssp. chlorostachys(Steven) Á.Löve, D.Löve &amp; Raymond seeCarex capillaris L. ssp. capillaris</t>
  </si>
  <si>
    <t>Carex capillaris L. ssp. fuscidula (V.I.Krecz. ex E.M.Egorova) Á.Löve &amp; D.Löve</t>
  </si>
  <si>
    <t>Carex capillaris L. var. porsildiana Polunin see Carex krausei Boeckeler ssp. porsildiana(Polunin) Á.Löve, D.Löve &amp; Raymond</t>
  </si>
  <si>
    <t>Carex capillaris L. ssp. robustior (Lange) Bocher see Carex boecheriana Á.Löve, D.Löve &amp; Raymond</t>
  </si>
  <si>
    <t>Carex capitata L.</t>
  </si>
  <si>
    <t>Carex capitata L. ssp. arctogena (H. Sm.) Bocher see Carex capitata L.</t>
  </si>
  <si>
    <t>Carex careyana Torr. ex Dewey</t>
  </si>
  <si>
    <t>Carex caryophyllea Latourr.</t>
  </si>
  <si>
    <t>Carex caryophyllea Latourr. x C. depressaLink</t>
  </si>
  <si>
    <t>Carex caryophyllea Latourr. x C. depressaLink ssp. basilaris (Jord.) Kerguélen seeCarex caryophyllea Latourr. x C. depressaLink</t>
  </si>
  <si>
    <t>Carex castanea Wahlenb.</t>
  </si>
  <si>
    <t>Carex caucasica Steven see Carex atrata L. ssp. caucasica (Steven) Kük.</t>
  </si>
  <si>
    <t>Carex cephalantha (L.H.Bailey) E.P.Bicknell see Carex echinata Murray</t>
  </si>
  <si>
    <t>Carex cephalantha (L.H.Bailey) E.P.Bicknell xC. exilis Dewey see Carex echinata Murray xC. exilis Dewey</t>
  </si>
  <si>
    <t>Carex cephaloidea (Dewey) Dewey ex Boott</t>
  </si>
  <si>
    <t>Carex cephalophora Muhl. ex Willd.</t>
  </si>
  <si>
    <t>Carex cespitosa L.</t>
  </si>
  <si>
    <t>Carex chamissonis Meinsh.</t>
  </si>
  <si>
    <t>Carex chlorophila Mack. see Carex viridulaMichx.</t>
  </si>
  <si>
    <t>Carex chlorostachys Steven see Carex capillaris L. ssp. capillaris</t>
  </si>
  <si>
    <t>Carex chordorrhiza L.f.</t>
  </si>
  <si>
    <t>Carex chrysolepis Franch. &amp; Sav.</t>
  </si>
  <si>
    <t>Carex ciliatomarginata Nakia see Carex siderosticta Hance var. pilosa H.Lév. ex T.Koyama</t>
  </si>
  <si>
    <t>Carex cinerea Pollich see Carex canescens L.</t>
  </si>
  <si>
    <t>Carex circinata C.A.Mey.</t>
  </si>
  <si>
    <t>Carex clivorum Ohwi</t>
  </si>
  <si>
    <t>Carex colchica J.Gay</t>
  </si>
  <si>
    <t>Carex communis L.H.Bailey</t>
  </si>
  <si>
    <t>Carex comosa Boott</t>
  </si>
  <si>
    <t>Carex concinna R.Br.</t>
  </si>
  <si>
    <t>Carex conferta Hochst. ex A.Rich.</t>
  </si>
  <si>
    <t>Carex confertiflora Boott see Carex olivaceaBoott ssp. confertiflora (Boott) T.Koyama</t>
  </si>
  <si>
    <t>Carex conica Boott</t>
  </si>
  <si>
    <t>Carex contigua Hoppe see Carex spicataHuds.</t>
  </si>
  <si>
    <t>Carex convoluta Mack. see Carex rosea Willd.</t>
  </si>
  <si>
    <t>Carex copulata (L.H.Bailey) Mack. see Carex laxiculmis Schwein. var. copulata (L.H.Bailey) Fernald</t>
  </si>
  <si>
    <t>Carex coriophora Fisch. &amp; C.A.Mey. ex Kunth see Carex atrofusca Schkuhr var. major(Boeckeler) Raymond</t>
  </si>
  <si>
    <t>Carex crawei Dewey ex Torr.</t>
  </si>
  <si>
    <t>Carex crawfordii Fernald</t>
  </si>
  <si>
    <t>Carex crebriflora Wiegand</t>
  </si>
  <si>
    <t>Carex crinita Lam.</t>
  </si>
  <si>
    <t>Carex crinita Lam. var. gynandra (Schwein.) Schwein. &amp; Torr. see Carex gynandraSchwein.</t>
  </si>
  <si>
    <t>Carex cristatella Britton &amp; A.Br.</t>
  </si>
  <si>
    <t>Carex crus-corvi Shuttlew. ex Kunze</t>
  </si>
  <si>
    <t>Carex cumberlandensis Naczi, Kral &amp; Bryson</t>
  </si>
  <si>
    <t>Carex cumulata (L.H.Bailey) Mack.</t>
  </si>
  <si>
    <t>Carex cuprea (Kük.) Nelm. see Carex petitiana A.Rich.</t>
  </si>
  <si>
    <t>Carex cuprina (I.Sándor ex Heuff.) Nendtv. ex A.Kern.</t>
  </si>
  <si>
    <t>Carex curta Gooden. see Carex canescens L.</t>
  </si>
  <si>
    <t>Carex curvata All.</t>
  </si>
  <si>
    <t>Carex curvicollis Franch. &amp; Sav.</t>
  </si>
  <si>
    <t>Carex curvula All.</t>
  </si>
  <si>
    <t>Carex cuspidata Host see Carex flaccaSchreb. ssp. erythrostachys (Hoppe) Holub</t>
  </si>
  <si>
    <t>Carex cyperoides Murray see Carex bohemica Schreb.</t>
  </si>
  <si>
    <t>Carex davalliana Sm.</t>
  </si>
  <si>
    <t>Carex debilis Michx. ssp. rudgei (L.H.Bailey) á.Löve &amp; D.Löve see Carex debilis Michx. var.rudgei L.H.Bailey</t>
  </si>
  <si>
    <t>Carex debilis Michx. ssp. rudgei (L.H.Bailey) Á.Löve &amp; D.Löve var. strictior L.H.Bailey seeCarex debilis Michx. var. rudgei L.H.Bailey</t>
  </si>
  <si>
    <t>Carex debilis Michx. var. rudgei L.H.Bailey</t>
  </si>
  <si>
    <t>Carex deflexa Hornem.</t>
  </si>
  <si>
    <t>Carex demissa Hornem. see Carex viridulaMichx. ssp. oedocarpa (Andersson) B.Schmid</t>
  </si>
  <si>
    <t>Carex depauperata Curtis ex With.</t>
  </si>
  <si>
    <t>Carex depressa Link ssp. depressa</t>
  </si>
  <si>
    <t>Carex depressa Link ssp. basilaris (Jord.) Kerguélen see Carex depressa Link ssp.depressa</t>
  </si>
  <si>
    <t>Carex depressa Link ssp. transsilvanica(Schur) T.V.Egorova</t>
  </si>
  <si>
    <t>Carex deweyana Schwein.</t>
  </si>
  <si>
    <t>Carex deweyana Schwein. ssp. leptopoda(Mack.) Calder &amp; Roy L.Tayor see Carex leptopoda Mack.</t>
  </si>
  <si>
    <t>Carex diandra Schrank</t>
  </si>
  <si>
    <t>Carex dickinsii Franch. &amp; Sav.</t>
  </si>
  <si>
    <t>Carex digitalis Willd.</t>
  </si>
  <si>
    <t>Carex digitata L.</t>
  </si>
  <si>
    <t>Carex digitata L. ssp. digitata</t>
  </si>
  <si>
    <t>Carex digitata L. ssp. pallens (Fristedt) Tzvelev</t>
  </si>
  <si>
    <t>Carex digitata L. var. pallens Fristedt seeCarex digitata L. ssp. pallens (Fristedt) Tzvelev</t>
  </si>
  <si>
    <t>Carex diluta M.Bieb.</t>
  </si>
  <si>
    <t>Carex diluta M.Bieb. ssp. fissirostris (Ball) Maire &amp; Weiller</t>
  </si>
  <si>
    <t>Carex dioica L.</t>
  </si>
  <si>
    <t>Carex dispalata Boott</t>
  </si>
  <si>
    <t>Carex disperma Dewey</t>
  </si>
  <si>
    <t>Carex dissitiflora Franch.</t>
  </si>
  <si>
    <t>Carex distachya Desf. Carex distans L.</t>
  </si>
  <si>
    <t>Carex disticha Huds.</t>
  </si>
  <si>
    <t>Carex divisa Huds.</t>
  </si>
  <si>
    <t>Carex divulsa Stokes</t>
  </si>
  <si>
    <t>Carex divulsa Stokes ssp. divulsa</t>
  </si>
  <si>
    <t>Carex divulsa Stokes ssp. leersii (Kneuck.) W.Koch</t>
  </si>
  <si>
    <t>Carex doenitzii Boeckeler</t>
  </si>
  <si>
    <t>Carex dolichocarpa C.A.Mey. &amp; V.I.Krecz. seeCarex michauxiana Boeckeler ssp. asiaticaHultén</t>
  </si>
  <si>
    <t>Carex dolichostachya Hayata</t>
  </si>
  <si>
    <t>Carex doniana Spreng. see Carex alopecuroides D.Don ex Tilloch &amp; Taylor</t>
  </si>
  <si>
    <t>Carex donnell-smithii L.H.Bailey</t>
  </si>
  <si>
    <t>Carex douglasii Boott</t>
  </si>
  <si>
    <t>Carex drymophila Turcz.</t>
  </si>
  <si>
    <t>Carex durieui Steud.</t>
  </si>
  <si>
    <t>Carex duriuscula C.A.Mey.</t>
  </si>
  <si>
    <t>Carex duvaliana Franch. &amp; Sav.</t>
  </si>
  <si>
    <t>Carex ebenea Rydb.</t>
  </si>
  <si>
    <t>Carex eburnea Boott</t>
  </si>
  <si>
    <t>Carex echinata Murray</t>
  </si>
  <si>
    <t>Carex echinata Murray ssp. phyllomanica(Boott) Reznicek</t>
  </si>
  <si>
    <t>Carex echinata Murray x C. exilis Dewey</t>
  </si>
  <si>
    <t>Carex echinochloe Kunze</t>
  </si>
  <si>
    <t>Carex elata All.</t>
  </si>
  <si>
    <t>Carex elata All. ssp. reuteriana (Boiss.) Luceño &amp; Aedo see Carex reuteriana Boiss.</t>
  </si>
  <si>
    <t>Carex elata All. ssp. tartessiana Luceño &amp; Aedo see Carex reuteriana Boiss. ssp.tartessiana (Luceño &amp; Aedo) Rivas Mart.</t>
  </si>
  <si>
    <t>Carex eleusinoides Turcz. Ex Kunth</t>
  </si>
  <si>
    <t>Carex elongata L.</t>
  </si>
  <si>
    <t>Carex emmonsii Dewey ex Torr. see Carex albicans Willd. ex Spreng. var. emmonsii(Dewey ex Torr.) Rettig</t>
  </si>
  <si>
    <t>Carex emoryi Dewey</t>
  </si>
  <si>
    <t>Carex ensifolia Turcz. ex V.I.Krecz. see Carex bigelowii Torr. ex Schwein. ssp. ensifolia(Turcz. ex Gorodkov) Holub</t>
  </si>
  <si>
    <t>Carex ensifolia Turcz. ex V.I.Krecz. ssp.arctisibirica Jurtzev see Carex bigelowii Torr. ex Schwein. ssp. arctisibirica (Jurtzev) Á.Löve &amp; D.Löve</t>
  </si>
  <si>
    <t>Carex ericetorum Pollich</t>
  </si>
  <si>
    <t>Carex ericetorum Pollich var. approximata(All.) K.Richt. see Carex ericetorum Pollich</t>
  </si>
  <si>
    <t>Carex exilis Dewey</t>
  </si>
  <si>
    <t>Carex extensa Gooden.</t>
  </si>
  <si>
    <t>Carex falcata Turcz. see Carex vaginataTausch var. petersii (C.A.Mey. ex Schmidt) Akiya</t>
  </si>
  <si>
    <t>Carex fedia Nees ex Wight</t>
  </si>
  <si>
    <t>Carex fernaldiana H.Lév. &amp; Vantiot see Carex sachalinensis F.Schmidt var. fernaldiana (H.Lév. &amp; Vaniot) T.Koyama</t>
  </si>
  <si>
    <t>Carex ferruginea Scop.</t>
  </si>
  <si>
    <t>Carex ferruginea Scop. ssp. ferruginea</t>
  </si>
  <si>
    <t>Carex ferruginea Scop. ssp. australpina(Bech.) W.Dietr.</t>
  </si>
  <si>
    <t>Carex ferruginea Scop. ssp. macrostachys(Bertol.) Arcang.</t>
  </si>
  <si>
    <t>Carex ferruginea Scop. ssp. tenax (Christ) K.Richt.</t>
  </si>
  <si>
    <t>Carex ferruginea Scop. ssp. tendae W.Dietr. see Carex ferruginea Scop. ssp. tenax (Christ) K.Richt.</t>
  </si>
  <si>
    <t>Carex festivella Mack. see Carex micropteraMack.</t>
  </si>
  <si>
    <t>Carex festucacea Schkuhr ex Willd.</t>
  </si>
  <si>
    <t>Carex feta L.H.Bailey</t>
  </si>
  <si>
    <t>Carex filicina Nees</t>
  </si>
  <si>
    <t>Carex filifolia Nutt.</t>
  </si>
  <si>
    <t>Carex filiformis L.</t>
  </si>
  <si>
    <t>Carex filipes Franch. &amp; Sav. var. arakiana(Ohwi) Ohwi</t>
  </si>
  <si>
    <t>Carex fimbriata Schkuhr</t>
  </si>
  <si>
    <t>Carex firma Host</t>
  </si>
  <si>
    <t>Carex fischeri K.Schum.</t>
  </si>
  <si>
    <t>Carex fissirostris Ball see Carex diluta M.Bieb. ssp. fissirostris (Ball) Maire &amp; Weiller</t>
  </si>
  <si>
    <t>Carex flacca Schreb.</t>
  </si>
  <si>
    <t>Carex flacca Schreb. ssp. flacca</t>
  </si>
  <si>
    <t>Carex flacca Schreb. ssp. erythrostachys (Hoppe) Holub</t>
  </si>
  <si>
    <t>Carex flacca Schreb. ssp. serratula (Biv. ex Spreng.) Greuter see Carex flacca Schreb. ssp. erythrostachys (Hoppe) Holub</t>
  </si>
  <si>
    <t>Carex flava L.</t>
  </si>
  <si>
    <t>Carex flava L. ssp. Flava</t>
  </si>
  <si>
    <t>Carex flava L. var. alpina Kneuck. see Carex flava L. var. nevadensis (Boiss. &amp; Reut.) Briq.</t>
  </si>
  <si>
    <t>Carex flava L. var. gaspensis Fernald seeCarex flava L. ssp. Flava</t>
  </si>
  <si>
    <t>Carex flava L. var. nevadensis (Boiss. &amp; Reut.) Briq.</t>
  </si>
  <si>
    <t>Carex flava L. ssp. scotica (E.W.Davies) P.D.Sell</t>
  </si>
  <si>
    <t>Carex flava L. x C. kotilainii Palmgr. seeCarex flava L. x C. viridula Michx.</t>
  </si>
  <si>
    <t>Carex flava L. x C. lepidocarpa Tausch seeCarex flava L. x C. viridula Michx. var. elatior(Schltr.) Crins</t>
  </si>
  <si>
    <t>Carex flava L. x C. serotina Merat see Carex flava L. x C. viridula Michx.</t>
  </si>
  <si>
    <t>Carex flava L. x C. viridula Michx. var. elatior(Schltr.) Crins</t>
  </si>
  <si>
    <t>Carex flava L. x ?</t>
  </si>
  <si>
    <t>Carex flava L. x C. viridula Michx.</t>
  </si>
  <si>
    <t>Carex flavella Krecz. see Carex flava L. ssp.flava</t>
  </si>
  <si>
    <t>Carex flavocuspis Franch. &amp; Sav.</t>
  </si>
  <si>
    <t>Carex flexuosa Muhl. see Carex debilis Michx. var. rudgei L.H.Bailey</t>
  </si>
  <si>
    <t>Carex foenea Willd.</t>
  </si>
  <si>
    <t>Carex foenea Willd. (misapplied) see Carex argyrantha Tuckerm.</t>
  </si>
  <si>
    <t>Carex foetida All.</t>
  </si>
  <si>
    <t>Carex foliosa D.Don ex Tilloch &amp; Taylor</t>
  </si>
  <si>
    <t>Carex foliosissima F.Schmidt</t>
  </si>
  <si>
    <t>Carex folliculata L.</t>
  </si>
  <si>
    <t>Carex forficula Franch. &amp; Sav.</t>
  </si>
  <si>
    <t>Carex frankii Kunth</t>
  </si>
  <si>
    <t>Carex frigida All.</t>
  </si>
  <si>
    <t>Carex fritschii Waisb.</t>
  </si>
  <si>
    <t>Carex fuliginosa Schkuhr</t>
  </si>
  <si>
    <t>Carex fuliginosa Schkuhr ssp. misandra(R.Br.) W.Dietr. see Carex fuliginosa Schkuhr</t>
  </si>
  <si>
    <t>Carex fulvescens Mack. see Carex hostianaDC.</t>
  </si>
  <si>
    <t>Carex furva Webb see Carex lachenaliiSchkuhr ssp. baetica (Gay) Luceño &amp; Muñoz Garm.</t>
  </si>
  <si>
    <t>Carex fusca All. see Carex nigra (L.) Reichard ssp. nigra</t>
  </si>
  <si>
    <t>Carex fusca All. ssp. intricata (Tineo) Maire &amp; Wieller see Carex nigra (L.) Reichard ssp.intricata (Tineo) Maire &amp; Wieller</t>
  </si>
  <si>
    <t>Carex fuscidula V.I.Krecz. ex E.M.Egorova seeCarex capillaris L. ssp. fuscidula (V.I.Krecz. ex E.M.Egorova) á.Löve &amp; D.Löve</t>
  </si>
  <si>
    <t>Carex gallatoria Maxim.</t>
  </si>
  <si>
    <t>Carex garberi Fernald</t>
  </si>
  <si>
    <t>Carex gibba Wahlenb.</t>
  </si>
  <si>
    <t>Carex glacialis Mack.</t>
  </si>
  <si>
    <t>Carex glareosa Schkuhr ex Wahlenb.</t>
  </si>
  <si>
    <t>Carex glareosa Wahlenb. ssp. marina(Dewey) Á.Löve &amp; D.Löve see Carex marinaDewey</t>
  </si>
  <si>
    <t>Carex glauca Scop. see Carex flacca Schreb.</t>
  </si>
  <si>
    <t>Carex glaucina Boeckeler see Carex filicinaNees</t>
  </si>
  <si>
    <t>Carex glaucodea Tuck. ex Olney</t>
  </si>
  <si>
    <t>Carex gmelinii Hook. &amp; Arn.</t>
  </si>
  <si>
    <t>Carex goodenoughii J.Gay see Carex nigra(L.) Reichard ssp. nigra</t>
  </si>
  <si>
    <t>Carex gracilescens Steud. see Carex laxifloraLam. var. gracillima Boott</t>
  </si>
  <si>
    <t>Carex gracilis Curtis see Carex acuta L.</t>
  </si>
  <si>
    <t>Carex gracillima Schwein.</t>
  </si>
  <si>
    <t>Carex grallatoria Maxim.</t>
  </si>
  <si>
    <t>Carex grallatoria Maxim. var. heteroclita(Franch.) Kük.</t>
  </si>
  <si>
    <t>Carex granitica Br.-Bl. see Carex sempervirens Vill.</t>
  </si>
  <si>
    <t>Carex granularis Muhl. ex Willd.</t>
  </si>
  <si>
    <t>Carex gravida L.H.Bailey</t>
  </si>
  <si>
    <t>Carex grayi Carey</t>
  </si>
  <si>
    <t>Carex grioletii Roem. Ex Schkuhr</t>
  </si>
  <si>
    <t>Carex grisea Wahlenb.</t>
  </si>
  <si>
    <t>Carex gynandra Schwein.</t>
  </si>
  <si>
    <t>Carex gynocrates Wormsk.</t>
  </si>
  <si>
    <t>Carex gynodynama Olney</t>
  </si>
  <si>
    <t>Carex hakonensis Franch. &amp; Sav.</t>
  </si>
  <si>
    <t>Carex halleri Gunnerus see Carex norvegicaRetz.</t>
  </si>
  <si>
    <t>Carex halleriana Asso</t>
  </si>
  <si>
    <t>Carex hallii Olney</t>
  </si>
  <si>
    <t>Carex halophila Nyl. see Carex recta Boott</t>
  </si>
  <si>
    <t>Carex haydeniana Olney</t>
  </si>
  <si>
    <t>Carex haydenii Dewey</t>
  </si>
  <si>
    <t>Carex hebecarpa C.A.Mey. ssp. ligulata(Nees) T.Koyama</t>
  </si>
  <si>
    <t>Carex heleonastes Ehrh. ex L.f.</t>
  </si>
  <si>
    <t>Carex helodes Link see Carex laevigata Sm.</t>
  </si>
  <si>
    <t>Carex hepburnii Boott see Carex nardina Fr. var. hepburnii (Boott) Kük.</t>
  </si>
  <si>
    <t>Carex heterolepis Bunge</t>
  </si>
  <si>
    <t>Carex hirsutella Mack.</t>
  </si>
  <si>
    <t>Carex hirta L.</t>
  </si>
  <si>
    <t>Carex hirtifolia Mack.</t>
  </si>
  <si>
    <t>Carex hispida Willd. ex Schkuhr</t>
  </si>
  <si>
    <t>Carex hitchcockiana Dewey</t>
  </si>
  <si>
    <t>Carex hochstetteriana J.Gay ex Seub.</t>
  </si>
  <si>
    <t>Carex holostoma Drejer</t>
  </si>
  <si>
    <t>Carex hoodii Boott</t>
  </si>
  <si>
    <t>Carex hookeriana Dewey</t>
  </si>
  <si>
    <t>Carex hordeistichos Vill.</t>
  </si>
  <si>
    <t>Carex hormathodes Fernald</t>
  </si>
  <si>
    <t>Carex hornschuchiana Hoppe see Carex hostiana DC.</t>
  </si>
  <si>
    <t>Carex hostiana DC.</t>
  </si>
  <si>
    <t>Carex houghtoniana Torr. ex Dewey</t>
  </si>
  <si>
    <t>Carex houghtonii Torr. see Carexhoughtoniana Torr. ex Dewey</t>
  </si>
  <si>
    <t>Carex howei Mack. see Carex atlanticaL.H.Bailey ssp. capillacea (L.H.Bailey) Reznicek</t>
  </si>
  <si>
    <t>Carex hudsonii A.Benn. see Carex elata All.</t>
  </si>
  <si>
    <t>Carex humilis Leyss.</t>
  </si>
  <si>
    <t>Carex hyalina Boott</t>
  </si>
  <si>
    <t>Carex hystericina Muhl. Ex Willd.</t>
  </si>
  <si>
    <t>Carex idzuroei Franch. &amp; Sav.</t>
  </si>
  <si>
    <t>Carex illota L.H.Bailey</t>
  </si>
  <si>
    <t>Carex incisa Boott</t>
  </si>
  <si>
    <t>Carex incomperta E.P.Bicknell see Carex atlantica L.H.Bailey</t>
  </si>
  <si>
    <t>Carex incurve Lightf. see Carex maritimaGunnerus</t>
  </si>
  <si>
    <t>Carex inops L.H.Bailey ssp. heliophila (Mack.) Crins</t>
  </si>
  <si>
    <t>Carex insaniae Koidz.</t>
  </si>
  <si>
    <t>Carex insignis Boott</t>
  </si>
  <si>
    <t>Carex integra Mack.</t>
  </si>
  <si>
    <t>Carex interior L.H.Bailey</t>
  </si>
  <si>
    <t>Carex interrupta Boeckeler</t>
  </si>
  <si>
    <t>Carex intumescens Rudge</t>
  </si>
  <si>
    <t>Carex ischnostachya Steud.</t>
  </si>
  <si>
    <t>Carex jackiana Boott var. macroglossa(Franch. &amp; Sav.) Kük.</t>
  </si>
  <si>
    <t>Carex jackiana Boott ssp parciflora (Boott) Kük.</t>
  </si>
  <si>
    <t>Carex jacutica Krecz.</t>
  </si>
  <si>
    <t>Carex jamesii Schwein.</t>
  </si>
  <si>
    <t>Carex japonica Thunb.</t>
  </si>
  <si>
    <t>Carex jemtlandica (Palmgr.) Palmgr. seeCarex viridula Michx. var. jemtlandica(Palmgr.) Blackst. &amp; P.A.Ashton</t>
  </si>
  <si>
    <t>Carex juncella (Fr.) Fr. see Carex nigra (L.) Reichard ssp. juncella (Fr.) Lemke</t>
  </si>
  <si>
    <t>Carex karoi (Freyn) Freyn</t>
  </si>
  <si>
    <t>Carex kelloggii S.Watson see Carex lenticularis Michx. var. lipocarpa (Holm) L.A.Standl.</t>
  </si>
  <si>
    <t>Carex kelloggii S.Watson x C. spectabilisDewey see Carex lenticularis Michx. var.lipocarpa (Holm) L.A.Standl. x C. spectabilisDewey</t>
  </si>
  <si>
    <t>Carex kiotensis Franch. &amp; Sav.</t>
  </si>
  <si>
    <t>Carex kitaibeliana Degen ex Bech.</t>
  </si>
  <si>
    <t>Carex kotilaini Palmgr. see Carex viridulaMichx.</t>
  </si>
  <si>
    <t>Carex x knieskernii Dewey</t>
  </si>
  <si>
    <t>Carex kobomugi Ohwi</t>
  </si>
  <si>
    <t>Carex krausei Boeckeler</t>
  </si>
  <si>
    <t>Carex krausei Boeckeler ssp. krausei</t>
  </si>
  <si>
    <t>Carex krausei Boeckeler ssp. porsildiana(Polunin) Á.Löve, D.Löve &amp; Raymond</t>
  </si>
  <si>
    <t>Carex lachenalii Schkuhr</t>
  </si>
  <si>
    <t>Carex lachenalii Schkuhr ssp. baetica (Gay) Luceño &amp; Muñoz Garm.</t>
  </si>
  <si>
    <t>Carex lacustris Willd.</t>
  </si>
  <si>
    <t>Carex laeviconica Dewey</t>
  </si>
  <si>
    <t>Carex laeviculmis Meinsh.</t>
  </si>
  <si>
    <t>Carex laevigata Sm.</t>
  </si>
  <si>
    <t>Carex laevirostris Blytt see Carex utriculataBoott</t>
  </si>
  <si>
    <t>Carex laevivaginata (Kük.) Mack.</t>
  </si>
  <si>
    <t>Carex lagopina Wahlenb. see Carex lachenaliiSchkuhr</t>
  </si>
  <si>
    <t>Carex lainzii Luceño, E.Rico &amp; T.Romero seeCarex punctata Gaudin</t>
  </si>
  <si>
    <t>Carex lamprophysa Sam. see Carex cuprina(I.Sándor ex Heuff.) Nendtv. ex A.Kern.</t>
  </si>
  <si>
    <t>Carex lanuginosa Michx. see Carex lasiocarpa Ehrh. var. americana Fernald</t>
  </si>
  <si>
    <t>Carex lapponica Láng</t>
  </si>
  <si>
    <t>Carex lasiocarpa Erhr.</t>
  </si>
  <si>
    <t>Carex lasiocarpa Ehrh. ssp. americana(Fernald) D.Löve &amp; Bernard see Carex lasiocarpa Ehrh. var. americana Fernald</t>
  </si>
  <si>
    <t>Carex lasiocarpa Erhr. var. americanaFernald</t>
  </si>
  <si>
    <t>Carex lasiolepis Franch.</t>
  </si>
  <si>
    <t>Carex laticeps C.B.Clarke ex Franch.</t>
  </si>
  <si>
    <t>Carex laxiculmis Schwein.</t>
  </si>
  <si>
    <t>Carex laxiculmis Schwein. var. copulata(L.H.Bailey) Fernald</t>
  </si>
  <si>
    <t>Carex laxiflora Lam.</t>
  </si>
  <si>
    <t>Carex laxiflora Lam. var. gracillima Boott</t>
  </si>
  <si>
    <t>Carex ledebouriana C.A.Mey. ex Trevir.</t>
  </si>
  <si>
    <t>Carex leersii F.W.Schultz see Carex divulsaStokes ssp. leersii (Kneuck.) W.Koch</t>
  </si>
  <si>
    <t>Carex leiorhyncha C.A.Mey.</t>
  </si>
  <si>
    <t>Carex lenticularis Michx.</t>
  </si>
  <si>
    <t>Carex lenticularis Michx. var. lenticularis</t>
  </si>
  <si>
    <t>Carex lenticularis Michx. var. impressa(L.H.Bailey) L.A.Standl.</t>
  </si>
  <si>
    <t>Carex lenticularis Michx. var. lipocarpha(Holm) L.A.Standl.</t>
  </si>
  <si>
    <t>Carex lenticularis Michx. var. lipocarpha(Holm) L.A.Standl. x C. spectabilis Dewey</t>
  </si>
  <si>
    <t>Carex lepidocarpa Tausch see Carex viridulaMichx. var. elatior (Schltr.) Crins</t>
  </si>
  <si>
    <t>Carex lepidocarpa L. ssp. scotica E.W.Davies see Carex flava L. ssp. scotica (E.W.Davies) P.D.Sell</t>
  </si>
  <si>
    <t>Carex lepidocarpa Tausch x C. tumidicarpaAndersson see Carex viridula Michx. var.elatior (Schltr.) Crins x C. viridula Michx. ssp.oedocarpa (Andersson) B.Schmid</t>
  </si>
  <si>
    <t>Carex leporina L. see Carex ovalis Gooden.</t>
  </si>
  <si>
    <t>Carex leporina L. ssp. atlasica H.Lindb. seeCarex atlasica (H.Lindb.) M.Ibn Tattou</t>
  </si>
  <si>
    <t>Carex leptalea Wahlenb.</t>
  </si>
  <si>
    <t>Carex leptalea Wahlenb. ssp. pacifica Calder &amp; Roy L.Taylor</t>
  </si>
  <si>
    <t>Carex leptonervia (Fernald) Fernald</t>
  </si>
  <si>
    <t>Carex leptopoda Mack.</t>
  </si>
  <si>
    <t>Carex leucochlora Bunge see Carex breviculmis R.Br.</t>
  </si>
  <si>
    <t>Carex ligerica J.Gay see Carex colchica J.Gay</t>
  </si>
  <si>
    <t>Carex ligulata Nees see Carex hebecarpaC.A.Mey. ssp. ligulata (Nees) T.Koyama</t>
  </si>
  <si>
    <t>Carex limnophila F.J.Herm. see Carex microptera Mack.</t>
  </si>
  <si>
    <t>Carex limosa L.</t>
  </si>
  <si>
    <t>Carex limosa L. x C. rariflora (Wahlenb.) Sm.</t>
  </si>
  <si>
    <t>Carex lindleyana Nees</t>
  </si>
  <si>
    <t>Carex liparocarpos Gaudin</t>
  </si>
  <si>
    <t>Carex livida (Wahlenb.) Willd.</t>
  </si>
  <si>
    <t>Carex loliacea L.</t>
  </si>
  <si>
    <t>Carex longicruris Nees</t>
  </si>
  <si>
    <t>Carex longii Mack.</t>
  </si>
  <si>
    <t>Carex longipes D.Don ex Tilloch &amp; Taylor</t>
  </si>
  <si>
    <t>Carex lucorum Willd.</t>
  </si>
  <si>
    <t>Carex lugens Holm see Carex bigelowii Torr. ex Schwein. ssp. lugens (Holm) T.V.Egorova</t>
  </si>
  <si>
    <t>Carex lupuliformis Sartwell ex Dewey</t>
  </si>
  <si>
    <t>Carex lupulina Muhl. ex Willd.</t>
  </si>
  <si>
    <t>Carex lurida Wahlenb.</t>
  </si>
  <si>
    <t>Carex lingbyei Hornem.</t>
  </si>
  <si>
    <t>Carex maackii Maxim.</t>
  </si>
  <si>
    <t>Carex mackenziei Krecz.</t>
  </si>
  <si>
    <t>Carex macloviana d’Urv.</t>
  </si>
  <si>
    <t>Carex macloviana d’Urv. ssp. macloviana</t>
  </si>
  <si>
    <t>Carex macloviana d’Urv. ssp. festivella(Mack.) Á.Löve &amp; D.Löve see Carex microptera Mack.</t>
  </si>
  <si>
    <t>Carex macloviana d’Urv. ssp. pachystachya(Cham. ex Steud.) Hultén</t>
  </si>
  <si>
    <t>Carex macloviana d’Urv. ssp. subfusca(Boott) T.Koyama</t>
  </si>
  <si>
    <t>Carex macrocephala Willd. ex Spreng.</t>
  </si>
  <si>
    <t>Carex macrochaeta C.A.Mey.</t>
  </si>
  <si>
    <t>Carex macroglossa Franch. &amp; Sav. see Carex jackiana Boott var. macroglossa (Franch. &amp; Sav.) Kük.</t>
  </si>
  <si>
    <t>Carex macrogyna Turcz. ex Steud. see Carex petricosa Dewey</t>
  </si>
  <si>
    <t>Carex macrolepis DC.</t>
  </si>
  <si>
    <t>Carex macroura Meinsh. see Carex pediformis C.A.Mey.</t>
  </si>
  <si>
    <t>Carex magellanica Lam.</t>
  </si>
  <si>
    <t>Carex magellanica Lam. ssp. irrigua(Wahlenb.) Hultén</t>
  </si>
  <si>
    <t>Carex mairii Coss. &amp; Germ.</t>
  </si>
  <si>
    <t>Carex makinoensis Franch.</t>
  </si>
  <si>
    <t>Carex malyschevii T.V.Egorova</t>
  </si>
  <si>
    <t>Carex manhartii Bryson</t>
  </si>
  <si>
    <t>Carex marina Dewey</t>
  </si>
  <si>
    <t>Carex maritima Gunnerus</t>
  </si>
  <si>
    <t>Carex matsumurae Franch.</t>
  </si>
  <si>
    <t>Carex maximowiczii Miq. see Carex pruinosaBoott ssp. maximowiczii (Miq.) Kük.</t>
  </si>
  <si>
    <t>Carex meadii Dewey</t>
  </si>
  <si>
    <t>Carex media R.Br.</t>
  </si>
  <si>
    <t>Carex medwedewii Leskov</t>
  </si>
  <si>
    <t>Carex melanantha C.A.Mey.</t>
  </si>
  <si>
    <t>Carex melanocarpa Cham. ex Trautv.</t>
  </si>
  <si>
    <t>Carex membranacea Hook.</t>
  </si>
  <si>
    <t>Carex mendocinensis Olney ex Boott</t>
  </si>
  <si>
    <t>Carex merritt-fernaldii Mack.</t>
  </si>
  <si>
    <t>Carex mertensii Prescott ex Bong.</t>
  </si>
  <si>
    <t>Carex meyeriana Kunth</t>
  </si>
  <si>
    <t>Carex michauxiana Boeckeler</t>
  </si>
  <si>
    <t>Carex michauxiana Boeckeler ssp. asiaticaHultén</t>
  </si>
  <si>
    <t>Carex michauxiana Boeckeler var. asiaticaOhwi see Carex michauxiana Boeckeler ssp.asiatica Hultén</t>
  </si>
  <si>
    <t>Carex michelii Host</t>
  </si>
  <si>
    <t>Carex microcarpa Bertol. ex Moris</t>
  </si>
  <si>
    <t>Carex microchaeta Holm ssp. nesophila(Holm) D.F.Murray</t>
  </si>
  <si>
    <t>Carex microglochin Wahlenb.</t>
  </si>
  <si>
    <t>Carex microglossa Franch. &amp; Sav.</t>
  </si>
  <si>
    <t>Carex micropoda C.A.Mey.</t>
  </si>
  <si>
    <t>Carex microptera Mack.</t>
  </si>
  <si>
    <t>Carex microrhyncha Mack.</t>
  </si>
  <si>
    <t>Carex miliaris Michx. see Carex saxatilis L.</t>
  </si>
  <si>
    <t>Carex mira Kük.</t>
  </si>
  <si>
    <t>Carex misandra R.Br. see Carex fuliginosaSchkuhr</t>
  </si>
  <si>
    <t>Carex misandroides Fernald see Carex petricosa Dewey var. misandroides (Fernald) B.Boivin</t>
  </si>
  <si>
    <t>Carex mitchelliana M.A.Curtis</t>
  </si>
  <si>
    <t>Carex molesta Mack.</t>
  </si>
  <si>
    <t>Carex molestiformis Reznicek &amp; P.Rothr.</t>
  </si>
  <si>
    <t>Carex mollicula Boott</t>
  </si>
  <si>
    <t>Carex mollissima Christ ex Scheutz</t>
  </si>
  <si>
    <t>Carex montana L.</t>
  </si>
  <si>
    <t>Carex morrowii Boott</t>
  </si>
  <si>
    <t>Carex morrowii Boott var. temnolepis(Franch.) Ohwi</t>
  </si>
  <si>
    <t>Carex mucronata All.</t>
  </si>
  <si>
    <t>Carex multifolia Ohwi see Carex dolichostachya Hayata</t>
  </si>
  <si>
    <t>Carex muricata L.</t>
  </si>
  <si>
    <t>Carex muricata L. var. foliosa (D.Don ex Tilloch &amp; Taylor) C.B.Clarke see Carex foliosaD.Don ex Tilloch &amp; Taylor</t>
  </si>
  <si>
    <t>Carex muricata L. ssp. lamprocarpa Celak. see Carex pairae F.W.Schultz</t>
  </si>
  <si>
    <t>Carex muskingumensis Schwein.</t>
  </si>
  <si>
    <t>Carex myabei Franch.</t>
  </si>
  <si>
    <t>Carex nakiri Ohwi see Carex brunnea Thunb.</t>
  </si>
  <si>
    <t>Carex nardina Fr.</t>
  </si>
  <si>
    <t>Carex nardina Fr. var. nardina</t>
  </si>
  <si>
    <t>Carex nardina Fr. var. atriceps Kük. seeCarex nardina Fr. var. nardina</t>
  </si>
  <si>
    <t>Carex nardina Fr. ssp. hepburnii (Boott) á.Löve, D.Löve &amp; B.M.Kapoor see Carex nardina Fr. var. hepburnii (Boott) Kük.</t>
  </si>
  <si>
    <t>Carex nardina Fr. var. hepburnii (Boott) Kük.</t>
  </si>
  <si>
    <t>Carex nebrascensis Dewey</t>
  </si>
  <si>
    <t>Carex nemorosa Rebent. see Carex vulpina L.</t>
  </si>
  <si>
    <t>Carex nervata Franch. &amp; Sav.</t>
  </si>
  <si>
    <t>Carex nesophila Holm see Carex microchaetaHolm ssp. nesophila (Holm) Murray</t>
  </si>
  <si>
    <t>Carex neurocarpa Maxim.</t>
  </si>
  <si>
    <t>Carex nevadensis Boiss. &amp; Reut. see Carex flava L. var. nevadensis (Boiss. &amp; Reut.) Briq.</t>
  </si>
  <si>
    <t>Carex nigra (L.) Reichard</t>
  </si>
  <si>
    <t>Carex nigra (L.) Reichard ssp. nigra</t>
  </si>
  <si>
    <t>Carex nigra (L.) Reichard ssp. intricata(Tineo) Maire &amp; Wieller</t>
  </si>
  <si>
    <t>Carex nigra (L.) Reichard ssp. juncella (Fr.) Lemke</t>
  </si>
  <si>
    <t>Carex nigra (L.) Reichard x C. paleaceaSchreb. ex Wahlenb.</t>
  </si>
  <si>
    <t>Carex nigra (L.) Reichard x C. recta Boott</t>
  </si>
  <si>
    <t>Carex nigra (L.) Reichard x C. salinaWahlenb.</t>
  </si>
  <si>
    <t>Carex nigra (L.) Reichard x C. subspathaceaWormsk. ex Hornem.</t>
  </si>
  <si>
    <t>Carex nigricans C.A.Mey.</t>
  </si>
  <si>
    <t>Carex nigromarginata Schwein.</t>
  </si>
  <si>
    <t>Carex nikoensis Franch. &amp; Sav. see Carex satsumensis Franch. &amp; Sav.</t>
  </si>
  <si>
    <t>Carex nipposinica Ohwi see Carex browniiTuck.</t>
  </si>
  <si>
    <t>Carex nodaeana A.I.Baranov &amp; Skvortsov</t>
  </si>
  <si>
    <t>Carex normalis Mack.</t>
  </si>
  <si>
    <t>Carex norvegica Retz.</t>
  </si>
  <si>
    <t>Carex norvegica Retz. ssp. norvegica</t>
  </si>
  <si>
    <t>Carex norvegica Retz. ssp. inferalpina(Wahlenb.) Hultén see Carex media R.Br.</t>
  </si>
  <si>
    <t>Carex norvegica Retz. ssp. inserrulata Kalela see Carex norvegica Retz. ssp. Norvegica</t>
  </si>
  <si>
    <t>Carex novae-angliae Schwein.</t>
  </si>
  <si>
    <t>Carex novograblenovii Kom. see Carex williamsii Britton</t>
  </si>
  <si>
    <t>Carex nubigena D.Don ex Tilloch &amp; Taylor</t>
  </si>
  <si>
    <t>Carex nubigena D.Don ex Tilloch &amp; Taylor var. franchetiana Ohwi</t>
  </si>
  <si>
    <t>Carex nudata Boott</t>
  </si>
  <si>
    <t>Carex obnupta L.H.Bailey</t>
  </si>
  <si>
    <t>Carex obtusata Lilj.</t>
  </si>
  <si>
    <t>Carex oederi Retz. ex Ehrh. see Carex viridulaMichx.</t>
  </si>
  <si>
    <t>Carex oederi Retz. ex Ehrh. ssp. viridula(Michx.) Hultén see Carex viridula Michx.</t>
  </si>
  <si>
    <t>Carex x oenensis A.Neumann ex B.Walln.</t>
  </si>
  <si>
    <t>Carex olbiensis Jord.</t>
  </si>
  <si>
    <t>Carex oligantha Steud.</t>
  </si>
  <si>
    <t>Carex oligosperma Michx.</t>
  </si>
  <si>
    <t>Carex olivacea Boott ssp. confertiflora (Boott) T.Koyama</t>
  </si>
  <si>
    <t>Carex opaca (F.J.Herm.) P.Rothr. &amp; Reznicek</t>
  </si>
  <si>
    <t>Carex ornithopoda Willd.</t>
  </si>
  <si>
    <t>Carex ornithopoda Willd. ssp. bulgarica (Vel.) Stoeva &amp; E.D.Popova see Carex digitata L.</t>
  </si>
  <si>
    <t>Carex ornithopoda Willd. ssp.ornithopodioides (Hausm.) Nyman</t>
  </si>
  <si>
    <t>Carex ornithopoda Willd. “var. elongata(Leyb.) A. &amp; G.” see Carex ornithopoda Willd. ssp. ornithopodioides (Hausm.) Nyman</t>
  </si>
  <si>
    <t>Carex ornithopodioides Hausm. see Carex ornithopoda Willd. ssp. ornithopodioides(Hausm.) Nyman</t>
  </si>
  <si>
    <t>Carex oronensis Fernald</t>
  </si>
  <si>
    <t>Carex otrubae Podp. see Carex cuprina(I.Sándor ex Heuff.) Nendtv. ex A.Kern.</t>
  </si>
  <si>
    <t>Carex ovalis Gooden.</t>
  </si>
  <si>
    <t>Carex oxyandra (Franch. &amp; Sav.) Kudô</t>
  </si>
  <si>
    <t>Carex ozarkana P.Rothr. &amp; Reznicek</t>
  </si>
  <si>
    <t>Carex pachygyna Franch. &amp; Sav.</t>
  </si>
  <si>
    <t>Carex pachystachya Cham. ex Steud. seeCarex macloviana d’Urv. ssp. pachystachya(Cham. ex Steud.) Hultén</t>
  </si>
  <si>
    <t>Carex pairae F.W.Schultz</t>
  </si>
  <si>
    <t>Carex paleacea Schreb. ex Wahlenb.</t>
  </si>
  <si>
    <t>Carex paleacea Schreb. ex Wahlenb. x C. salina Wahlenb.</t>
  </si>
  <si>
    <t>Carex pallescens L.</t>
  </si>
  <si>
    <t>Carex panicea L.</t>
  </si>
  <si>
    <t>Carex paniculata L.</t>
  </si>
  <si>
    <t>Carex paniculata L. ssp. calderae (A.Hansen) Lewej. &amp; Lobin</t>
  </si>
  <si>
    <t>Carex paniculata L. ssp. lusitanica (Schkuhr) Maire</t>
  </si>
  <si>
    <t>Carex parallela (Laest.) Sommerf.</t>
  </si>
  <si>
    <t>Carex parallela (Laest.) Sommerf. ssp.redowskiana (C.A.Mey.) T.V.Egorova</t>
  </si>
  <si>
    <t>Carex parciflora Boott see Carex jackianaBoott ssp. parciflora (Boott) Kük.</t>
  </si>
  <si>
    <t>Carex parryana Dewey</t>
  </si>
  <si>
    <t>Carex parviflora Host</t>
  </si>
  <si>
    <t>Carex pauciflora Lightf.</t>
  </si>
  <si>
    <t>Carex paupercula Michx. see Carexmagellanica Lam. ssp. irrigua (Wahlenb.) Hultén</t>
  </si>
  <si>
    <t>Carex paxii Kük.</t>
  </si>
  <si>
    <t>Carex peckii Howe</t>
  </si>
  <si>
    <t>Carex pediformis C.A.Mey.</t>
  </si>
  <si>
    <t>Carex pedunculata Muhl. Ex Willd.</t>
  </si>
  <si>
    <t>Carex pellita Muhl. ex Willd.</t>
  </si>
  <si>
    <t>Carex pendula Huds.</t>
  </si>
  <si>
    <t>Carex pensylvanica Lam.</t>
  </si>
  <si>
    <t>Carex pensylvanica Lam. ssp. heliophila(Mack.) W.A.Weber see Carex inopsL.H.Bailey ssp. heliophila (Mack.) Crins</t>
  </si>
  <si>
    <t>Carex peregrina Link</t>
  </si>
  <si>
    <t>Carex perfusca Krecz. see Carex atrata L. ssp. aterrima (Hoppe) Celak.</t>
  </si>
  <si>
    <t>Carex perraudieriana (Kük. ex Bornm.) Gay ex Kük.</t>
  </si>
  <si>
    <t>Carex petitiana A.Rich.</t>
  </si>
  <si>
    <t>Carex petricosa Dewey</t>
  </si>
  <si>
    <t>Carex petricosa Dewey var. misandroides(Fernald) B.Boivin</t>
  </si>
  <si>
    <t>Carex peucophila Holm</t>
  </si>
  <si>
    <t>Carex phaeocephala Piper</t>
  </si>
  <si>
    <t>Carex phyllomanica Boott see Carex echinataMurray ssp. phyllomanica (Boott) Reznicek</t>
  </si>
  <si>
    <t>Carex physocarpa C.Presl see Carex saxatilisL.</t>
  </si>
  <si>
    <t>Carex pichinchensis Kunth</t>
  </si>
  <si>
    <t>Carex pilosa Scop.</t>
  </si>
  <si>
    <t>Carex pilulifera L.</t>
  </si>
  <si>
    <t>Carex pirinensis Acht. see Carex parvifloraHost</t>
  </si>
  <si>
    <t>Carex piroshkana Nyár.</t>
  </si>
  <si>
    <t>Carex pisiformis Boott</t>
  </si>
  <si>
    <t>Carex plantaginea Lam. see Carex laxifloraLam.</t>
  </si>
  <si>
    <t>Carex pluriflora Hultén</t>
  </si>
  <si>
    <t>Carex pocilliformis Boott see Carex tristachyaThunb. var. pocilliformis (Boott) Kük.</t>
  </si>
  <si>
    <t>Carex podocarpa R.Br.</t>
  </si>
  <si>
    <t>Carex polyphylla Kar. &amp; Kit. see Carex divulsaStokes ssp. leersii (Kneuck.) W.Koch</t>
  </si>
  <si>
    <t>Carex praecox Schreb.</t>
  </si>
  <si>
    <t>Carex praegracilis W.Boott</t>
  </si>
  <si>
    <t>Carex prairea Dewey ex A.Wood</t>
  </si>
  <si>
    <t>Carex praticola Rydb.</t>
  </si>
  <si>
    <t>Carex preslii Steud.</t>
  </si>
  <si>
    <t>Carex preussii K.Schum. see Carex petitianaA.Rich.</t>
  </si>
  <si>
    <t>Carex projecta Mack.</t>
  </si>
  <si>
    <t>Carex pruinosa Boott ssp. maximowiczii(Miq.) Kük.</t>
  </si>
  <si>
    <t>Carex pseudobrizoides Chabaud</t>
  </si>
  <si>
    <t>Carex pseudocyperus L.</t>
  </si>
  <si>
    <t>Carex pseudolongerostrata Y.L.Chang &amp; Y.L.Yang see Carex nodaeana A.I.Baranov &amp; Skvortsov</t>
  </si>
  <si>
    <t>Carex pudica Honda</t>
  </si>
  <si>
    <t>Carex pulicaris L.</t>
  </si>
  <si>
    <t>Carex pumila Thurb.</t>
  </si>
  <si>
    <t>Carex punctata Gaudin</t>
  </si>
  <si>
    <t>Carex purpurifera Mack.</t>
  </si>
  <si>
    <t>Carex pyrenaica Wahlenb.</t>
  </si>
  <si>
    <t>Carex quasivaginata C.B.Clarke</t>
  </si>
  <si>
    <t>Carex radfordii Gaddy</t>
  </si>
  <si>
    <t>Carex radiata (Wahlenb.) Small</t>
  </si>
  <si>
    <t>Carex ramenskii Kom.</t>
  </si>
  <si>
    <t>Carex rariflora (Wahlenb.) Sm.</t>
  </si>
  <si>
    <t>Carex raynoldsii Dewey</t>
  </si>
  <si>
    <t>Carex recta Boott</t>
  </si>
  <si>
    <t>Carex redowskiana C.A.Mey. see Carex parallela (Laest.) Sommerf. ssp. redowskiana(C.A.Mey.) T.V.Egorova</t>
  </si>
  <si>
    <t>Carex reinii Franch. &amp; Sav.</t>
  </si>
  <si>
    <t>Carex remota L.</t>
  </si>
  <si>
    <t>Carex remota L. ssp. rochebrunii (Franch. &amp; Sav.) Kük.</t>
  </si>
  <si>
    <t>Carex reniformis (L.H.Bailey) Small</t>
  </si>
  <si>
    <t>Carex repens Bellardi</t>
  </si>
  <si>
    <t>Carex retrorsa Schwein.</t>
  </si>
  <si>
    <t>Carex reuteriana Boiss.</t>
  </si>
  <si>
    <t>Carex reuteriana Boiss. ssp. tartessiana(Luceño &amp; Aedo) Rivas Mart.</t>
  </si>
  <si>
    <t>Carex richardsonii R.Br.</t>
  </si>
  <si>
    <t>Carex rigida Gooden. see Carex bigelowiiTorr. ex Schwein.</t>
  </si>
  <si>
    <t>Carex rigidioides (Gorodkov) Krecz.</t>
  </si>
  <si>
    <t>Carex riloensis Stoeva &amp; E.D.Popova</t>
  </si>
  <si>
    <t>Carex riparia Curtis</t>
  </si>
  <si>
    <t>Carex rochebrunii Franch. &amp; Sav. see Carex remota L. ssp. rochebrunii (Franch. &amp; Sav.) Kük.</t>
  </si>
  <si>
    <t>Carex rorulenta Porta</t>
  </si>
  <si>
    <t>Carex rosea Willd.</t>
  </si>
  <si>
    <t>Carex rossii Boott</t>
  </si>
  <si>
    <t>Carex rostrata Stokes</t>
  </si>
  <si>
    <t>Carex rotundata Wahlenb.</t>
  </si>
  <si>
    <t>Carex rufina Drejer</t>
  </si>
  <si>
    <t>Carex runssoroensis K.Schum.</t>
  </si>
  <si>
    <t>Carex runssoroensis K.Schum. var.aberdarensis Kük. see Carex runssoroensisK.Schum.</t>
  </si>
  <si>
    <t>Carex rupestris All.</t>
  </si>
  <si>
    <t>Carex sabynensis Less. ex Kunth see Carex umbrosa Host ssp. sabynensis (Less. ex Kunth) Kük.</t>
  </si>
  <si>
    <t>Carex sachalinensis F.Schmidt var.alterniflora (Franch.) Ohwi</t>
  </si>
  <si>
    <t>Carex sachalinensis F.Schmidt var.fernaldiana (H.Lév. &amp; Vaniot) T.Koyama</t>
  </si>
  <si>
    <t>Carex sachalinensis F.Schmidt var. sikokiana(Franch. &amp; Sav.) Ohwi</t>
  </si>
  <si>
    <t>Carex salina Wahlenb.</t>
  </si>
  <si>
    <t>Carex sartwellii Dewey</t>
  </si>
  <si>
    <t>Carex satsumensis Franch. &amp; Sav.</t>
  </si>
  <si>
    <t>Carex saxatilis L.</t>
  </si>
  <si>
    <t>Carex saxatilis L. ssp. laxa (Trautv.) Kalela see Carex saxatilis L.</t>
  </si>
  <si>
    <t>Carex saximontana Mack.</t>
  </si>
  <si>
    <t>Carex scandinavica E.W.Davies see Carex viridula Michx.</t>
  </si>
  <si>
    <t>Carex scirpoidea Michx.</t>
  </si>
  <si>
    <t>Carex scirpoidea Michx. var. scirpoidea</t>
  </si>
  <si>
    <t>Carex scirpoidea Michx. ssp. stenochlaena(T.Holm) Á.Löve &amp; D.Löve see Carex scirpoidea Michx. var. stenochlaena T.Holm</t>
  </si>
  <si>
    <t>Carex scirpoidea Michx. var. stenochlaenaT.Holm</t>
  </si>
  <si>
    <t>Carex scoparia Willd.</t>
  </si>
  <si>
    <t>Carex scopulorum Holm var. bracteosa(L.H.Bailey) F.J.Herm.</t>
  </si>
  <si>
    <t>Carex scopulorum Holm var. prionophylla(Holm) L.A.Standl.</t>
  </si>
  <si>
    <t>Carex sedakowii C.A.Mey. ex Meinsh.</t>
  </si>
  <si>
    <t>Carex sempervirens Vill.</t>
  </si>
  <si>
    <t>Carex sempervirens Vill. ssp. granitica(Braun-Blanq.) Vicioso see Carex sempervirens Vill.</t>
  </si>
  <si>
    <t>Carex sempervirens Vill. ssp. pseudotristis(Domin) Pawl. see Carex sempervirens Vill.</t>
  </si>
  <si>
    <t>Carex sempervirens Vill. var. pseudotristisDomin see Carex sempervirens Vill.</t>
  </si>
  <si>
    <t>Carex sempervirens Vill. ssp. tatrorum(Zapal.) Pawl. see Carex sempervirens Vill.</t>
  </si>
  <si>
    <t>Carex seorsa Howe</t>
  </si>
  <si>
    <t>Carex serotina Merat see Carex viridulaMichx.</t>
  </si>
  <si>
    <t>Carex serotina Merat f. cypieroides(M.Marsson) Soó see Carex viridula Michx.</t>
  </si>
  <si>
    <t>Carex shimidzensis Franch.</t>
  </si>
  <si>
    <t>Carex siccata Dewey</t>
  </si>
  <si>
    <t>Carex siderosticta Hance</t>
  </si>
  <si>
    <t>Carex siderosticta Hance var. pilosa H.Lév. ex T.Koyama</t>
  </si>
  <si>
    <t>Carex sikokiana Franch. &amp; Sav. see Carex sachalinensis F.Schmidt var. sikokiana (Franch &amp; Sav.) Ohwi</t>
  </si>
  <si>
    <t>Carex silicea Olney</t>
  </si>
  <si>
    <t>Carex simensis Hochst. ex A.Rich.</t>
  </si>
  <si>
    <t>Carex sociata Boott</t>
  </si>
  <si>
    <t>Carex soczavaeana Gorodkov</t>
  </si>
  <si>
    <t>Carex sordida Van Heurck &amp; Müll.Arg.</t>
  </si>
  <si>
    <t>Carex spaniocarpa Steud. see Carex supinaWilld. ex Wahlenb. var. spaniocarpa (Steud.) Boivin</t>
  </si>
  <si>
    <t>Carex sparganioides Muhl. ex Willd.</t>
  </si>
  <si>
    <t>Carex sparsiflora (Wahlenb.) Steud. see Carex vaginata Tausch</t>
  </si>
  <si>
    <t>Carex spectabilis Dewey</t>
  </si>
  <si>
    <t>Carex spicata Huds.</t>
  </si>
  <si>
    <t>Carex sprengelii Dewey ex Spreng.</t>
  </si>
  <si>
    <t>Carex squarrosa L.</t>
  </si>
  <si>
    <t>Carex stans Drejer see Carex aquatilisWahlenb. var. minor Boott</t>
  </si>
  <si>
    <t>Carex stellulata Gooden. see Carex echinataMurray</t>
  </si>
  <si>
    <t>Carex stenolepis Less.</t>
  </si>
  <si>
    <t>Carex aff. Stenolepis Less.</t>
  </si>
  <si>
    <t>Carex stenophylla Wahlenb.</t>
  </si>
  <si>
    <t>Carex stenostachys Franch. &amp; Sav.</t>
  </si>
  <si>
    <t>Carex stenostachys Franch. &amp; Sav. var.ikegamii T.Koyama</t>
  </si>
  <si>
    <t>Carex stipata Muhl. ex Willd.</t>
  </si>
  <si>
    <t>Carex straminea Willd. ex Schkuhr</t>
  </si>
  <si>
    <t>Carex stricta Lam. see Carex elata All.</t>
  </si>
  <si>
    <t>Carex strigosa Huds.</t>
  </si>
  <si>
    <t>Carex styloflexa Buckley</t>
  </si>
  <si>
    <t>Carex stylosa C.A.Mey.</t>
  </si>
  <si>
    <t>Carex suberecta (Olney) Britton</t>
  </si>
  <si>
    <t>Carex subfusca Boott see Carex maclovianad’Urv. ssp. subfusca (Boott) T.Koyama</t>
  </si>
  <si>
    <t>Carex subspathacea Wormsk. ex Hornem.</t>
  </si>
  <si>
    <t>Carex supina Willd. ex Wahlenb. var. supina</t>
  </si>
  <si>
    <t>Carex supina Willd. ex Wahlenb. var.spaniocarpa (Steud.) Boivin</t>
  </si>
  <si>
    <t>Carex supina Willd. ex Wahlenb. ssp.spaniocarpa (Steud.) Hultén see Carex supinaWilld. ex Wahlenb. var. spaniocarpa (Steud.) Boivin</t>
  </si>
  <si>
    <t>Carex sychnocephala Carey</t>
  </si>
  <si>
    <t>Carex sylvatica Huds.</t>
  </si>
  <si>
    <t>Carex sylvatica Huds. ssp. latifrons (Krecz.) Ö.Nilsson</t>
  </si>
  <si>
    <t>Carex temnolepis Franch. see Carex morrowiiBoott var. temnolepis (Franch.) Ohwi</t>
  </si>
  <si>
    <t>Carex tenera Dewey</t>
  </si>
  <si>
    <t>Carex tenuiculmis (Petrie) Heenan &amp; de Lange</t>
  </si>
  <si>
    <t>Carex tenuiflora Wahlenb.</t>
  </si>
  <si>
    <t>Carex tenuiformis H.Lév. &amp; Vaniot</t>
  </si>
  <si>
    <t>Carex teretiuscula Gooden. see Carex diandraSchrank</t>
  </si>
  <si>
    <t>Carex tetanica Schkuhr</t>
  </si>
  <si>
    <t>Carex tetrastachya Scheele</t>
  </si>
  <si>
    <t>Carex tincta (Fernald) Fernald</t>
  </si>
  <si>
    <t>Carex tolmiei Boott see Carex spectabilisDewey</t>
  </si>
  <si>
    <t>Carex tomentosa L. see Carex filiformis L.</t>
  </si>
  <si>
    <t>Carex tonsa (Fernald) E.P.Bicknell</t>
  </si>
  <si>
    <t>Carex torreyi Tuck.</t>
  </si>
  <si>
    <t>Carex torta Boott ex Tuck.</t>
  </si>
  <si>
    <t>Carex tracyi Mack. see Carex ovalis Gooden.</t>
  </si>
  <si>
    <t>Carex transsilvanica Schur see Carex depressa Link ssp. transsilvanica (Schur) T.V.Egorova</t>
  </si>
  <si>
    <t>Carex trautvetteriana Kom.</t>
  </si>
  <si>
    <t>Carex tribuloides Wahlenb.</t>
  </si>
  <si>
    <t>Carex tricolor Velen.</t>
  </si>
  <si>
    <t>Carex trifida Cav.</t>
  </si>
  <si>
    <t>Carex trinervis Degl.</t>
  </si>
  <si>
    <t>Carex tripartita All. see Carex lachenaliiSchkuhr</t>
  </si>
  <si>
    <t>Carex trisperma Dewey</t>
  </si>
  <si>
    <t>Carex tristachya Thunb. var. pocilliformis(Boott) Kük.</t>
  </si>
  <si>
    <t>Carex tumidicarpa Andersson see Carex viridula Michx. ssp. oedocarpa (Andersson) B.Schmid</t>
  </si>
  <si>
    <t>Carex tumidicarpa Andersson x C. flava L. see Carex viridula Michx. ssp. oedocarpa(Andersson) B.Schmid x C. flava L.</t>
  </si>
  <si>
    <t>Carex typhina Michx.</t>
  </si>
  <si>
    <t>Carex uber Ohwi see Carex sociata Boott</t>
  </si>
  <si>
    <t>Carex umbellata Willd.</t>
  </si>
  <si>
    <t>Carex umbrosa Host</t>
  </si>
  <si>
    <t>Carex umbrosa Host ssp. Umbrosa</t>
  </si>
  <si>
    <t>Carex umbrosa Host ssp. huetiana (Boiss.) Soó</t>
  </si>
  <si>
    <t>Carex umbrosa Host ssp. sabynensis (Less. ex Kunth) Kük.</t>
  </si>
  <si>
    <t>Carex ursina Dewey</t>
  </si>
  <si>
    <t>Carex utriculata Boott</t>
  </si>
  <si>
    <t>Carex vaginata Tausch</t>
  </si>
  <si>
    <t>Carex vaginata Tausch var. petersii(C.A.Mey. ex Schmidt) Akiyama</t>
  </si>
  <si>
    <t>Carex vesicaria L.</t>
  </si>
  <si>
    <t>Carex vexans F.J.Herm.</t>
  </si>
  <si>
    <t>Carex 1viridula Michx.</t>
  </si>
  <si>
    <t>Carex viridula Michx. var. viridula</t>
  </si>
  <si>
    <t>Carex viridula Michx. var. elatior (Schltr.) Crins</t>
  </si>
  <si>
    <t>Carex viridula Michx. ssp. jemtlandica(Palmgr.) Blackst. &amp; P.A.Ashton</t>
  </si>
  <si>
    <t>Carex viridula Michx. ssp. oedocarpa(Andersson) B.Schmid</t>
  </si>
  <si>
    <t>Carex viridula Michx. var. pulchella (Lonnr.) B.Schmid see Carex viridula Michx. Var.viridula</t>
  </si>
  <si>
    <t>Carex viridula Michx. var. elatior (Schltr.) Crins x C. viridula Michx. ssp. oedocarpa(Andersson) B.Schmid</t>
  </si>
  <si>
    <t>Carex viridula Michx. ssp. oedocarpa(Andersson) B.Schmid x C. flava L.</t>
  </si>
  <si>
    <t>Carex vulgaris Fr. see Carex nigra (L.) Reichard</t>
  </si>
  <si>
    <t>Carex vulpina L.</t>
  </si>
  <si>
    <t>Carex vulpinoidea Michx.</t>
  </si>
  <si>
    <t>Carex wahuensis C.A.Mey. ssp. wahuensis</t>
  </si>
  <si>
    <t>Carex wahuensis C.A.Mey. ssp. rubiginosa(R.W.Krauss) T.Koyama</t>
  </si>
  <si>
    <t>Carex wahuensis C.A.Mey. var. rubiginosaR.W.Krauss see Carex wahuensis C.A.Mey. ssp. rubiginosa (R.W.Krauss) T.Koyama</t>
  </si>
  <si>
    <t>Carex wahuensis C.A.Mey. var. meyeriFranch. &amp; Sav. see Carex wahuensis C.A.Mey. ssp. Wahuensis</t>
  </si>
  <si>
    <t>Carex williamsii Britton</t>
  </si>
  <si>
    <t>C. wiluica Meinsh. see Carex nigra (L.) Reichard ssp. juncella (Fr.) Lemke</t>
  </si>
  <si>
    <t>Carex woodii Dewey</t>
  </si>
  <si>
    <t>Carex xerantica L.H.Bailey</t>
  </si>
  <si>
    <t>Cladium angustifolius (Gaudich.) Drake seeMachaerina angustifolia (Gaudich.) T.Koyama</t>
  </si>
  <si>
    <t>Cladium mariscoides (Muhl.) Torr. seeMachaerina mariscoides (Gaudich.) Kern</t>
  </si>
  <si>
    <t>Cladium mariscus (L.) Pohl</t>
  </si>
  <si>
    <t>Courtoisia cyperoides (Roxb.) Nees seeCourtoisina cyperoides (Roxb.) Soják</t>
  </si>
  <si>
    <t>Courtoisina cyperoides (Roxb.) Soják</t>
  </si>
  <si>
    <t>Cyperus alopecuroides Rottb.</t>
  </si>
  <si>
    <t>Cyperus alternifolius L.</t>
  </si>
  <si>
    <t>Cyperus alternifolius L. ssp. flabelliformisKük.</t>
  </si>
  <si>
    <t>Cyperus alulatus Kern</t>
  </si>
  <si>
    <t>Cyperus amabilis Vahl</t>
  </si>
  <si>
    <t>Cyperus arenarius Retz.</t>
  </si>
  <si>
    <t>Cyperus aristatus Rottb. see Cyperus squarrosus L.</t>
  </si>
  <si>
    <t>Cyperus articulatus L.</t>
  </si>
  <si>
    <t>Cyperus atropurpuroides Rottb.</t>
  </si>
  <si>
    <t>Cyperus babakan Steud.</t>
  </si>
  <si>
    <t>Cyperus babakensis Steud. ex Miq. seeCyperus babakan Steud.</t>
  </si>
  <si>
    <t>Cyperus brevifolius (Rottb.) Hassk. seeKyllinga brevifolia Rottb.</t>
  </si>
  <si>
    <t>Cyperus bulbosus Vahl</t>
  </si>
  <si>
    <t>Cyperus capitatus Vand.</t>
  </si>
  <si>
    <t>Cyperus castaneus Willd.</t>
  </si>
  <si>
    <t>Cyperus cephalotes Vahl</t>
  </si>
  <si>
    <t>Cyperus chalaranthus J.Presl &amp; C.Presl</t>
  </si>
  <si>
    <t>Cyperus compactus Retz.</t>
  </si>
  <si>
    <t>Cyperus compressus L.</t>
  </si>
  <si>
    <t>Cyperus conglomeratus Rottb.</t>
  </si>
  <si>
    <t>Cyperus corymbosus Rottb. see Cyperus articulatus L.</t>
  </si>
  <si>
    <t>Cyperus cuspidatus Kunth</t>
  </si>
  <si>
    <t>Cyperus cyperinus (Retz.) Suringar</t>
  </si>
  <si>
    <t>Cyperus cyperinus (Retz.) Suringar var.laxatus (C.B.Clarke) Kük. see Cyperus cyperinus (Retz.) Suringar</t>
  </si>
  <si>
    <t>Cyperus cyperinus (Retz.) Suringar var.pictus (Nees) Kük. see Cyperus cyperinus(Retz.) Suringar</t>
  </si>
  <si>
    <t>Cyperus cyperoides (L.) Kuntze</t>
  </si>
  <si>
    <t>Cyperus decumbens Govind. see Pycreus govindarajalui V.S.Raju</t>
  </si>
  <si>
    <t>Cyperus diaphanus Schrad. ex Roem. &amp; Schult. see Pycreus diaphanus (Schrad. ex Roem. &amp; Schult.) S.Hooper &amp; T.Koyama</t>
  </si>
  <si>
    <t>Cyperus difformis L.</t>
  </si>
  <si>
    <t>Cyperus diffusus Vahl</t>
  </si>
  <si>
    <t>Cyperus digitatus Roxb.</t>
  </si>
  <si>
    <t>Cyperus dilatatus Schumach.</t>
  </si>
  <si>
    <t>Cyperus distachyos All. see Cyperus laevigatus L. ssp. distachyos (All.) Maire &amp; Weiller</t>
  </si>
  <si>
    <t>Cyperus distans L.f.</t>
  </si>
  <si>
    <t>Cyperus dubius Rottb.</t>
  </si>
  <si>
    <t>Cyperus elegans L.</t>
  </si>
  <si>
    <t>Cyperus eleusinoides Kunth see Cyperus nutans Vahl var. eleusinoides (Kunth) R.W.Haines</t>
  </si>
  <si>
    <t>Cyperus eragrostis Lam.</t>
  </si>
  <si>
    <t>Cyperus esculentus L.</t>
  </si>
  <si>
    <t>Cyperus exaltatus Retz.</t>
  </si>
  <si>
    <t>Cyperus flabelliformis Rottb. see Cyperus alternifolius L. ssp. flabelliformis Kük.</t>
  </si>
  <si>
    <t>Cyperus flavescens L. see Pycreus flavescens(L.) Beauv. ex Reichb.</t>
  </si>
  <si>
    <t>Cyperus flavidus Retz. see Pycreus flavidus(Retz.) T.Koyama</t>
  </si>
  <si>
    <t>Cyperus fuscus L.</t>
  </si>
  <si>
    <t>Cyperus glaber L.</t>
  </si>
  <si>
    <t>Cyperus globosus All. see Pycreus flavidus(Retz.) T.Koyama</t>
  </si>
  <si>
    <t>Cyperus haspan L.</t>
  </si>
  <si>
    <t>Cyperus houghtonii Torr.</t>
  </si>
  <si>
    <t>Cyperus imbricatus Retz.</t>
  </si>
  <si>
    <t>Cyperus inundatus Roxb. see Cyperus serotinus Rottb.</t>
  </si>
  <si>
    <t>Cyperus iria L.</t>
  </si>
  <si>
    <t>Cyperus iria L. var. parviflorus (Nees) Miq. see Cyperus microiria Steud.</t>
  </si>
  <si>
    <t>Cyperus kalli (Forssk.) Murb. see Cyperus capitatus Vand.</t>
  </si>
  <si>
    <t>Cyperus kyllingia Endl. see Kyllinga nemoralis (J.R.Forst. &amp; G.Forst.) Dandy ex Hutchinson &amp; Dalziel</t>
  </si>
  <si>
    <t>Cyperus latovaginata Govind. see Pycreus latovaginatus (Govind.) P.Singh &amp; V.Singh</t>
  </si>
  <si>
    <t>Cyperus laevigatus L.</t>
  </si>
  <si>
    <t>Cyperus laevigatus L. ssp. laevigatus</t>
  </si>
  <si>
    <t>Cyperus laevigatus L. ssp. distachyos (All.) Maire &amp; Weiller</t>
  </si>
  <si>
    <t>Cyperus longus L.</t>
  </si>
  <si>
    <t>Cyperus marginatus Thunb.</t>
  </si>
  <si>
    <t>Cyperus metzii (Hochst. ex Steud.) Mattf. &amp; Kük. see Kyllinga squamulata Vahl</t>
  </si>
  <si>
    <t>Cyperus michelianus (L.) Delile</t>
  </si>
  <si>
    <t>Cyperus michelianus (L.) Delile ssp.pygmaeus (Rottb.) Asch. &amp; Graebn.</t>
  </si>
  <si>
    <t>Cyperus microcephalus R.Br.</t>
  </si>
  <si>
    <t>Cyperus microiria Steud.</t>
  </si>
  <si>
    <t>Cyperus monocephalus Roxb. see Cyperus cephalotes Vahl</t>
  </si>
  <si>
    <t>Cyperus niveus Retz.</t>
  </si>
  <si>
    <t>Cyperus nutans Vahl</t>
  </si>
  <si>
    <t>Cyperus nutans Vahl var. eleusinoides(Kunth) R.W.Haines</t>
  </si>
  <si>
    <t>Cyperus owanii Boeckeler</t>
  </si>
  <si>
    <t>Cyperus pangorei Rottb.</t>
  </si>
  <si>
    <t>Cyperus paniceus (Rottb.) Boeckeler</t>
  </si>
  <si>
    <t>Cyperus pannonicus Jacq.</t>
  </si>
  <si>
    <t>Cyperus papyrus L.</t>
  </si>
  <si>
    <t>Cyperus pilosus Vahl</t>
  </si>
  <si>
    <t>Cyperus platystylis R.Br.</t>
  </si>
  <si>
    <t>Cyperus plumbeonucea Govind. see Pycreus plumbeonucea (Govind.) P.Singh &amp; V.Singh</t>
  </si>
  <si>
    <t>Cyperus polystachyos Rottb. see Pycreus polystachyos (Rottb.) Beauv.</t>
  </si>
  <si>
    <t>Cyperus polystachyos Rottb. var. ferrugineusBoeckeler see Pycreus intactus (Vahl) J.Raynal</t>
  </si>
  <si>
    <t>Cyperus procerus Rottb.</t>
  </si>
  <si>
    <t>Cyperus pseudokyllingioides Kük. seeCourtoisina cyperoides (Roxb.) Soják</t>
  </si>
  <si>
    <t>Cyperus pulcherrimus Willd. ex Kunth</t>
  </si>
  <si>
    <t>Cyperus pumilus L. see Pycreus pumilus (L.) Nees</t>
  </si>
  <si>
    <t>Cyperus pygmaeus Rottb. see Cyperus michelianus (L.) Delile ssp. pygmaeus (Rottb.) Asch. &amp; Graebn.</t>
  </si>
  <si>
    <t>Cyperus rivularis Kunth see Pycreus bipartitus (Torr.) C.B.Clarke</t>
  </si>
  <si>
    <t>Cyperus rotundus L.</t>
  </si>
  <si>
    <t>Cyperus rubicundus Vahl</t>
  </si>
  <si>
    <t>Cyperus sanguinolentus Vahl see Pycreus sanguinolentus (Vahl) Nees</t>
  </si>
  <si>
    <t>Cyperus schweinitzii Torr.</t>
  </si>
  <si>
    <t>Cyperus serotinus Rottb.</t>
  </si>
  <si>
    <t>Cyperus sesquiflorus (Torr.) Kük. ssp.cylindricus (Nees) T.Koyama see Kyllinga odorata Vahl ssp. cylindrica (Nees) T.Koyama</t>
  </si>
  <si>
    <t>Cyperus squarrosus L.</t>
  </si>
  <si>
    <t>Cyperus stramineus Nees see Pycreus stramineus C.B.Clarke</t>
  </si>
  <si>
    <t>Cyperus substramineus Kük. see Pycreus stramineus C.B.Clarke</t>
  </si>
  <si>
    <t>Cyperus tenuiculmis Boeckeler</t>
  </si>
  <si>
    <t>Cyperus tenuispica Steud.</t>
  </si>
  <si>
    <t>Cyperus thomsonii Boeckeler</t>
  </si>
  <si>
    <t>Cyperus triceps Endl. see Fimbristylis cymosa R.Br.</t>
  </si>
  <si>
    <t>Cyperus vegetus Willd. see Cyperus eragrostis Lam.</t>
  </si>
  <si>
    <t>Cyperus sp.</t>
  </si>
  <si>
    <t>Dichromena ciliata Vahl see Rhynchospora nervosa (Vahl) Boeckeler ssp. ciliata (Vahl) T.Koyama</t>
  </si>
  <si>
    <t>Dichromena colorata (L.) C.L.Hitchc. seeRhynchospora colorata (L.) H.Pfeiff.</t>
  </si>
  <si>
    <t>Dulichium arundinaceum (L.) Britton</t>
  </si>
  <si>
    <t>Eleocharis acicularis (L.) Roem. &amp; Schult.</t>
  </si>
  <si>
    <t>Eleocharis acuta R.Br.</t>
  </si>
  <si>
    <t>Eleocharis acutangula (Roxb.) Schult.</t>
  </si>
  <si>
    <t>Eleocharis afflata Steud. see Eleocharis pellucida J.Presl &amp; C.Presl</t>
  </si>
  <si>
    <t>Eleocharis ambigens Fernald</t>
  </si>
  <si>
    <t>Eleocharis arenicola Torr. see Eleocharis montevidensis Kunth</t>
  </si>
  <si>
    <t>Eleocharis atricha R.Br.</t>
  </si>
  <si>
    <t>Eleocharis atropurpurea (Retz.) Kunth</t>
  </si>
  <si>
    <t>Eleocharis austriaca Hayek</t>
  </si>
  <si>
    <t>Eleocharis calva Torr. see Eleocharis erythropoda Steud.</t>
  </si>
  <si>
    <t>Eleocharis capitata (L.) R.Br. see Eleocharis geniculata (L.) Roem. &amp; Schult.</t>
  </si>
  <si>
    <t>Eleocharis caribaea (Rottb.) S.T.Blake seeEleocharis geniculata (L.) Roem. &amp; Schult.</t>
  </si>
  <si>
    <t>Eleocharis chaetaria Roem. &amp; Schult. seeEleocharis retroflexa (Poir.) Urb. ssp.chaetaria (Roem. &amp; Schult.) T.Koyama</t>
  </si>
  <si>
    <t>Eleocharis coloradensis (Britton) Gilly</t>
  </si>
  <si>
    <t>Eleocharis compressa Sull.</t>
  </si>
  <si>
    <t>Eleocharis congesta D.Don</t>
  </si>
  <si>
    <t>Eleocharis cylindrostachys Boeckeler</t>
  </si>
  <si>
    <t>Eleocharis dietrichiana Boeckeler</t>
  </si>
  <si>
    <t>Eleocharis dulcis (Burm.f.) Trin. ex Hensch.</t>
  </si>
  <si>
    <t>Eleocharis elliptica Kunth</t>
  </si>
  <si>
    <t>Eleocharis elliptica Kunth var. pseudoptera(Weath. ex Svenson) Harms see Eleocharis tenuis (Willd.) Schult. var. pseudoptera(Weath. ex Svenson) Svenson</t>
  </si>
  <si>
    <t>Eleocharis engelmannii Steud.</t>
  </si>
  <si>
    <t>Eleocharis equisetina C.Presl see Eleocharis dulcis (Burm.f.) Trin. ex Hensch.</t>
  </si>
  <si>
    <t>Eleocharis erythropoda Steud.</t>
  </si>
  <si>
    <t>Eleocharis fallax Weath.</t>
  </si>
  <si>
    <t>Eleocharis fernaldii (Svenson) á.Löve seeEleocharis quinqueflora (Hartm.) O.Schwarz</t>
  </si>
  <si>
    <t>Eleocharis fistulosa Link see Eleocharis acutangula (Roxb.) Schult.</t>
  </si>
  <si>
    <t>Eleocharis flavescens (Poir.) Urb.</t>
  </si>
  <si>
    <t>Eleocharis flavescens (Poir.) Urb. var.olivacea (Torr.) Gleason</t>
  </si>
  <si>
    <t>Eleocharis geniculata (L.) Roem. &amp; Schult.</t>
  </si>
  <si>
    <t>Eleocharis gracilis R.Br.</t>
  </si>
  <si>
    <t>Eleocharis halophila (Fernald &amp; Brackett) Fernald &amp; Brackett ex Fernald see Eleocharis uniglumis (Link) Schult.</t>
  </si>
  <si>
    <t>Eleocharis intermedia Schult.</t>
  </si>
  <si>
    <t>Eleocharis intersita Zinserl. see Eleocharis palustris (L.) Roem. &amp; Schult.</t>
  </si>
  <si>
    <t>Eleocharis kamtschatica (C.A.Mey.) Kom.</t>
  </si>
  <si>
    <t>Eleocharis macrostachya Britton</t>
  </si>
  <si>
    <t>Eleocharis aff. maculosa (Vahl) Roem. &amp; Schult.</t>
  </si>
  <si>
    <t>Eleocharis mamillata (H.Lindb.) H.Lindb.</t>
  </si>
  <si>
    <t>Eleocharis mamillata (H.Lindb.) H.Lindb. ssp.austriaca (Hayek) Strandh. see Eleocharis austriaca Hayek</t>
  </si>
  <si>
    <t>Eleocharis mamillata (H.Lindb.) H.Lindb. var.cyclocarpa Kitagawa see Eleocharis ussuriensis Zinserl.</t>
  </si>
  <si>
    <t>Eleocharis minuta Boeckeler</t>
  </si>
  <si>
    <t>Eleocharis montevidensis Kunth</t>
  </si>
  <si>
    <t>Eleocharis montevidensis Kunth var. parishii(Britton) V.Grant see Eleocharis parishiiBritton</t>
  </si>
  <si>
    <t>Eleocharis multicaulis (Sm.) Desv.</t>
  </si>
  <si>
    <t>Eleocharis nervata Svenson see Eleocharis acicularis (L.) Roem. &amp; Schult.</t>
  </si>
  <si>
    <t>Eleocharis obtusa (Willd.) Schult.</t>
  </si>
  <si>
    <t>Eleocharis obtusa (Willd.) Schult. var.ellipsoidalis Fernald ex Svenson seeEleocharis obtusa (Willd.) Schult.</t>
  </si>
  <si>
    <t>Eleocharis obtusa (Willd.) Schult. var. peaseiSvenson see Eleocharis obtusa (Willd.) Schult.</t>
  </si>
  <si>
    <t>Eleoc haris olivacea Torr. f. olivacea seeEleocharis flavescens (Poir.) Urb. var.olivacea (Torr.) Gleason</t>
  </si>
  <si>
    <t>Eleocharis olivacea Torr. f. reductisetaA.E.Schuyler &amp; W.R.Ferren see Eleocharis flavescens (Poir.) Urb. var. olivacea (Torr.) Gleason</t>
  </si>
  <si>
    <t>Eleocharis ovata (Roth) Roem. &amp; Schult.</t>
  </si>
  <si>
    <t>Eleocharis pachycarpa E.Desv.</t>
  </si>
  <si>
    <t>Eleocharis pallens S.T.Blake</t>
  </si>
  <si>
    <t>Eleocharis palustris (L.) Roem. &amp; Schult.</t>
  </si>
  <si>
    <t>Eleocharis palustris (L.) Roem. &amp; Schult. ssp.palustris</t>
  </si>
  <si>
    <t>Eleocharis palustris (L.) Roem. &amp; Schult. var.lindbergii Strandh. see Eleocharis palustris(L.) Roem. &amp; Schult. var. palustris</t>
  </si>
  <si>
    <t>Eleocharis palustris (L.) Roem. &amp; Schult. ssp.microcarpa Walters see Eleocharis palustris(L.) Roem. &amp; Schult. var. palustris</t>
  </si>
  <si>
    <t>Eleocharis palustris (L.) Roem. &amp; Schult. ssp.vulgaris Walters</t>
  </si>
  <si>
    <t>Eleocharis palustris (L.) Roem. &amp; Schult. x E. mamillata (H.Lindb.) H.Lindb. ssp. Mamillata</t>
  </si>
  <si>
    <t>Eleocharis palustris (L.) Roem. &amp; Schult. ssp.palustris x E. palustris ssp. vulgaris Walters</t>
  </si>
  <si>
    <t>Eleocharis palustris–uniglumis complex</t>
  </si>
  <si>
    <t>Eleocharis parishii Britton</t>
  </si>
  <si>
    <t>Eleocharis parvula (Roem. &amp; Schult.) Palla</t>
  </si>
  <si>
    <t>Eleocharis parvula (Roem. &amp; Schult.) Palla var. anachaeta (Torr.) Svenson seeEleocharis coloradensis (Britton) Gilly</t>
  </si>
  <si>
    <t>Eleocharis pauciflora (Lightf.) Link seeEleocharis quinqueflora (Hartm.) O.Schwarz</t>
  </si>
  <si>
    <t>Eleocharis pellucida J.Presl &amp; C.Presl</t>
  </si>
  <si>
    <t>Eleocharis perlonga Fernald &amp; Brackett seeEleocharis macrostachya Britton</t>
  </si>
  <si>
    <t>Eleocharis plana S.T.Blake</t>
  </si>
  <si>
    <t>Eleocharis plantaginea (Retz.) Roem. &amp; Schult. see Eleocharis dulcis (Burm.f.) Trin. ex Hensch.</t>
  </si>
  <si>
    <t>Eleocharis plantaginoides (Rothb.) Domin seeEleocharis dulcis (Burm.f.) Trin. ex Hensch.</t>
  </si>
  <si>
    <t>Eleocharis pusilla R.Br.</t>
  </si>
  <si>
    <t>Eleocharis quinqueflora (Hartm.) O.Schwarz</t>
  </si>
  <si>
    <t>Eleocharis retroflexa (Poir.) Urb. ssp.chaetaria (Roem. &amp; Schult.) T.Koyama</t>
  </si>
  <si>
    <t>Eleocharis sintenisii Boeckeler</t>
  </si>
  <si>
    <t>Eleocharis smallii Britton see Eleocharis palustris (L.) Roem. &amp; Schult. var. vigens L.H.Bailey</t>
  </si>
  <si>
    <t>Eleocharis sphacelata R.Br.</t>
  </si>
  <si>
    <t>Eleocharis tenuis (Willd.) Schult.</t>
  </si>
  <si>
    <t>Eleocharis tenuis (Willd.) Schult. var. tenuis</t>
  </si>
  <si>
    <t>Eleocharis tenuis (Willd.) Schult. var.pseudoptera (Weath. ex Svenson) Svenson</t>
  </si>
  <si>
    <t>Eleocharis tenuis (Willd.) Schult. var.verrucosa (Svenson) Svenson</t>
  </si>
  <si>
    <t>Eleocharis tenuis (Willd.) Schult. var.pseudoptera (Weath. ex Svenson) Svenson xE. tenuis var. tenuis</t>
  </si>
  <si>
    <t>Eleocharis tuberculosa (Michx.) Roem. &amp; Schult.</t>
  </si>
  <si>
    <t>Eleocharis uniglumis (Link) Schult.</t>
  </si>
  <si>
    <t>Eleocharis uniglumis (Link) Schult. ssp.uniglumis</t>
  </si>
  <si>
    <t>Eleocharis uniglumis (Link) Schult. ssp.sterneri Strandh.</t>
  </si>
  <si>
    <t>Eleocharis uniglumis (Link) Schult. ssp.uniglumis x E. uniglumis ssp. Sterneri</t>
  </si>
  <si>
    <t>Eleocharis uniglumis (Link) Schult. ssp.uniglumis x E. palustris (L.) Roem. &amp; Schult. ssp. vulgaris Walters</t>
  </si>
  <si>
    <t>Eleocharis ussuriensis Zinserl.</t>
  </si>
  <si>
    <t>Eleocharis valleculosa Ohwi</t>
  </si>
  <si>
    <t>Eleocharis valleculosa Ohwi f. setosa (Ohwi) Kitagawa see Eleocharis valleculosa Ohwi</t>
  </si>
  <si>
    <t>Eleocharis verrucosa (Svenson) Harms seeEleocharis tenuis (Willd.) Schult. var.verrucosa (Svenson) Svenson</t>
  </si>
  <si>
    <t>Eleocharis xyridiformis Fernald &amp; Brackett see Eleocharis macrostachya Britton</t>
  </si>
  <si>
    <t>Eleocharis yunquensis Britton see Eleocharis sintenisii Boeckeler</t>
  </si>
  <si>
    <t>Eleogiton fluitans (L.) Link see Isolepis fluitans (L.) R.Br.</t>
  </si>
  <si>
    <t>Elyna bellardii (All.) C.Koch see Kobresia myosuroides (Vill.) Fiori &amp; Paol.</t>
  </si>
  <si>
    <t>Elyna myosuroides (Vill.) Fritsch seeKobresia myosuroides (Vill.) Fiori &amp; Paol.</t>
  </si>
  <si>
    <t>Eriophorum alpinum L. see Trichophorum alpinum (L.) Pers.</t>
  </si>
  <si>
    <t>Eriophorum angustifolium Honck.</t>
  </si>
  <si>
    <t>Eriophorum angustifolium Honck. ssp.angustifolium</t>
  </si>
  <si>
    <t>Eriophorum angustifolium Honck. ssp.komarovii (V.N.Vassil.) Vorosch. &amp; A.K.Skvortsov</t>
  </si>
  <si>
    <t>Eriophorum angustifolium Honck. ssp.scabriusculum Hultén see Eriophorum angustifolium Honck. ssp. triste (Fr.) Hultén</t>
  </si>
  <si>
    <t>Eriophorum angustifolium Honck. ssp.subarcticum (V.N.Vassil.) Hultén seeEriophorum angustifolium Honck. ssp.Angustifolium</t>
  </si>
  <si>
    <t>Eriophorum angustifolium Honck. ssp. triste(Th.Fr.) Hultén</t>
  </si>
  <si>
    <t>Eriophorum brachyantherum Trautv. &amp; C.A.Mey.</t>
  </si>
  <si>
    <t>Eriophorum callitrix Cham. ex C.A.Mey.</t>
  </si>
  <si>
    <t>Eriophorum chamissonis C.A.Mey.</t>
  </si>
  <si>
    <t>Eriophorum comosum (Wall.) Nees</t>
  </si>
  <si>
    <t>Eriophorum gracile Koch</t>
  </si>
  <si>
    <t>Eriophorum humile Turcz.</t>
  </si>
  <si>
    <t>E. komarovii V.N.Vassil. see Eriophorum angustifolium Honck. ssp. komarovii(V.N.Vassil.) Vorosch.</t>
  </si>
  <si>
    <t>Eriophorum latifolium Hoppe</t>
  </si>
  <si>
    <t>Eriophorum x medium Andersson</t>
  </si>
  <si>
    <t>Eriophorum polystachion L. see Eriophorum angustifolium Honck.</t>
  </si>
  <si>
    <t>Eriophorum russeolum Fr. ex Hartm. seeEriophorum chamissonis C.A.Mey.</t>
  </si>
  <si>
    <t>Eriophorum russeolum Fr. ex Hartm. ssp.refescens (Andersson) Hyl. see Eriophorum chamissonis C.A.Mey.</t>
  </si>
  <si>
    <t>Eriophorum scheuchzeri Hoppe</t>
  </si>
  <si>
    <t>Eriophorum triste (Fr.) Hadac &amp; á.Löve seeEriophorum angustifolium Honck. ssp. triste(Fr.) Hultén</t>
  </si>
  <si>
    <t>Eriophorum vaginatum L.</t>
  </si>
  <si>
    <t>Eriophorum vaginatum L. ssp. fauriei(E.C.Camus) Á.Löve &amp; D.Löve seeEriophorum vaginatum L.</t>
  </si>
  <si>
    <t>Eriophorum vaginatum L. ssp. spissum(Fernald) Hultén see Eriophorum vaginatumL.</t>
  </si>
  <si>
    <t>Eriophorum viridicarinatum (Engelm.) Fernald</t>
  </si>
  <si>
    <t>Fimbristylis acicularis R.Br.</t>
  </si>
  <si>
    <t>Fimbristylis acuminata Vahl</t>
  </si>
  <si>
    <t>Fimbristylis aestivalis Vahl</t>
  </si>
  <si>
    <t>Fimbristylis annua (All.) Roem. &amp; Schult. seeFimbristylis dichotoma (L.) Vahl</t>
  </si>
  <si>
    <t>Fimbristylis argentea (Rottb.) Vahl</t>
  </si>
  <si>
    <t>Fimbristylis argillicola Kral</t>
  </si>
  <si>
    <t>Fimbristylis autumnalis (L.) Roem. &amp; Schult.</t>
  </si>
  <si>
    <t>Fimbristylis barbata (Rottb.) Bentham seeBulbostylis barbata (Rottb.) C.B.Clarke</t>
  </si>
  <si>
    <t>Fimbristylis bisumbellata (Forssk.) Bubani</t>
  </si>
  <si>
    <t>Fimbristylis caroliniana (Lam.) Fernald</t>
  </si>
  <si>
    <t>Fimbristylis castanea (Michx.) Vahl seeFimbristylis spadicea (L.) Vahl</t>
  </si>
  <si>
    <t>Fimbristylis cinnamometorum (Vahl) Kunth</t>
  </si>
  <si>
    <t>Fimbristylis cioniana Savi see Bulbostylis cioniana (Savi) Lye</t>
  </si>
  <si>
    <t>Fimbristylis complanata (Retz.) Link</t>
  </si>
  <si>
    <t>Fimbristylis complanata (Retz.) Link var. “kransisiana Hassk.”</t>
  </si>
  <si>
    <t>Fimbristylis cymosa R.Br.</t>
  </si>
  <si>
    <t>Fimbristylis cymosa R.Br. ssp. spathacea(Roth) T.Koyama see Fimbristylis cymosaR.Br.</t>
  </si>
  <si>
    <t>Fimbristylis cyperoides R.Br. see Fimbristylis cinnamometorum (Vahl) Kunth</t>
  </si>
  <si>
    <t>Fimbristylis decipiens Kral</t>
  </si>
  <si>
    <t>Fimbristylis dichotoma (L.) Vahl</t>
  </si>
  <si>
    <t>Fimbristylis dichotoma (L.) Vahl ssp.podocarpa (Nees) T.Koyama</t>
  </si>
  <si>
    <t>Fimbristylis diphylla (Retz.) Vahl seeFimbristylis dichotoma (L.) Vahl</t>
  </si>
  <si>
    <t>Fimbristylis diphylla (Retz.) Vahl var. annuaRoem. &amp; Schult. see Fimbristylis dichotoma(L.) Vahl</t>
  </si>
  <si>
    <t>Fimbristylis diphylla (Retz.) Vahl var.pluristriata C.B.Clarke see Fimbristylis dichotoma (L.) Vahl ssp. podocarpa (Nees) T.Koyama</t>
  </si>
  <si>
    <t>Fimbristylis dipsacea (Rottb.) C.B.Clarke</t>
  </si>
  <si>
    <t>Fimbristylis falcata (Vahl) Kunth</t>
  </si>
  <si>
    <t>Fimbristylis ferruginea (L.) Vahl</t>
  </si>
  <si>
    <t>Fimbristylis globulosa (Retz.) Kunth seeFimbristylis umbellaris (Lam.) Vahl</t>
  </si>
  <si>
    <t>Fimbristylis hookeriana Boeckeler</t>
  </si>
  <si>
    <t>Fimbristylis junciformis (Retz.) Kunth seeFimbristylis falcata (Vahl) Kunth</t>
  </si>
  <si>
    <t>Fimbristylis littoralis Gaudich.</t>
  </si>
  <si>
    <t>Fimbristylis mexicana Palla</t>
  </si>
  <si>
    <t>Fimbristylis miliacea (L.) Vahl</t>
  </si>
  <si>
    <t>Fimbristylis monospicula Govind.</t>
  </si>
  <si>
    <t>Fimbristylis monostachya (L.) Hassk. seeFimbristylis ovata (Burm.f.) Kern</t>
  </si>
  <si>
    <t>Fimbristylis narayanii C.E.C.Fisch.</t>
  </si>
  <si>
    <t>Fimbristylis ovata (Burm.f.) Kern</t>
  </si>
  <si>
    <t>Fimbristylis pallidula Kral see Fimbristylis spadicea (L.) Vahl</t>
  </si>
  <si>
    <t>Fimbristylis paupercula Boeckeler</t>
  </si>
  <si>
    <t>Fimbristylis perpusilla R.M.Harper ex Small &amp; Britton</t>
  </si>
  <si>
    <t>Fimbristylis pluristriata (C.B.Clarke) Berhaut see Fimbristylis dichotoma (L.) Vahl ssp.podocarpa (Nees) T.Koyama</t>
  </si>
  <si>
    <t>Fimbristylis podocarpa Nees see Fimbristylis dichotoma (L.) Vahl ssp. podocarpa (Nees) T.Koyama</t>
  </si>
  <si>
    <t>Fimbristylis polytrichoides (Retz.) R.Br.</t>
  </si>
  <si>
    <t>Fimbristylis polytrichoides (Retz.) R.Br. var. “halophila Kurz”|</t>
  </si>
  <si>
    <t>Fimbristylis puberula Vahl var. puberula</t>
  </si>
  <si>
    <t>Fimbristylis puberula Vahl var. interior(Britton) Kral</t>
  </si>
  <si>
    <t>Fimbristylis quinquangularis (Vahl) Kunth see Fimbristylis miliacea (L.) Vahl</t>
  </si>
  <si>
    <t>Fimbristylis schoenoides (Retz.) Vahl</t>
  </si>
  <si>
    <t>Fimbristylis setacea Benth. see Fimbristylis acicularis R.Br.</t>
  </si>
  <si>
    <t>Fimbristylis spadicea (L.) Vahl</t>
  </si>
  <si>
    <t>Fimbristylis spathacea Roth see Fimbristylis cymosa R.Br.</t>
  </si>
  <si>
    <t>Fimbristylis squarrosa Vahl</t>
  </si>
  <si>
    <t>Fimbristylis subbispicata Nees seeFimbristylis tristachya R.Br. var.subbispicata (Nees) T.Koyama</t>
  </si>
  <si>
    <t>Fimbristylis tenera Roem. &amp; Schult.</t>
  </si>
  <si>
    <t>Fimbristylis tetragona R.Br.</t>
  </si>
  <si>
    <t>Fimbristylis thermalis S.Watson</t>
  </si>
  <si>
    <t>Fimbristylis tomentosa Vahl see Fimbristylis dichotoma (L.) Vahl ssp. podocarpa (Nees) T.Koyama</t>
  </si>
  <si>
    <t>Fimbristylis tristachya R.Br.</t>
  </si>
  <si>
    <t>Fimbristylis tristachya R.Br. var.subbispicata (Nees) T.Koyama</t>
  </si>
  <si>
    <t>Fimbristylis uliginosa Hochst. ex Steud.</t>
  </si>
  <si>
    <t>Fimbristylis umbellaris (Lam.) Vahl</t>
  </si>
  <si>
    <t>Fimbristylis vahlii (Lam.) Link</t>
  </si>
  <si>
    <t>Fimbristylis verrucifera (Maxim.) Makino seeFimbristylis dipsacea (Rottb.) C.B.Clarke</t>
  </si>
  <si>
    <t>Fimbristylis woodrowii C.B.Clarke</t>
  </si>
  <si>
    <t>Fuirena ciliaris (L.) Roxb.</t>
  </si>
  <si>
    <t>Fuirena pumila (Torr.) Spreng.</t>
  </si>
  <si>
    <t>Fuirena trilobites C.B.Clarke</t>
  </si>
  <si>
    <t>Fuirena umbellata Rottb.</t>
  </si>
  <si>
    <t>Fuirena uncinata (Willd.) Kunth</t>
  </si>
  <si>
    <t>Fuirena wallichiana Kunth</t>
  </si>
  <si>
    <t>Gahnia beecheyi H.Mann</t>
  </si>
  <si>
    <t>Hemicarpha micrantha (Vahl) Britton var.drummondii (Nees) Friedl. see Lipocarpha drummondii (Nees) G.C.Tucker</t>
  </si>
  <si>
    <t>Holoschoenus vulgaris Link see Scirpoides holoschoenus (L.) Soják</t>
  </si>
  <si>
    <t>Isolepis aucklandica Hook.f.</t>
  </si>
  <si>
    <t>Isolepis cernua (Vahl) Roem. &amp; Schult.</t>
  </si>
  <si>
    <t>Isolepis fluitans (L.) R.Br.</t>
  </si>
  <si>
    <t>Isolepis setacea (L.) R.Br.</t>
  </si>
  <si>
    <t>Juncellus laevigatus (L.) C.B.Clarke seeCyperus laevigatus L.</t>
  </si>
  <si>
    <t>Kobresia bellardii (All.) Degl. ex Loisel. seeKobresia myosuroides (Vill.) Fiori &amp; Paol.</t>
  </si>
  <si>
    <t>Kobresia filifolia (Turcz.) C.B.Clarke</t>
  </si>
  <si>
    <t>Kobresia hyperborea A.E.Porsild seeKobresia sibirica (Turcz. ex Ledeb.) Boeckeler</t>
  </si>
  <si>
    <t>Kobresia myosuroides (Vill.) Fiori &amp; Paol.</t>
  </si>
  <si>
    <t>Kobresia royleana (Nees) Boeckeler</t>
  </si>
  <si>
    <t>Kobresia schoenoides (C.A.Mey.) Steud.</t>
  </si>
  <si>
    <t>Kobresia sibirica (Turcz. ex Ledeb.) Boeckeler</t>
  </si>
  <si>
    <t>Kobresia simpliciuscula (Wahlenb.) Mack.</t>
  </si>
  <si>
    <t>Kyllinga brevifolia Rottb.</t>
  </si>
  <si>
    <t>Kyllinga bulbosa Beauv.</t>
  </si>
  <si>
    <t>Kyllinga cylindrica Nees see Kyllinga odorataVahl ssp. cylindrica (Nees) T.Koyama</t>
  </si>
  <si>
    <t>Kyllinga erecta Schumach. var. erecta</t>
  </si>
  <si>
    <t>Kyllinga erecta Schumach. var. africana(Kük.) Hooper</t>
  </si>
  <si>
    <t>Kyllinga erecta Schumach. var. polyphylla(Willd. ex Kunth) Hooper see Kyllinga polyphylla Willd. ex Kunth</t>
  </si>
  <si>
    <t>Kyllinga monocephala Rottb. see Kyllinga nemoralis (J.R.Forst. &amp; G.Forst.) Dandy ex Hutchinson &amp; Dalziel</t>
  </si>
  <si>
    <t>Kyllinga nemoralis (J.R.Forst. &amp; G.Forst.) Dandy ex Hutchinson &amp; Dalziel</t>
  </si>
  <si>
    <t>Kyllinga odorata Vahl</t>
  </si>
  <si>
    <t>Kyllinga odorata Vahl ssp. cylindrica (Nees) T.Koyama</t>
  </si>
  <si>
    <t>Kyllinga peruviana Lam. see Kyllinga vaginata Lam.</t>
  </si>
  <si>
    <t>Kyllinga polyphylla Willd. ex Kunth</t>
  </si>
  <si>
    <t>Kyllinga pumila Michx. see Kyllinga bulbosaBeauv.</t>
  </si>
  <si>
    <t>Kyllinga squamulata Vahl</t>
  </si>
  <si>
    <t>Kyllinga triceps Rottb. see Fimbristylis cymosa R.Br.</t>
  </si>
  <si>
    <t>Kyllinga vaginata Lam.</t>
  </si>
  <si>
    <t>Kyllinga welwitschii Ridl.</t>
  </si>
  <si>
    <t>Kyllingiella microcephala (Steud.) R.W.Haines &amp; Lye</t>
  </si>
  <si>
    <t>Lipocarpha argentea (Vahl) R.Br. seeLipocarpha chinensis (Osbeck) Kern</t>
  </si>
  <si>
    <t>Lipocarpha chinensis (Osbeck) Kern</t>
  </si>
  <si>
    <t>Lipocarpha drummondii (Nees) G.C.Tucker</t>
  </si>
  <si>
    <t>Lipocarpha hemisphaerica (Roth) Goetgh.</t>
  </si>
  <si>
    <t>Lipocarpha sphacelata (Vahl) Kunth</t>
  </si>
  <si>
    <t>Lipocarpha squarrosa (L.) Goetgh.</t>
  </si>
  <si>
    <t>Machaerina angustifolia (Gaudich.) T.Koyama</t>
  </si>
  <si>
    <t>Machaerina mariscoides (Gaudich.) Kern</t>
  </si>
  <si>
    <t>Mariscus compactus (Retz.) Bold. seeCyperus compactus Retz.</t>
  </si>
  <si>
    <t>Mariscus dubius (Rottb.) Kük. ex C.E.C.Fisch. see Cyperus dubius Rottb.</t>
  </si>
  <si>
    <t>Mariscus microcephalus (R.Br.) J.Presl &amp; C.Presl see Cyperus microcephalus R.Br.</t>
  </si>
  <si>
    <t>Mariscus paniceus (Rottb.) Vahl see Cyperus paniceus (Rottb.) Boeckeler</t>
  </si>
  <si>
    <t>Mariscus squarrosus (L.) C.B.Clarke seeCyperus squarrosus L.</t>
  </si>
  <si>
    <t>Mariscus umbilensis (Kuntze) C.B.Clarke ex W.Watson see Cyperus owanii Boeckeler</t>
  </si>
  <si>
    <t>Oreobolus furcatus H.Mann</t>
  </si>
  <si>
    <t>Pycreus bipartitus (Torr.) C.B.Clarke</t>
  </si>
  <si>
    <t>Pycreus capillaris (J.Koenig ex Roxb.) Nees ex C.B.Clarke see Pycreus flavidus (Retz.) T.Koyama</t>
  </si>
  <si>
    <t>Pycreus diaphanus (Schrad. ex Roem. &amp; Schult.) S.Hooper &amp; T.Koyama</t>
  </si>
  <si>
    <t>Pycreus flavescens (L.) Beauv. ex Reichb.</t>
  </si>
  <si>
    <t>Pycreus flavidus (Retz.) T.Koyama</t>
  </si>
  <si>
    <t>Pycreus globosus Reichb. see Pycreus flavidus (Retz.) T.Koyama</t>
  </si>
  <si>
    <t>Pycreus govindarajalui V.S.Raju</t>
  </si>
  <si>
    <t>Pycreus intactus (Vahl) J.Raynal</t>
  </si>
  <si>
    <t>Pycreus latovaginatus (Govind.) P.Singh &amp; V.Singh</t>
  </si>
  <si>
    <t>Pycreus nitens (Retz.) Nees see Pycreus pumilus (L.) Nees</t>
  </si>
  <si>
    <t>Pycreus odoratus Urb. see Pycreus polystachyos (Rottb.) Beauv.</t>
  </si>
  <si>
    <t>Pycreus plumbeonucea (Govind.) P.Singh &amp; V.Singh</t>
  </si>
  <si>
    <t>Pycreus polystachyos (Rottb.) Beauv.</t>
  </si>
  <si>
    <t>Pycreus pumilus (L.) Nees</t>
  </si>
  <si>
    <t>Pycreus sanguinolentus (Vahl) Nees</t>
  </si>
  <si>
    <t>Pycreus stramineus C.B.Clarke</t>
  </si>
  <si>
    <t>Queenslandiella hyalina (Vahl) Ballard</t>
  </si>
  <si>
    <t>Rhynchospora alba (L.) Vahl</t>
  </si>
  <si>
    <t>Rhynchospora albescens (Miq.) Kük.</t>
  </si>
  <si>
    <t>Rhynchospora albiceps Kunth</t>
  </si>
  <si>
    <t>Rhynchospora amerioides J.Presl &amp; C.Presl</t>
  </si>
  <si>
    <t>Rhynchospora barbata (Vahl) Kunth</t>
  </si>
  <si>
    <t>Rhynchospora barrosiana Guagl.</t>
  </si>
  <si>
    <t>Rhynchospora brasiliensis Boeckeler</t>
  </si>
  <si>
    <t>Rhynchospora brevirostris Griseb.</t>
  </si>
  <si>
    <t>Rhynchospora breviuscula H.Pfeiff.</t>
  </si>
  <si>
    <t>Rhynchospora brownii Roem. &amp; Schult. ssp.americana Guagl. see Rhynchospora rugosa(Vahl) Gale ssp. americana (Guagl.) ined.</t>
  </si>
  <si>
    <t>Rhynchospora capillacea Torr.</t>
  </si>
  <si>
    <t>Rhynchospora cephalotes (L.) Vahl</t>
  </si>
  <si>
    <t>Rhynchospora chinensis Nees &amp; Meyen ex Nees ssp. spiciformis (Hillebr.) T.Koyama</t>
  </si>
  <si>
    <t>Rhynchospora ciliata (Vahl) Kük. seeRhynchospora nervosa (Vahl) Boeckeler ssp.ciliata (Vahl) T.Koyama</t>
  </si>
  <si>
    <t>Rhynchospora ciliolata Boeckeler</t>
  </si>
  <si>
    <t>Rhynchospora colorata (L.) H.Pfeiff.</t>
  </si>
  <si>
    <t>Rhynchospora comata (Link) Roem. &amp; Schult.</t>
  </si>
  <si>
    <t>Rhynchospora confinis (Nees) C.B.Clarke</t>
  </si>
  <si>
    <t>Rhynchospora consanguinea (Kunth) Boeckeler</t>
  </si>
  <si>
    <t>Rhynchospora contracta (Nees) J.Raynal</t>
  </si>
  <si>
    <t>Rhynchospora corymbosa (L.) Britton</t>
  </si>
  <si>
    <t>Rhynchospora diamantina C.B.Clarke ex Kük.</t>
  </si>
  <si>
    <t>Rhynchospora emaciata (Nees) Boeckeler seeRhynchospora tenuis Link</t>
  </si>
  <si>
    <t>Rhynchospora emmanueles Luceño &amp; Rocha</t>
  </si>
  <si>
    <t>Rhynchospora exaltata Kunth</t>
  </si>
  <si>
    <t>Rhynchospora filiformis Vahl</t>
  </si>
  <si>
    <t>Rhynchospora flexuosa C.B.Clarke</t>
  </si>
  <si>
    <t>Rhynchospora fusca (L.) W.T.Aiton</t>
  </si>
  <si>
    <t>Rhynchospora gigantea Link</t>
  </si>
  <si>
    <t>Rhynchospora glaziovii Boeckeler</t>
  </si>
  <si>
    <t>Rhynchospora globosa (Kunth) Roem. &amp; Schult.</t>
  </si>
  <si>
    <t>Rhynchospora graminea Uittien</t>
  </si>
  <si>
    <t>Rhynchospora holoschoenoides (Rich.) Herter</t>
  </si>
  <si>
    <t>Rhynchospora lapensis C.B.Clarke</t>
  </si>
  <si>
    <t>Rhynchospora latifolia (Baldwin ex Elliott) W.W.Thomas</t>
  </si>
  <si>
    <t>Rhynchospora legrandii Kük. ex Barros</t>
  </si>
  <si>
    <t>Rhynchospora marisculus Lindl. &amp; Nees</t>
  </si>
  <si>
    <t>Rhynchospora microcarpa Baldwin ex A.Gray</t>
  </si>
  <si>
    <t>Rhynchospora nervosa (Vahl) Boeckeler</t>
  </si>
  <si>
    <t>Rhynchospora nervosa (Vahl) Boeckeler ssp.ciliata (Vahl) T.Koyama</t>
  </si>
  <si>
    <t>Rhynchospora pilosa Boeckeler</t>
  </si>
  <si>
    <t>Rhynchospora pubera (Vahl) Boeckeler</t>
  </si>
  <si>
    <t>Rhynchospora recurvata (Nees) Steud.</t>
  </si>
  <si>
    <t>Rhynchospora reptans (L.C.Rich.) Kük.</t>
  </si>
  <si>
    <t>Rhynchospora ridleyi C.B.Clarke</t>
  </si>
  <si>
    <t>Rhynchospora riedeliana C.B.Clarke</t>
  </si>
  <si>
    <t>Rhynchospora aff. riedeliana C.B.Clarke</t>
  </si>
  <si>
    <t>Rhynchospora rigida (Kunth) Boeckeler seeRhynchospora consanguinea (Kunth) Boeckeler</t>
  </si>
  <si>
    <t>Rhynchospora riparia (Nees) Boeckeler</t>
  </si>
  <si>
    <t>Rhynchospora robusta (Kunth) Boeckeler</t>
  </si>
  <si>
    <t>Rhynchospora rosemariana D.A.Simpson</t>
  </si>
  <si>
    <t>Rhynchospora rugosa (Vahl) Gale</t>
  </si>
  <si>
    <t>Rhynchospora rugosa (Vahl) Gale ssp.americana (Guagl.) ined.</t>
  </si>
  <si>
    <t>Rhynchospora scuttellata Griseb.</t>
  </si>
  <si>
    <t>Rhynchospora setigera (Kunth) Boeckeler</t>
  </si>
  <si>
    <t>Rhynchospora speciosa (Kunth) Boeckeler see Rhynchospora consanguinea (Kunth) Boeckeler</t>
  </si>
  <si>
    <t>Rhynchospora spiciformis Hillebr. seeRhynchospora chinensis Nees &amp; Meyen ex Nees ssp. spiciformis (Hillebr.) T.Koyama</t>
  </si>
  <si>
    <t>Rhynchospora steyermarkii T.Koyama</t>
  </si>
  <si>
    <t>Rhynchospora tenerrima Nees ex Spreng.</t>
  </si>
  <si>
    <t>Rhynchospora tenuis Link</t>
  </si>
  <si>
    <t>Rhynchospora triflora Vahl</t>
  </si>
  <si>
    <t>Rhynchospora velutina (Kunth) Boeckeler</t>
  </si>
  <si>
    <t>Rhynchospora warmingii Boeckeler</t>
  </si>
  <si>
    <t>Rhynchospora wightiana (Nees) Steud.</t>
  </si>
  <si>
    <t>Rikliella squarrosa (L.) J.Raynal seeLipocarpha squarrosa (L.) Goetgh.</t>
  </si>
  <si>
    <t>Schoenoplectus acutus (Muhl. ex Bigelow) á.Löve &amp; D.Löve</t>
  </si>
  <si>
    <t>Schoenoplectus americanus (Pers.) Volkart, Schinz &amp; Keller</t>
  </si>
  <si>
    <t>Schoenoplectus americanus (Pers.) Volkart, Schinz &amp; Keller x S. pungens (Vahl) Palla</t>
  </si>
  <si>
    <t>Schoenoplectus articulatus (L.) Palla</t>
  </si>
  <si>
    <t>Schoenoplectus californicus (C.A.Mey.) Soják</t>
  </si>
  <si>
    <t>Schoenoplectus deltarum (Schuyler) Soják</t>
  </si>
  <si>
    <t>Schoenoplectus erectus (Poir.) Palla ex J.Raynal</t>
  </si>
  <si>
    <t>Schoenoplectus erectus (Poir.) Palla ex J.Raynal ssp. raynalii (Schuyler) Lye</t>
  </si>
  <si>
    <t>Schoenoplectus hallii (A.Gray) S.G.Sm.</t>
  </si>
  <si>
    <t>Schoenoplectus heterochaetus (Chase) Soják</t>
  </si>
  <si>
    <t>Schoenoplectus juncoides (Roxb.) Palla</t>
  </si>
  <si>
    <t>Schoenoplectus lacustris (L.) Palla</t>
  </si>
  <si>
    <t>Schoenoplectus lacustris (L.) Palla ssp.acutus (Muhl. ex Bigelow) Á.Löve &amp; D.Löve see Schoenoplectus acutus (Muhl. ex Bigelow) á.Löve &amp; D.Löve var. acutus</t>
  </si>
  <si>
    <t>Schoenoplectus lacustris (L.) Palla ssp.creber (Fernald) Á.Löve &amp; D.Löve seeSchoenoplectus lacustris (L.) Palla ssp.lacustris</t>
  </si>
  <si>
    <t>Schoenoplectus lacustris (L.) Palla x S. tabernaemontani (C.C.Gmel.) Palla</t>
  </si>
  <si>
    <t>Schoenoplectus lacustris (L.) Palla x S. triqueter (L.) Palla</t>
  </si>
  <si>
    <t>Schoenoplectus lateriflorus (J.F.Gmel.) Lye</t>
  </si>
  <si>
    <t>Schoenoplectus lineolatus (Franch. &amp; Sav.) T.Koyama</t>
  </si>
  <si>
    <t>Schoenoplectus litoralis (Schrad.) Palla</t>
  </si>
  <si>
    <t>Schoenoplectus mucronatus (L.) Palla</t>
  </si>
  <si>
    <t>Schoenoplectus pungens (Vahl) Palla</t>
  </si>
  <si>
    <t>Schoenoplectus pungens (Vahl) Palla var.longispicatus (Britton) S.G.Sm.</t>
  </si>
  <si>
    <t>Schoenoplectus pungens (Vahl) Palla ssp.longispicata (Britton) Á.Löve &amp; D.Löve seeSchoenoplectus pungens (Vahl) Palla var.longispicata (Britton) S.G.Sm.</t>
  </si>
  <si>
    <t>Schoenoplectus purshianus (Fernald) M.T.Strong var. purshianus</t>
  </si>
  <si>
    <t>Schoenoplectus purshianus (Fernald) M.T.Strong var. williamsii (Fernald) S.G.Sm.</t>
  </si>
  <si>
    <t>Schoenoplectus roylei (Nees) Ovcz. &amp; Czukav.</t>
  </si>
  <si>
    <t>Schoenoplectus saximontanus (Fernald) J.Raynal</t>
  </si>
  <si>
    <t>Schoenoplectus senegalensis (Hochst. ex A.Rich.) Palla</t>
  </si>
  <si>
    <t>Schoenoplectus smithii (A.Gray) Soják</t>
  </si>
  <si>
    <t>Schoenoplectus smithii (A.Gray) Soják var.smithii</t>
  </si>
  <si>
    <t>Schoenoplectus smithii (A.Gray) Soják var.levisetus (Fassett) S.G.Sm.</t>
  </si>
  <si>
    <t>Schoenoplectus smithii (A.Gray) Soják var.setosus (Fernald) S.G.Sm.</t>
  </si>
  <si>
    <t>Schoenoplectus subterminalis (Torr.) Soják</t>
  </si>
  <si>
    <t>Schoenoplectus supinus (L.) Palla</t>
  </si>
  <si>
    <t>Schoenoplectus tabernaemontani(C.C.Gmel.) Palla x S. triqueter (L.) Palla</t>
  </si>
  <si>
    <t>Schoenoplectus torreyi (Olney) Palla</t>
  </si>
  <si>
    <t>Schoenoplectus triqueter (L.) Palla</t>
  </si>
  <si>
    <t>Schoenoplectus wallichii (Nees) T.Koyama</t>
  </si>
  <si>
    <t>Schoenus ferrugineus L.</t>
  </si>
  <si>
    <t>Schoenus aff. ferrugineus L.</t>
  </si>
  <si>
    <t>Schoenus nigricans L.</t>
  </si>
  <si>
    <t>Scirpoides holoschoenus (L.) Soják</t>
  </si>
  <si>
    <t>Scirpoides romana (L.) Soják see Scirpoides holoschoenus (L.) Soják</t>
  </si>
  <si>
    <t>Scirpus acutus Muhl. ex Bigelow seeSchoenoplectus acutus (Muhl. ex Bigelow) Á.Löve &amp; D.Löve</t>
  </si>
  <si>
    <t>Scirpus americanus Pers. see Schoenoplectus americanus (Pers.) Volkart</t>
  </si>
  <si>
    <t>Scirpus americanus Pers. x Scirpus pungensVahl see Schoenoplectus americanus (Pers.) Volkart x S. pungens (Vahl) Palla</t>
  </si>
  <si>
    <t>Scirpus ancistrochaetus Schuyler</t>
  </si>
  <si>
    <t>Scirpus articulatus L. see Schoenoplectus articulatus (L.) Palla</t>
  </si>
  <si>
    <t>Scirpus atrocinctus Fernald</t>
  </si>
  <si>
    <t>Scirpus atrocinctus Fernald x S. hattorianusMakino</t>
  </si>
  <si>
    <t>Scirpus atrovirens Willd.</t>
  </si>
  <si>
    <t>Scirpus aucklandicus (Hook.f.) Boeckeler seeIsolepis aucklandica Hook.f.</t>
  </si>
  <si>
    <t>Scirpus bergsonii Schuyler seeSchoenoplectus saximontanus (Fernald) J.Raynal</t>
  </si>
  <si>
    <t>Scirpus californicus (C.A.Mey.) Steud. ssp.californicus see Schoenoplectus californicus(C.A.Mey.) Soják</t>
  </si>
  <si>
    <t>Scirpus californicus (C.A.Mey.) Steud. ssp.tatora (Kunth) T.Koyama see Schoenoplectus californicus (C.A.Mey.) Soják</t>
  </si>
  <si>
    <t>Scirpus cernuus Vahl see Isolepis cernua(Vahl) Roem. &amp; Schult.</t>
  </si>
  <si>
    <t>Scirpus cespitosus L. see Trichophorum cespitosum (L.) Hartm.</t>
  </si>
  <si>
    <t>Scirpus cespitosus L. ssp. austriacus (Palla) Brodd. see Trichophorum cespitosum (L.) Hartm.</t>
  </si>
  <si>
    <t>Scirpus compressus (L.) Pers. see Blysmus compressus (L.) Panz. ex Link</t>
  </si>
  <si>
    <t>Scirpus cyperinus (L.) Kunth</t>
  </si>
  <si>
    <t>Scirpus cyperinus (L.) Kunth var. “peliusFernald”</t>
  </si>
  <si>
    <t>Scirpus cyperinus (L.) Kunth x S. longiiFernald</t>
  </si>
  <si>
    <t>Scirpus deltarum Schuyler seeSchoenoplectus deltarum (Schuyler) Soják</t>
  </si>
  <si>
    <t>Scirpus divaricatus Elliott</t>
  </si>
  <si>
    <t>Scirpus erectus Poir. see Schoenoplectus erectus (Poir.) Palla ex J.Raynal</t>
  </si>
  <si>
    <t>Scirpus erismanae Schuyler seeSchoenoplectus erectus (Poir.) Palla ex J.Raynal ssp. raynalii (Schuyler) Lye</t>
  </si>
  <si>
    <t>Scirpus expansus Fernald</t>
  </si>
  <si>
    <t>Scirpus flaccidifolius (Fernald) Schuyler</t>
  </si>
  <si>
    <t>Scirpus fluitans L. see Isolepis fluitans (L.) R.Br.</t>
  </si>
  <si>
    <t>Scirpus fluviatilis (Torr.) A.Gray seeBolboschoenus fluviatilis (Torr.) Soják</t>
  </si>
  <si>
    <t>Scirpus fontinalis R.M.Harper see Scirpus lineatus Michx.</t>
  </si>
  <si>
    <t>Scirpus georgianus R.M.Harper</t>
  </si>
  <si>
    <t>Scirpus grossus L.f. see Actinoscirpus grossus (L.f.) R.W.Haines &amp; Lye</t>
  </si>
  <si>
    <t>Scirpus hallii A.Gray see Schoenoplectus hallii (A.Gray) S.G.Sm.</t>
  </si>
  <si>
    <t>Scirpus hattorianus Makino</t>
  </si>
  <si>
    <t>Scirpus heterochaetus Chase seeSchoenoplectus heterochaetus (Chase) Soják</t>
  </si>
  <si>
    <t>Scirpus holoschoenus L. see Scirpoides holoschoenus (L.) Soják</t>
  </si>
  <si>
    <t>Scirpus isolepis (Nees) Boeckeler seeLipocarpha hemisphaerica (Roth) Goetgh.</t>
  </si>
  <si>
    <t>Scirpus jacobii C.E.C.Fisch. seeSchoenoplectus senegalensis (Hochst. ex A.Rich.) Palla</t>
  </si>
  <si>
    <t>Scirpus juncoides Roxb. see Schoenoplectus juncoides (Roxb.) Palla</t>
  </si>
  <si>
    <t>Scirpus juncoides Roxb. var. hotarui Ohwi seeSchoenoplectus juncoides (Roxb.) Palla</t>
  </si>
  <si>
    <t>Scirpus juncoides Roxb. var. ohwianus(T.Koyama) T.Koyama see Schoenoplectus juncoides (Roxb.) Palla</t>
  </si>
  <si>
    <t>Scirpus kyllingioides (A.Rich.) Boeckeler seeKyllingiella microcephala (Steud.) R.W.Haines &amp; Lye</t>
  </si>
  <si>
    <t>Scirpus lacustris L. see Schoenoplectus lacustris (L.) Palla</t>
  </si>
  <si>
    <t>Scirpus lacustris L. var. tabenaemontani(C.C.Gmel.) Doell. see Schoenoplectus tabenaemontani (C.C.Gmel.) Palla</t>
  </si>
  <si>
    <t>Scirpus lacustris L. x Scirpus tabernaemontani C.C.Gmel. seeSchoenoplectus lacustris (L.) Palla x S. tabernaemontani (C.C.Gmel.) Palla</t>
  </si>
  <si>
    <t>Scirpus lacustris L. x Scirpus triqueter L. seeSchoenoplectus lacustris (L.) Palla x S. triqueter (L.) Palla</t>
  </si>
  <si>
    <t>Scirpus lineatus Michx.</t>
  </si>
  <si>
    <t>Scirpus lateriflorus J.F.Gmel. seeSchoenoplectus lateriflorus (J.F.Gmel.) Lye</t>
  </si>
  <si>
    <t>Scirpus lineolatus Franch. &amp; Sav. seeSchoenoplectus lineolatus (Franch. &amp; Sav.) T.Koyama</t>
  </si>
  <si>
    <t>Scirpus litoralis Schrad. see Schoenoplectus litoralis (Schrad.) Palla</t>
  </si>
  <si>
    <t>Scirpus longii Fernald</t>
  </si>
  <si>
    <t>Scirpus x mariqueter Tang &amp; F.T.Wang</t>
  </si>
  <si>
    <t>Scirpus maritimus L. see Bolboschoenus maritimus (L.) Palla</t>
  </si>
  <si>
    <t>Scirpus maritimus L. var. paludosus(A.Nelson) T.Koyama see Bolboschoenus maritimus (L.) Palla ssp. paludosus(A.Nelson) T.Koyama</t>
  </si>
  <si>
    <t>Scirpus maximowiczii C.B.Clarke</t>
  </si>
  <si>
    <t>Scirpus microcarpus J.Presl &amp; C.Presl</t>
  </si>
  <si>
    <t>Scirpus microcarpus J.Presl &amp; C.Presl ssp.rubrotinctus (Fernald) Á.Löve &amp; D.Löve seeScirpus microcarpus J.Presl &amp; C.Presl</t>
  </si>
  <si>
    <t>Scirpus mucronatus L. see Schoenoplectus mucronatus (L.) Palla</t>
  </si>
  <si>
    <t>Scirpus orientalis Ohwi</t>
  </si>
  <si>
    <t>Scirpus pauciflorus Lightf. see Eleocharis quinqueflora (Hartm.) O.Schwarz</t>
  </si>
  <si>
    <t>Scirpus pedicellatus Fernald</t>
  </si>
  <si>
    <t>Scirpus pendulus Muhl.</t>
  </si>
  <si>
    <t>Scirpus planiculmis F.Schmidt seeBolboschoenus planiculmis (F.Schmidt) E.M.Egorova</t>
  </si>
  <si>
    <t>Scirpus planifolius Grimm see Blysmus compressus (L.) Panz. ex Link</t>
  </si>
  <si>
    <t>Scirpus polyphyllus Vahl</t>
  </si>
  <si>
    <t>Scirpus pumilus Vahl see Trichophorum pumilum (Vahl) Schinz &amp; Thell.</t>
  </si>
  <si>
    <t>Scirpus pungens Vahl see Schoenoplectus pungens (Vahl) Palla</t>
  </si>
  <si>
    <t>Scirpus purshianus Fernald f. purshianus seeSchoenoplectus purshianus (Fernald) M.T.Strong var. purshianus</t>
  </si>
  <si>
    <t>Scirpus purshianus Fernald f. williamsii(Fernald) Fernald see Schoenoplectus purshianus (Fernald) M.T.Strong var.williamsii (Fernald) S.G.Sm.</t>
  </si>
  <si>
    <t>Scirpus radicans Schkuhr</t>
  </si>
  <si>
    <t>Scirpus rockii Kük. see Schoenoplectus juncoides (Roxb.) Palla</t>
  </si>
  <si>
    <t>Scirpus roylei (Nees) R.Parker seeSchoenoplectus roylei (Nees) Ovcz. &amp; Czukav.</t>
  </si>
  <si>
    <t>Scirpus rubricosus Fernald see Scirpus cyperinus (L.) Kunth</t>
  </si>
  <si>
    <t>Scirpus saximontanus Fernald seeSchoenoplectus saximontanus (Fernald) J.Raynal</t>
  </si>
  <si>
    <t>Scirpus setaceus L. see Isolepis setacea (L.) R.Br.</t>
  </si>
  <si>
    <t>Scirpus smithii A.Gray see Schoenoplectus smithii (A.Gray) Soják</t>
  </si>
  <si>
    <t>Scirpus smithii A.Gray f. smithii seeSchoenoplectus smithii (A.Gray) Soják var.smithii</t>
  </si>
  <si>
    <t>Scirpus smithii A.Gray f. levisetus (Fassett) Fernald see Schoenoplectus smithii (A.Gray) Soják var. levisetus (Fassett) S.G.Sm.</t>
  </si>
  <si>
    <t>Scirpus smithii A.Gray f. setosus (Fernald) Fernald see Schoenoplectus smithii (A.Gray) Soják var. setosus (Fernald) S.G.Sm.</t>
  </si>
  <si>
    <t>Scirpus squarrosus L. see Lipocarpha squarrosa (L.) Goetgh.</t>
  </si>
  <si>
    <t>Scirpus subterminalis Torr. seeSchoenoplectus subterminalis (Torr.) Soják</t>
  </si>
  <si>
    <t>Scirpus supinus L. see Schoenoplectus supinus (L.) Palla</t>
  </si>
  <si>
    <t>Scirpus sylvaticus L.</t>
  </si>
  <si>
    <t>Scirpus sylvaticus L. ssp. “digynus(Boeckeler) T.Koyama”</t>
  </si>
  <si>
    <t>Scirpus taberaemontani C.C.Gmel. seeSchoenoplectus taberaemontani (C.C.Gmel.) Palla</t>
  </si>
  <si>
    <t>Scirpus taberaemontani C.C.Gmel. x Scirpus triqueter L. see Schoenoplectus taberaemontani (C.C.Gmel.) Palla x S. triqueter (L.) Palla</t>
  </si>
  <si>
    <t>Scirpus torreyi Olney see Schoenoplectus torreyi (Olney) Palla</t>
  </si>
  <si>
    <t>Scirpus triqueter L. see Schoenoplectus triqueter (L.) Palla</t>
  </si>
  <si>
    <t>Scirpus tuberosus Desf. see Bolboschoenus maritimus (L.) Palla</t>
  </si>
  <si>
    <t>Scirpus uninodis (Delile) Coss. &amp; Durieu seeSchoenoplectus supinus (L.) Palla</t>
  </si>
  <si>
    <t>Scirpus validus Vahl see Schoenoplectus tabernaemontani (C.C.Gmel.) Palla</t>
  </si>
  <si>
    <t>Scirpus wallichii Nees see Schoenoplectus wallichii (Nees) T.Koyama</t>
  </si>
  <si>
    <t>Scirpus wilkensii Schuyler se Schoenoplectus erectus (Poir.) Palla ex J.Raynal ssp. raynalii(Schuyler) Lye</t>
  </si>
  <si>
    <t>Scleria foliosa Hochst. ex A.Rich.</t>
  </si>
  <si>
    <t>Scleria pergracilis (Nees) Kunth</t>
  </si>
  <si>
    <t>Scleria tessellata Willd.</t>
  </si>
  <si>
    <t>Trichophorum alpinum (L.) Pers.</t>
  </si>
  <si>
    <t>Trichophorum atrocinctum (Fernald) á.Löve &amp; D.Löve see Scirpus atrocinctus Fernald</t>
  </si>
  <si>
    <t>Trichophorum cespitosum (L.) Hartm.</t>
  </si>
  <si>
    <t>Trichophorum pumilum (Vahl) Schinz &amp; Thell.</t>
  </si>
  <si>
    <t>Trichophorum uniflorum (Trautv.) Malyschev &amp; Lukitsch.</t>
  </si>
  <si>
    <t>Uncinia affinis (Colenso ex C.B.Clarke) Hamlin</t>
  </si>
  <si>
    <t>Uncinia angustifolia Hamlin</t>
  </si>
  <si>
    <t>Uncinia astonii Hamlin</t>
  </si>
  <si>
    <t>Uncinia aucklandica Hamlin</t>
  </si>
  <si>
    <t>Uncinia banksii Boott</t>
  </si>
  <si>
    <t>Uncinia caespitosa Colenso ex Boott</t>
  </si>
  <si>
    <t>Uncinia caespitosa Colenso ex Boott var.viridis (C.B.Clarke) Hamlin see Uncinia viridis(C.B.Clarke) Edgar</t>
  </si>
  <si>
    <t>Uncinia clavata (Kük.) Hamlin</t>
  </si>
  <si>
    <t>Uncinia compacta R.Br.</t>
  </si>
  <si>
    <t>Uncinia compacta R.Br. var. nervosa (Boott) C.B.Clarke</t>
  </si>
  <si>
    <t>Uncinia distans Colenso ex Boott</t>
  </si>
  <si>
    <t>Uncinia divaricata Boott</t>
  </si>
  <si>
    <t>Uncinia drucei Hamlin</t>
  </si>
  <si>
    <t>Uncinia egmontiana Hamlin</t>
  </si>
  <si>
    <t>Uncinia elegans (Kük.) Hamlin</t>
  </si>
  <si>
    <t>Uncinia ferruginea Boott</t>
  </si>
  <si>
    <t>Uncinia filiformis Colenso ex Boott</t>
  </si>
  <si>
    <t>Uncinia fuscovaginata Kük.</t>
  </si>
  <si>
    <t>Uncinia gracilenta Hamlin</t>
  </si>
  <si>
    <t>Uncinia hookeri Boott</t>
  </si>
  <si>
    <t>Uncinia involuta Hamlin</t>
  </si>
  <si>
    <t>Uncinia laxiflora Petrie</t>
  </si>
  <si>
    <t>Uncinia leptostachya Raoul</t>
  </si>
  <si>
    <t>Uncinia longifructus (Kük.) Petrie</t>
  </si>
  <si>
    <t>Uncinia nervosa Boott see Uncinia compactaR.Br. var. nervosa (Boott) C.B.Clarke</t>
  </si>
  <si>
    <t>Uncinia perplexa Heenan</t>
  </si>
  <si>
    <t>Uncinia phleoides (Cav.) Pers.</t>
  </si>
  <si>
    <t>Uncinia purpurata Petrie</t>
  </si>
  <si>
    <t>Uncinia rubra Colenso ex Boott</t>
  </si>
  <si>
    <t>Uncinia rupestris Raoul see Uncinia compacta R.Br.</t>
  </si>
  <si>
    <t>Uncinia scabra Colenso ex Boott</t>
  </si>
  <si>
    <t>Uncinia silvestris Hamlin</t>
  </si>
  <si>
    <t>Uncinia sinclairii Boott ex Hook.f.</t>
  </si>
  <si>
    <t>Uncinia strictissima (Kük.) Petrie</t>
  </si>
  <si>
    <t>Uncinia uncinata (L.f.) Kük.</t>
  </si>
  <si>
    <t>Uncinia viridis (C.B.Clarke) Edgar</t>
  </si>
  <si>
    <t>Uncinia zotovii Hamlin</t>
  </si>
  <si>
    <t xml:space="preserve"> </t>
  </si>
  <si>
    <t>Carex aquatilis</t>
  </si>
  <si>
    <t>Carex aquatilis var minor</t>
  </si>
  <si>
    <t>Carex aquatilis var dives</t>
  </si>
  <si>
    <t>Carex aquatilis var aquatilis</t>
  </si>
  <si>
    <t>Actinoscirpus grossus</t>
  </si>
  <si>
    <t>Ascopholis gamblei</t>
  </si>
  <si>
    <t>Blysmus compressus</t>
  </si>
  <si>
    <t>Blysmus rufus</t>
  </si>
  <si>
    <t>Bolboschoenus fluviatilis</t>
  </si>
  <si>
    <t>Bolboschoenus glaucus</t>
  </si>
  <si>
    <t>Bolboschoenus maritimus</t>
  </si>
  <si>
    <t>Bolboschoenus planiculmis</t>
  </si>
  <si>
    <t>Bulbostylis barbata</t>
  </si>
  <si>
    <t>Bulbostylis capillaris</t>
  </si>
  <si>
    <t>Bulbostylis ciliatifolia</t>
  </si>
  <si>
    <t>Bulbostylis cioniana</t>
  </si>
  <si>
    <t>Bulbostylis densa</t>
  </si>
  <si>
    <t>Bulbostylis funckii</t>
  </si>
  <si>
    <t>Bulbostylis hirta</t>
  </si>
  <si>
    <t>Bulbostylis hispidula</t>
  </si>
  <si>
    <t>Bulbostylis junciformis</t>
  </si>
  <si>
    <t>Bulbostylis juncoides</t>
  </si>
  <si>
    <t>Bulbostylis puberula</t>
  </si>
  <si>
    <t>Bulbostylis stenophylla</t>
  </si>
  <si>
    <t>Bulbostylis trilobata</t>
  </si>
  <si>
    <t>Bulbostylis vestita</t>
  </si>
  <si>
    <t>Bulbostylis warei</t>
  </si>
  <si>
    <t>Carex acuta</t>
  </si>
  <si>
    <t>Carex acutiformis</t>
  </si>
  <si>
    <t>Carex adelostoma</t>
  </si>
  <si>
    <t>Carex adusta</t>
  </si>
  <si>
    <t>Carex aestivalis</t>
  </si>
  <si>
    <t>Carex alata</t>
  </si>
  <si>
    <t>Carex alba</t>
  </si>
  <si>
    <t>Carex albata</t>
  </si>
  <si>
    <t>Carex albicans</t>
  </si>
  <si>
    <t>Carex albolutescens</t>
  </si>
  <si>
    <t>Carex albonigra</t>
  </si>
  <si>
    <t>Carex albursina</t>
  </si>
  <si>
    <t>Carex algida</t>
  </si>
  <si>
    <t>Carex alopecoidea</t>
  </si>
  <si>
    <t>Carex alopecuroides</t>
  </si>
  <si>
    <t>Carex alterniflora</t>
  </si>
  <si>
    <t>Carex amblyorhyncha</t>
  </si>
  <si>
    <t>Carex amurensis</t>
  </si>
  <si>
    <t>Carex angustata</t>
  </si>
  <si>
    <t>Carex angustior</t>
  </si>
  <si>
    <t>Carex anthoxanthea</t>
  </si>
  <si>
    <t>Carex aperta</t>
  </si>
  <si>
    <t>Carex appalachica</t>
  </si>
  <si>
    <t>Carex appendiculata</t>
  </si>
  <si>
    <t>Carex appropinquata</t>
  </si>
  <si>
    <t>Carex approximata</t>
  </si>
  <si>
    <t>Carex arcta</t>
  </si>
  <si>
    <t>Carex arctata</t>
  </si>
  <si>
    <t>Carex arctiformis</t>
  </si>
  <si>
    <t>Carex arctogena</t>
  </si>
  <si>
    <t>Carex arenaria</t>
  </si>
  <si>
    <t>Carex argyrantha</t>
  </si>
  <si>
    <t>Carex argyroglochin</t>
  </si>
  <si>
    <t>Carex arnelli</t>
  </si>
  <si>
    <t>Carex artitecta</t>
  </si>
  <si>
    <t>Carex assiniboinensis</t>
  </si>
  <si>
    <t>Carex asturica</t>
  </si>
  <si>
    <t>Carex aterrima</t>
  </si>
  <si>
    <t>Carex atherodes</t>
  </si>
  <si>
    <t>Carex athrostachya</t>
  </si>
  <si>
    <t>Carex atlantica</t>
  </si>
  <si>
    <t>Carex atlasica</t>
  </si>
  <si>
    <t>Carex atrata</t>
  </si>
  <si>
    <t>Carex atratiformis</t>
  </si>
  <si>
    <t>Carex atrofusca</t>
  </si>
  <si>
    <t>Carex augustinowiczii</t>
  </si>
  <si>
    <t>Carex aurea</t>
  </si>
  <si>
    <t>Carex australpina</t>
  </si>
  <si>
    <t>Carex austrocaroliniana</t>
  </si>
  <si>
    <t>Carex baccans</t>
  </si>
  <si>
    <t>Carex backii</t>
  </si>
  <si>
    <t>Carex baileyi</t>
  </si>
  <si>
    <t>Carex baldensis</t>
  </si>
  <si>
    <t>Carex bebbii</t>
  </si>
  <si>
    <t>Carex bella</t>
  </si>
  <si>
    <t>Carex bequaertii</t>
  </si>
  <si>
    <t>Carex bergrothii</t>
  </si>
  <si>
    <t>Carex berteroniana</t>
  </si>
  <si>
    <t>Carex bicknellii</t>
  </si>
  <si>
    <t>Carex bicolor</t>
  </si>
  <si>
    <t>Carex bigelowii</t>
  </si>
  <si>
    <t>Carex binervis</t>
  </si>
  <si>
    <t>Carex bipartita</t>
  </si>
  <si>
    <t>Carex blanda</t>
  </si>
  <si>
    <t>Carex blepharicarpa</t>
  </si>
  <si>
    <t>Carex boecheriana</t>
  </si>
  <si>
    <t>Carex bohemica</t>
  </si>
  <si>
    <t>Carex bonanzensis</t>
  </si>
  <si>
    <t>Carex boottiana</t>
  </si>
  <si>
    <t>Carex bostrychostigma</t>
  </si>
  <si>
    <t>Carex brachyanthera</t>
  </si>
  <si>
    <t>Carex brachystachys</t>
  </si>
  <si>
    <t>Carex brevicaulis</t>
  </si>
  <si>
    <t>Carex brevicollis</t>
  </si>
  <si>
    <t>Carex breviculmis</t>
  </si>
  <si>
    <t>Carex brevior</t>
  </si>
  <si>
    <t>Carex aff.</t>
  </si>
  <si>
    <t>Carex brizoides</t>
  </si>
  <si>
    <t>Carex bromoides</t>
  </si>
  <si>
    <t>Carex brownii</t>
  </si>
  <si>
    <t>Carex brunnea</t>
  </si>
  <si>
    <t>Carex brunnescens</t>
  </si>
  <si>
    <t>Carex bulgarica</t>
  </si>
  <si>
    <t>Carex bushii</t>
  </si>
  <si>
    <t>Carex buxbaumii</t>
  </si>
  <si>
    <t>Carex calderae</t>
  </si>
  <si>
    <t>Carex camposii</t>
  </si>
  <si>
    <t>Carex canariensis</t>
  </si>
  <si>
    <t>Carex canescens</t>
  </si>
  <si>
    <t>Carex capillacea</t>
  </si>
  <si>
    <t>Carex capillaris</t>
  </si>
  <si>
    <t>Carex capitata</t>
  </si>
  <si>
    <t>Carex careyana</t>
  </si>
  <si>
    <t>Carex caryophyllea</t>
  </si>
  <si>
    <t>Carex castanea</t>
  </si>
  <si>
    <t>Carex caucasica</t>
  </si>
  <si>
    <t>Carex cephalantha</t>
  </si>
  <si>
    <t>Carex cephaloidea</t>
  </si>
  <si>
    <t>Carex cephalophora</t>
  </si>
  <si>
    <t>Carex cespitosa</t>
  </si>
  <si>
    <t>Carex chamissonis</t>
  </si>
  <si>
    <t>Carex chlorophila</t>
  </si>
  <si>
    <t>Carex chlorostachys</t>
  </si>
  <si>
    <t>Carex chordorrhiza</t>
  </si>
  <si>
    <t>Carex chrysolepis</t>
  </si>
  <si>
    <t>Carex ciliatomarginata</t>
  </si>
  <si>
    <t>Carex cinerea</t>
  </si>
  <si>
    <t>Carex circinata</t>
  </si>
  <si>
    <t>Carex clivorum</t>
  </si>
  <si>
    <t>Carex colchica</t>
  </si>
  <si>
    <t>Carex communis</t>
  </si>
  <si>
    <t>Carex comosa</t>
  </si>
  <si>
    <t>Carex concinna</t>
  </si>
  <si>
    <t>Carex conferta</t>
  </si>
  <si>
    <t>Carex confertiflora</t>
  </si>
  <si>
    <t>Carex conica</t>
  </si>
  <si>
    <t>Carex contigua</t>
  </si>
  <si>
    <t>Carex convoluta</t>
  </si>
  <si>
    <t>Carex copulata</t>
  </si>
  <si>
    <t>Carex coriophora</t>
  </si>
  <si>
    <t>Carex crawei</t>
  </si>
  <si>
    <t>Carex crawfordii</t>
  </si>
  <si>
    <t>Carex crebriflora</t>
  </si>
  <si>
    <t>Carex crinita</t>
  </si>
  <si>
    <t>Carex cristatella</t>
  </si>
  <si>
    <t>Carex crus-corvi</t>
  </si>
  <si>
    <t>Carex cumberlandensis</t>
  </si>
  <si>
    <t>Carex cumulata</t>
  </si>
  <si>
    <t>Carex cuprea</t>
  </si>
  <si>
    <t>Carex cuprina</t>
  </si>
  <si>
    <t>Carex curta</t>
  </si>
  <si>
    <t>Carex curvata</t>
  </si>
  <si>
    <t>Carex curvicollis</t>
  </si>
  <si>
    <t>Carex curvula</t>
  </si>
  <si>
    <t>Carex cuspidata</t>
  </si>
  <si>
    <t>Carex cyperoides</t>
  </si>
  <si>
    <t>Carex davalliana</t>
  </si>
  <si>
    <t>Carex debilis</t>
  </si>
  <si>
    <t>Carex deflexa</t>
  </si>
  <si>
    <t>Carex demissa</t>
  </si>
  <si>
    <t>Carex depauperata</t>
  </si>
  <si>
    <t>Carex depressa</t>
  </si>
  <si>
    <t>Carex deweyana</t>
  </si>
  <si>
    <t>Carex diandra</t>
  </si>
  <si>
    <t>Carex dickinsii</t>
  </si>
  <si>
    <t>Carex digitalis</t>
  </si>
  <si>
    <t>Carex digitata</t>
  </si>
  <si>
    <t>Carex diluta</t>
  </si>
  <si>
    <t>Carex dioica</t>
  </si>
  <si>
    <t>Carex dispalata</t>
  </si>
  <si>
    <t>Carex disperma</t>
  </si>
  <si>
    <t>Carex dissitiflora</t>
  </si>
  <si>
    <t>Carex distachya</t>
  </si>
  <si>
    <t>Carex disticha</t>
  </si>
  <si>
    <t>Carex divisa</t>
  </si>
  <si>
    <t>Carex divulsa</t>
  </si>
  <si>
    <t>Carex doenitzii</t>
  </si>
  <si>
    <t>Carex dolichocarpa</t>
  </si>
  <si>
    <t>Carex dolichostachya</t>
  </si>
  <si>
    <t>Carex doniana</t>
  </si>
  <si>
    <t>Carex donnell-smithii</t>
  </si>
  <si>
    <t>Carex douglasii</t>
  </si>
  <si>
    <t>Carex drymophila</t>
  </si>
  <si>
    <t>Carex durieui</t>
  </si>
  <si>
    <t>Carex duriuscula</t>
  </si>
  <si>
    <t>Carex duvaliana</t>
  </si>
  <si>
    <t>Carex ebenea</t>
  </si>
  <si>
    <t>Carex eburnea</t>
  </si>
  <si>
    <t>Carex echinata</t>
  </si>
  <si>
    <t>Carex echinochloe</t>
  </si>
  <si>
    <t>Carex elata</t>
  </si>
  <si>
    <t>Carex eleusinoides</t>
  </si>
  <si>
    <t>Carex elongata</t>
  </si>
  <si>
    <t>Carex emmonsii</t>
  </si>
  <si>
    <t>Carex emoryi</t>
  </si>
  <si>
    <t>Carex ensifolia</t>
  </si>
  <si>
    <t>Carex ericetorum</t>
  </si>
  <si>
    <t>Carex exilis</t>
  </si>
  <si>
    <t>Carex extensa</t>
  </si>
  <si>
    <t>Carex falcata</t>
  </si>
  <si>
    <t>Carex fedia</t>
  </si>
  <si>
    <t>Carex fernaldiana</t>
  </si>
  <si>
    <t>Carex ferruginea</t>
  </si>
  <si>
    <t>Carex festivella</t>
  </si>
  <si>
    <t>Carex festucacea</t>
  </si>
  <si>
    <t>Carex feta</t>
  </si>
  <si>
    <t>Carex filicina</t>
  </si>
  <si>
    <t>Carex filifolia</t>
  </si>
  <si>
    <t>Carex filiformis</t>
  </si>
  <si>
    <t>Carex filipes</t>
  </si>
  <si>
    <t>Carex fimbriata</t>
  </si>
  <si>
    <t>Carex firma</t>
  </si>
  <si>
    <t>Carex fischeri</t>
  </si>
  <si>
    <t>Carex fissirostris</t>
  </si>
  <si>
    <t>Carex flacca</t>
  </si>
  <si>
    <t>Carex flava</t>
  </si>
  <si>
    <t>Carex flavella</t>
  </si>
  <si>
    <t>Carex flavocuspis</t>
  </si>
  <si>
    <t>Carex flexuosa</t>
  </si>
  <si>
    <t>Carex foenea</t>
  </si>
  <si>
    <t>Carex foetida</t>
  </si>
  <si>
    <t>Carex foliosa</t>
  </si>
  <si>
    <t>Carex foliosissima</t>
  </si>
  <si>
    <t>Carex folliculata</t>
  </si>
  <si>
    <t>Carex forficula</t>
  </si>
  <si>
    <t>Carex frankii</t>
  </si>
  <si>
    <t>Carex frigida</t>
  </si>
  <si>
    <t>Carex fritschii</t>
  </si>
  <si>
    <t>Carex fuliginosa</t>
  </si>
  <si>
    <t>Carex fulvescens</t>
  </si>
  <si>
    <t>Carex furva</t>
  </si>
  <si>
    <t>Carex fusca</t>
  </si>
  <si>
    <t>Carex fuscidula</t>
  </si>
  <si>
    <t>Carex gallatoria</t>
  </si>
  <si>
    <t>Carex garberi</t>
  </si>
  <si>
    <t>Carex gibba</t>
  </si>
  <si>
    <t>Carex glacialis</t>
  </si>
  <si>
    <t>Carex glareosa</t>
  </si>
  <si>
    <t>Carex glauca</t>
  </si>
  <si>
    <t>Carex glaucina</t>
  </si>
  <si>
    <t>Carex glaucodea</t>
  </si>
  <si>
    <t>Carex gmelinii</t>
  </si>
  <si>
    <t>Carex goodenoughii</t>
  </si>
  <si>
    <t>Carex gracilescens</t>
  </si>
  <si>
    <t>Carex gracilis</t>
  </si>
  <si>
    <t>Carex gracillima</t>
  </si>
  <si>
    <t>Carex grallatoria</t>
  </si>
  <si>
    <t>Carex granitica</t>
  </si>
  <si>
    <t>Carex granularis</t>
  </si>
  <si>
    <t>Carex gravida</t>
  </si>
  <si>
    <t>Carex grayi</t>
  </si>
  <si>
    <t>Carex grioletii</t>
  </si>
  <si>
    <t>Carex grisea</t>
  </si>
  <si>
    <t>Carex gynandra</t>
  </si>
  <si>
    <t>Carex gynocrates</t>
  </si>
  <si>
    <t>Carex gynodynama</t>
  </si>
  <si>
    <t>Carex hakonensis</t>
  </si>
  <si>
    <t>Carex halleri</t>
  </si>
  <si>
    <t>Carex halleriana</t>
  </si>
  <si>
    <t>Carex hallii</t>
  </si>
  <si>
    <t>Carex halophila</t>
  </si>
  <si>
    <t>Carex haydeniana</t>
  </si>
  <si>
    <t>Carex haydenii</t>
  </si>
  <si>
    <t>Carex hebecarpa</t>
  </si>
  <si>
    <t>Carex heleonastes</t>
  </si>
  <si>
    <t>Carex helodes</t>
  </si>
  <si>
    <t>Carex hepburnii</t>
  </si>
  <si>
    <t>Carex heterolepis</t>
  </si>
  <si>
    <t>Carex hirsutella</t>
  </si>
  <si>
    <t>Carex hirta</t>
  </si>
  <si>
    <t>Carex hirtifolia</t>
  </si>
  <si>
    <t>Carex hispida</t>
  </si>
  <si>
    <t>Carex hitchcockiana</t>
  </si>
  <si>
    <t>Carex hochstetteriana</t>
  </si>
  <si>
    <t>Carex holostoma</t>
  </si>
  <si>
    <t>Carex hoodii</t>
  </si>
  <si>
    <t>Carex hookeriana</t>
  </si>
  <si>
    <t>Carex hordeistichos</t>
  </si>
  <si>
    <t>Carex hormathodes</t>
  </si>
  <si>
    <t>Carex hornschuchiana</t>
  </si>
  <si>
    <t>Carex hostiana</t>
  </si>
  <si>
    <t>Carex houghtoniana</t>
  </si>
  <si>
    <t>Carex houghtonii</t>
  </si>
  <si>
    <t>Carex howei</t>
  </si>
  <si>
    <t>Carex hudsonii</t>
  </si>
  <si>
    <t>Carex humilis</t>
  </si>
  <si>
    <t>Carex hyalina</t>
  </si>
  <si>
    <t>Carex hystericina</t>
  </si>
  <si>
    <t>Carex idzuroei</t>
  </si>
  <si>
    <t>Carex illota</t>
  </si>
  <si>
    <t>Carex incisa</t>
  </si>
  <si>
    <t>Carex incomperta</t>
  </si>
  <si>
    <t>Carex incurve</t>
  </si>
  <si>
    <t>Carex inops</t>
  </si>
  <si>
    <t>Carex insaniae</t>
  </si>
  <si>
    <t>Carex insignis</t>
  </si>
  <si>
    <t>Carex integra</t>
  </si>
  <si>
    <t>Carex interior</t>
  </si>
  <si>
    <t>Carex interrupta</t>
  </si>
  <si>
    <t>Carex intumescens</t>
  </si>
  <si>
    <t>Carex ischnostachya</t>
  </si>
  <si>
    <t>Carex jackiana</t>
  </si>
  <si>
    <t>Carex jacutica</t>
  </si>
  <si>
    <t>Carex jamesii</t>
  </si>
  <si>
    <t>Carex japonica</t>
  </si>
  <si>
    <t>Carex jemtlandica</t>
  </si>
  <si>
    <t>Carex juncella</t>
  </si>
  <si>
    <t>Carex karoi</t>
  </si>
  <si>
    <t>Carex kelloggii</t>
  </si>
  <si>
    <t>Carex kiotensis</t>
  </si>
  <si>
    <t>Carex kitaibeliana</t>
  </si>
  <si>
    <t>Carex kotilaini</t>
  </si>
  <si>
    <t>Carex x</t>
  </si>
  <si>
    <t>Carex kobomugi</t>
  </si>
  <si>
    <t>Carex krausei</t>
  </si>
  <si>
    <t>Carex lachenalii</t>
  </si>
  <si>
    <t>Carex lacustris</t>
  </si>
  <si>
    <t>Carex laeviconica</t>
  </si>
  <si>
    <t>Carex laeviculmis</t>
  </si>
  <si>
    <t>Carex laevigata</t>
  </si>
  <si>
    <t>Carex laevirostris</t>
  </si>
  <si>
    <t>Carex laevivaginata</t>
  </si>
  <si>
    <t>Carex lagopina</t>
  </si>
  <si>
    <t>Carex lainzii</t>
  </si>
  <si>
    <t>Carex lamprophysa</t>
  </si>
  <si>
    <t>Carex lanceolata</t>
  </si>
  <si>
    <t>Carex lanuginosa</t>
  </si>
  <si>
    <t>Carex lapponica</t>
  </si>
  <si>
    <t>Carex lasiocarpa</t>
  </si>
  <si>
    <t>Carex lasiolepis</t>
  </si>
  <si>
    <t>Carex laticeps</t>
  </si>
  <si>
    <t>Carex laxiculmis</t>
  </si>
  <si>
    <t>Carex laxiflora</t>
  </si>
  <si>
    <t>Carex ledebouriana</t>
  </si>
  <si>
    <t>Carex leersii</t>
  </si>
  <si>
    <t>Carex leiorhyncha</t>
  </si>
  <si>
    <t>Carex lenticularis</t>
  </si>
  <si>
    <t>Carex lepidocarpa</t>
  </si>
  <si>
    <t>Carex leporina</t>
  </si>
  <si>
    <t>Carex leptalea</t>
  </si>
  <si>
    <t>Carex leptonervia</t>
  </si>
  <si>
    <t>Carex leptopoda</t>
  </si>
  <si>
    <t>Carex leucochlora</t>
  </si>
  <si>
    <t>Carex ligerica</t>
  </si>
  <si>
    <t>Carex ligulata</t>
  </si>
  <si>
    <t>Carex limnophila</t>
  </si>
  <si>
    <t>Carex limosa</t>
  </si>
  <si>
    <t>Carex lindleyana</t>
  </si>
  <si>
    <t>Carex liparocarpos</t>
  </si>
  <si>
    <t>Carex livida</t>
  </si>
  <si>
    <t>Carex loliacea</t>
  </si>
  <si>
    <t>Carex longicruris</t>
  </si>
  <si>
    <t>Carex longii</t>
  </si>
  <si>
    <t>Carex longipes</t>
  </si>
  <si>
    <t>Carex lucorum</t>
  </si>
  <si>
    <t>Carex lugens</t>
  </si>
  <si>
    <t>Carex lupuliformis</t>
  </si>
  <si>
    <t>Carex lupulina</t>
  </si>
  <si>
    <t>Carex lurida</t>
  </si>
  <si>
    <t>Carex lingbyei</t>
  </si>
  <si>
    <t>Carex maackii</t>
  </si>
  <si>
    <t>Carex mackenziei</t>
  </si>
  <si>
    <t>Carex macloviana</t>
  </si>
  <si>
    <t>Carex macrocephala</t>
  </si>
  <si>
    <t>Carex macrochaeta</t>
  </si>
  <si>
    <t>Carex macroglossa</t>
  </si>
  <si>
    <t>Carex macrogyna</t>
  </si>
  <si>
    <t>Carex macrolepis</t>
  </si>
  <si>
    <t>Carex macroura</t>
  </si>
  <si>
    <t>Carex magellanica</t>
  </si>
  <si>
    <t>Carex mairii</t>
  </si>
  <si>
    <t>Carex makinoensis</t>
  </si>
  <si>
    <t>Carex malyschevii</t>
  </si>
  <si>
    <t>Carex manhartii</t>
  </si>
  <si>
    <t>Carex marina</t>
  </si>
  <si>
    <t>Carex maritima</t>
  </si>
  <si>
    <t>Carex matsumurae</t>
  </si>
  <si>
    <t>Carex maximowiczii</t>
  </si>
  <si>
    <t>Carex meadii</t>
  </si>
  <si>
    <t>Carex media</t>
  </si>
  <si>
    <t>Carex medwedewii</t>
  </si>
  <si>
    <t>Carex melanantha</t>
  </si>
  <si>
    <t>Carex melanocarpa</t>
  </si>
  <si>
    <t>Carex membranacea</t>
  </si>
  <si>
    <t>Carex mendocinensis</t>
  </si>
  <si>
    <t>Carex merritt-fernaldii</t>
  </si>
  <si>
    <t>Carex mertensii</t>
  </si>
  <si>
    <t>Carex meyeriana</t>
  </si>
  <si>
    <t>Carex michauxiana</t>
  </si>
  <si>
    <t>Carex michelii</t>
  </si>
  <si>
    <t>Carex microcarpa</t>
  </si>
  <si>
    <t>Carex microchaeta</t>
  </si>
  <si>
    <t>Carex microglochin</t>
  </si>
  <si>
    <t>Carex microglossa</t>
  </si>
  <si>
    <t>Carex micropoda</t>
  </si>
  <si>
    <t>Carex microptera</t>
  </si>
  <si>
    <t>Carex microrhyncha</t>
  </si>
  <si>
    <t>Carex miliaris</t>
  </si>
  <si>
    <t>Carex mira</t>
  </si>
  <si>
    <t>Carex misandra</t>
  </si>
  <si>
    <t>Carex misandroides</t>
  </si>
  <si>
    <t>Carex mitchelliana</t>
  </si>
  <si>
    <t>Carex molesta</t>
  </si>
  <si>
    <t>Carex molestiformis</t>
  </si>
  <si>
    <t>Carex mollicula</t>
  </si>
  <si>
    <t>Carex mollissima</t>
  </si>
  <si>
    <t>Carex montana</t>
  </si>
  <si>
    <t>Carex montis-eeka</t>
  </si>
  <si>
    <t>Carex morrowii</t>
  </si>
  <si>
    <t>Carex mucronata</t>
  </si>
  <si>
    <t>Carex multifolia</t>
  </si>
  <si>
    <t>Carex muricata</t>
  </si>
  <si>
    <t>Carex muskingumensis</t>
  </si>
  <si>
    <t>Carex myabei</t>
  </si>
  <si>
    <t>Carex nakiri</t>
  </si>
  <si>
    <t>Carex nardina</t>
  </si>
  <si>
    <t>Carex nebrascensis</t>
  </si>
  <si>
    <t>Carex nemorosa</t>
  </si>
  <si>
    <t>Carex nervata</t>
  </si>
  <si>
    <t>Carex nesophila</t>
  </si>
  <si>
    <t>Carex neurocarpa</t>
  </si>
  <si>
    <t>Carex nevadensis</t>
  </si>
  <si>
    <t>Carex nigra</t>
  </si>
  <si>
    <t>Carex nigricans</t>
  </si>
  <si>
    <t>Carex nigromarginata</t>
  </si>
  <si>
    <t>Carex nikoensis</t>
  </si>
  <si>
    <t>Carex nipposinica</t>
  </si>
  <si>
    <t>Carex nodaeana</t>
  </si>
  <si>
    <t>Carex normalis</t>
  </si>
  <si>
    <t>Carex norvegica</t>
  </si>
  <si>
    <t>Carex novae-angliae</t>
  </si>
  <si>
    <t>Carex novograblenovii</t>
  </si>
  <si>
    <t>Carex nubigena</t>
  </si>
  <si>
    <t>Carex nudata</t>
  </si>
  <si>
    <t>Carex obnupta</t>
  </si>
  <si>
    <t>Carex obtusata</t>
  </si>
  <si>
    <t>Carex oederi</t>
  </si>
  <si>
    <t>Carex olbiensis</t>
  </si>
  <si>
    <t>Carex oligantha</t>
  </si>
  <si>
    <t>Carex oligosperma</t>
  </si>
  <si>
    <t>Carex olivacea</t>
  </si>
  <si>
    <t>Carex opaca</t>
  </si>
  <si>
    <t>Carex ornithopoda</t>
  </si>
  <si>
    <t>Carex ornithopodioides</t>
  </si>
  <si>
    <t>Carex oronensis</t>
  </si>
  <si>
    <t>Carex otrubae</t>
  </si>
  <si>
    <t>Carex ovalis</t>
  </si>
  <si>
    <t>Carex oxyandra</t>
  </si>
  <si>
    <t>Carex ozarkana</t>
  </si>
  <si>
    <t>Carex pachygyna</t>
  </si>
  <si>
    <t>Carex pachystachya</t>
  </si>
  <si>
    <t>Carex pairae</t>
  </si>
  <si>
    <t>Carex paleacea</t>
  </si>
  <si>
    <t>Carex pallescens</t>
  </si>
  <si>
    <t>Carex panicea</t>
  </si>
  <si>
    <t>Carex paniculata</t>
  </si>
  <si>
    <t>Carex parallela</t>
  </si>
  <si>
    <t>Carex parciflora</t>
  </si>
  <si>
    <t>Carex parryana</t>
  </si>
  <si>
    <t>Carex parviflora</t>
  </si>
  <si>
    <t>Carex pauciflora</t>
  </si>
  <si>
    <t>Carex paupercula</t>
  </si>
  <si>
    <t>Carex paxii</t>
  </si>
  <si>
    <t>Carex peckii</t>
  </si>
  <si>
    <t>Carex pediformis</t>
  </si>
  <si>
    <t>Carex pedunculata</t>
  </si>
  <si>
    <t>Carex pellita</t>
  </si>
  <si>
    <t>Carex pendula</t>
  </si>
  <si>
    <t>Carex pensylvanica</t>
  </si>
  <si>
    <t>Carex peregrina</t>
  </si>
  <si>
    <t>Carex perfusca</t>
  </si>
  <si>
    <t>Carex perraudieriana</t>
  </si>
  <si>
    <t>Carex petitiana</t>
  </si>
  <si>
    <t>Carex petricosa</t>
  </si>
  <si>
    <t>Carex peucophila</t>
  </si>
  <si>
    <t>Carex phaeocephala</t>
  </si>
  <si>
    <t>Carex phyllomanica</t>
  </si>
  <si>
    <t>Carex physocarpa</t>
  </si>
  <si>
    <t>Carex pichinchensis</t>
  </si>
  <si>
    <t>Carex pilosa</t>
  </si>
  <si>
    <t>Carex pilulifera</t>
  </si>
  <si>
    <t>Carex pirinensis</t>
  </si>
  <si>
    <t>Carex piroshkana</t>
  </si>
  <si>
    <t>Carex pisiformis</t>
  </si>
  <si>
    <t>Carex plantaginea</t>
  </si>
  <si>
    <t>Carex pluriflora</t>
  </si>
  <si>
    <t>Carex pocilliformis</t>
  </si>
  <si>
    <t>Carex podocarpa</t>
  </si>
  <si>
    <t>Carex polyphylla</t>
  </si>
  <si>
    <t>Carex praecox</t>
  </si>
  <si>
    <t>Carex praegracilis</t>
  </si>
  <si>
    <t>Carex prairea</t>
  </si>
  <si>
    <t>Carex praticola</t>
  </si>
  <si>
    <t>Carex preslii</t>
  </si>
  <si>
    <t>Carex preussii</t>
  </si>
  <si>
    <t>Carex projecta</t>
  </si>
  <si>
    <t>Carex pruinosa</t>
  </si>
  <si>
    <t>Carex pseudobrizoides</t>
  </si>
  <si>
    <t>Carex pseudocyperus</t>
  </si>
  <si>
    <t>Carex pseudolongerostrata</t>
  </si>
  <si>
    <t>Carex pudica</t>
  </si>
  <si>
    <t>Carex pulicaris</t>
  </si>
  <si>
    <t>Carex pumila</t>
  </si>
  <si>
    <t>Carex punctata</t>
  </si>
  <si>
    <t>Carex purpurifera</t>
  </si>
  <si>
    <t>Carex pyrenaica</t>
  </si>
  <si>
    <t>Carex quasivaginata</t>
  </si>
  <si>
    <t>Carex radfordii</t>
  </si>
  <si>
    <t>Carex radiata</t>
  </si>
  <si>
    <t>Carex ramenskii</t>
  </si>
  <si>
    <t>Carex rariflora</t>
  </si>
  <si>
    <t>Carex raynoldsii</t>
  </si>
  <si>
    <t>Carex recta</t>
  </si>
  <si>
    <t>Carex redowskiana</t>
  </si>
  <si>
    <t>Carex reinii</t>
  </si>
  <si>
    <t>Carex remota</t>
  </si>
  <si>
    <t>Carex reniformis</t>
  </si>
  <si>
    <t>Carex repens</t>
  </si>
  <si>
    <t>Carex retrorsa</t>
  </si>
  <si>
    <t>Carex reuteriana</t>
  </si>
  <si>
    <t>Carex richardsonii</t>
  </si>
  <si>
    <t>Carex rigida</t>
  </si>
  <si>
    <t>Carex rigidioides</t>
  </si>
  <si>
    <t>Carex riloensis</t>
  </si>
  <si>
    <t>Carex riparia</t>
  </si>
  <si>
    <t>Carex rochebrunii</t>
  </si>
  <si>
    <t>Carex rorulenta</t>
  </si>
  <si>
    <t>Carex rosea</t>
  </si>
  <si>
    <t>Carex rossii</t>
  </si>
  <si>
    <t>Carex rostrata</t>
  </si>
  <si>
    <t>Carex rotundata</t>
  </si>
  <si>
    <t>Carex rufina</t>
  </si>
  <si>
    <t>Carex runssoroensis</t>
  </si>
  <si>
    <t>Carex rupestris</t>
  </si>
  <si>
    <t>Carex sabynensis</t>
  </si>
  <si>
    <t>Carex sachalinensis</t>
  </si>
  <si>
    <t>Carex salina</t>
  </si>
  <si>
    <t>Carex sartwellii</t>
  </si>
  <si>
    <t>Carex satsumensis</t>
  </si>
  <si>
    <t>Carex saxatilis</t>
  </si>
  <si>
    <t>Carex saximontana</t>
  </si>
  <si>
    <t>Carex scandinavica</t>
  </si>
  <si>
    <t>Carex scirpoidea</t>
  </si>
  <si>
    <t>Carex scoparia</t>
  </si>
  <si>
    <t>Carex scopulorum</t>
  </si>
  <si>
    <t>Carex sedakowii</t>
  </si>
  <si>
    <t>Carex sempervirens</t>
  </si>
  <si>
    <t>Carex seorsa</t>
  </si>
  <si>
    <t>Carex serotina</t>
  </si>
  <si>
    <t>Carex shimidzensis</t>
  </si>
  <si>
    <t>Carex siccata</t>
  </si>
  <si>
    <t>Carex siderosticta</t>
  </si>
  <si>
    <t>Carex sikokiana</t>
  </si>
  <si>
    <t>Carex silicea</t>
  </si>
  <si>
    <t>Carex simensis</t>
  </si>
  <si>
    <t>Carex sociata</t>
  </si>
  <si>
    <t>Carex soczavaeana</t>
  </si>
  <si>
    <t>Carex sordida</t>
  </si>
  <si>
    <t>Carex spaniocarpa</t>
  </si>
  <si>
    <t>Carex sparganioides</t>
  </si>
  <si>
    <t>Carex sparsiflora</t>
  </si>
  <si>
    <t>Carex spectabilis</t>
  </si>
  <si>
    <t>Carex spicata</t>
  </si>
  <si>
    <t>Carex sprengelii</t>
  </si>
  <si>
    <t>Carex squarrosa</t>
  </si>
  <si>
    <t>Carex stans</t>
  </si>
  <si>
    <t>Carex stellulata</t>
  </si>
  <si>
    <t>Carex stenolepis</t>
  </si>
  <si>
    <t>Carex stenophylla</t>
  </si>
  <si>
    <t>Carex stenostachys</t>
  </si>
  <si>
    <t>Carex stipata</t>
  </si>
  <si>
    <t>Carex straminea</t>
  </si>
  <si>
    <t>Carex stricta</t>
  </si>
  <si>
    <t>Carex strigosa</t>
  </si>
  <si>
    <t>Carex styloflexa</t>
  </si>
  <si>
    <t>Carex stylosa</t>
  </si>
  <si>
    <t>Carex suberecta</t>
  </si>
  <si>
    <t>Carex subfusca</t>
  </si>
  <si>
    <t>Carex subspathacea</t>
  </si>
  <si>
    <t>Carex supina</t>
  </si>
  <si>
    <t>Carex sychnocephala</t>
  </si>
  <si>
    <t>Carex sylvatica</t>
  </si>
  <si>
    <t>Carex temnolepis</t>
  </si>
  <si>
    <t>Carex tenera</t>
  </si>
  <si>
    <t>Carex tenuiculmis</t>
  </si>
  <si>
    <t>Carex tenuiflora</t>
  </si>
  <si>
    <t>Carex tenuiformis</t>
  </si>
  <si>
    <t>Carex teretiuscula</t>
  </si>
  <si>
    <t>Carex tetanica</t>
  </si>
  <si>
    <t>Carex tetrastachya</t>
  </si>
  <si>
    <t>Carex tincta</t>
  </si>
  <si>
    <t>Carex tolmiei</t>
  </si>
  <si>
    <t>Carex tomentosa</t>
  </si>
  <si>
    <t>Carex tonsa</t>
  </si>
  <si>
    <t>Carex torreyi</t>
  </si>
  <si>
    <t>Carex torta</t>
  </si>
  <si>
    <t>Carex tracyi</t>
  </si>
  <si>
    <t>Carex transsilvanica</t>
  </si>
  <si>
    <t>Carex trautvetteriana</t>
  </si>
  <si>
    <t>Carex tribuloides</t>
  </si>
  <si>
    <t>Carex tricolor</t>
  </si>
  <si>
    <t>Carex trifida</t>
  </si>
  <si>
    <t>Carex trinervis</t>
  </si>
  <si>
    <t>Carex tripartita</t>
  </si>
  <si>
    <t>Carex trisperma</t>
  </si>
  <si>
    <t>Carex tristachya</t>
  </si>
  <si>
    <t>Carex tumidicarpa</t>
  </si>
  <si>
    <t>Carex typhina</t>
  </si>
  <si>
    <t>Carex uber</t>
  </si>
  <si>
    <t>Carex umbellata</t>
  </si>
  <si>
    <t>Carex umbrosa</t>
  </si>
  <si>
    <t>Carex ursina</t>
  </si>
  <si>
    <t>Carex utriculata</t>
  </si>
  <si>
    <t>Carex vaginata</t>
  </si>
  <si>
    <t>Carex vesicaria</t>
  </si>
  <si>
    <t>Carex vexans</t>
  </si>
  <si>
    <t>Carex 1viridula</t>
  </si>
  <si>
    <t>Carex viridula</t>
  </si>
  <si>
    <t>Carex vulgaris</t>
  </si>
  <si>
    <t>Carex vulpina</t>
  </si>
  <si>
    <t>Carex vulpinoidea</t>
  </si>
  <si>
    <t>Carex wahuensis</t>
  </si>
  <si>
    <t>Carex williamsii</t>
  </si>
  <si>
    <t>C. wiluica</t>
  </si>
  <si>
    <t>Carex woodii</t>
  </si>
  <si>
    <t>Carex xerantica</t>
  </si>
  <si>
    <t>Cladium angustifolius</t>
  </si>
  <si>
    <t>Cladium mariscoides</t>
  </si>
  <si>
    <t>Cladium mariscus</t>
  </si>
  <si>
    <t>Courtoisia cyperoides</t>
  </si>
  <si>
    <t>Courtoisina cyperoides</t>
  </si>
  <si>
    <t>Cyperus alopecuroides</t>
  </si>
  <si>
    <t>Cyperus alternifolius</t>
  </si>
  <si>
    <t>Cyperus alulatus</t>
  </si>
  <si>
    <t>Cyperus amabilis</t>
  </si>
  <si>
    <t>Cyperus arenarius</t>
  </si>
  <si>
    <t>Cyperus aristatus</t>
  </si>
  <si>
    <t>Cyperus articulatus</t>
  </si>
  <si>
    <t>Cyperus atropurpuroides</t>
  </si>
  <si>
    <t>Cyperus babakan</t>
  </si>
  <si>
    <t>Cyperus babakensis</t>
  </si>
  <si>
    <t>Cyperus brevifolius</t>
  </si>
  <si>
    <t>Cyperus bulbosus</t>
  </si>
  <si>
    <t>Cyperus capitatus</t>
  </si>
  <si>
    <t>Cyperus castaneus</t>
  </si>
  <si>
    <t>Cyperus cephalotes</t>
  </si>
  <si>
    <t>Cyperus chalaranthus</t>
  </si>
  <si>
    <t>Cyperus compactus</t>
  </si>
  <si>
    <t>Cyperus compressus</t>
  </si>
  <si>
    <t>Cyperus conglomeratus</t>
  </si>
  <si>
    <t>Cyperus corymbosus</t>
  </si>
  <si>
    <t>Cyperus cuspidatus</t>
  </si>
  <si>
    <t>Cyperus cyperinus</t>
  </si>
  <si>
    <t>Cyperus cyperoides</t>
  </si>
  <si>
    <t>Cyperus decumbens</t>
  </si>
  <si>
    <t>Cyperus diaphanus</t>
  </si>
  <si>
    <t>Cyperus difformis</t>
  </si>
  <si>
    <t>Cyperus diffusus</t>
  </si>
  <si>
    <t>Cyperus digitatus</t>
  </si>
  <si>
    <t>Cyperus dilatatus</t>
  </si>
  <si>
    <t>Cyperus distachyos</t>
  </si>
  <si>
    <t>Cyperus distans</t>
  </si>
  <si>
    <t>Cyperus dubius</t>
  </si>
  <si>
    <t>Cyperus elegans</t>
  </si>
  <si>
    <t>Cyperus eleusinoides</t>
  </si>
  <si>
    <t>Cyperus eragrostis</t>
  </si>
  <si>
    <t>Cyperus esculentus</t>
  </si>
  <si>
    <t>Cyperus exaltatus</t>
  </si>
  <si>
    <t>Cyperus flabelliformis</t>
  </si>
  <si>
    <t>Cyperus flavescens</t>
  </si>
  <si>
    <t>Cyperus flavidus</t>
  </si>
  <si>
    <t>Cyperus fuscus</t>
  </si>
  <si>
    <t>Cyperus glaber</t>
  </si>
  <si>
    <t>Cyperus globosus</t>
  </si>
  <si>
    <t>Cyperus haspan</t>
  </si>
  <si>
    <t>Cyperus houghtonii</t>
  </si>
  <si>
    <t>Cyperus imbricatus</t>
  </si>
  <si>
    <t>Cyperus inundatus</t>
  </si>
  <si>
    <t>Cyperus iria</t>
  </si>
  <si>
    <t>Cyperus kalli</t>
  </si>
  <si>
    <t>Cyperus kyllingia</t>
  </si>
  <si>
    <t>Cyperus latovaginata</t>
  </si>
  <si>
    <t>Cyperus laevigatus</t>
  </si>
  <si>
    <t>Cyperus longus</t>
  </si>
  <si>
    <t>Cyperus marginatus</t>
  </si>
  <si>
    <t>Cyperus metzii</t>
  </si>
  <si>
    <t>Cyperus michelianus</t>
  </si>
  <si>
    <t>Cyperus microcephalus</t>
  </si>
  <si>
    <t>Cyperus microiria</t>
  </si>
  <si>
    <t>Cyperus monocephalus</t>
  </si>
  <si>
    <t>Cyperus niveus</t>
  </si>
  <si>
    <t>Cyperus nutans</t>
  </si>
  <si>
    <t>Cyperus owanii</t>
  </si>
  <si>
    <t>Cyperus pangorei</t>
  </si>
  <si>
    <t>Cyperus paniceus</t>
  </si>
  <si>
    <t>Cyperus pannonicus</t>
  </si>
  <si>
    <t>Cyperus papyrus</t>
  </si>
  <si>
    <t>Cyperus pilosus</t>
  </si>
  <si>
    <t>Cyperus platystylis</t>
  </si>
  <si>
    <t>Cyperus plumbeonucea</t>
  </si>
  <si>
    <t>Cyperus polystachyos</t>
  </si>
  <si>
    <t>Cyperus procerus</t>
  </si>
  <si>
    <t>Cyperus pseudokyllingioides</t>
  </si>
  <si>
    <t>Cyperus pulcherrimus</t>
  </si>
  <si>
    <t>Cyperus pumilus</t>
  </si>
  <si>
    <t>Cyperus pygmaeus</t>
  </si>
  <si>
    <t>Cyperus rivularis</t>
  </si>
  <si>
    <t>Cyperus rotundus</t>
  </si>
  <si>
    <t>Cyperus rubicundus</t>
  </si>
  <si>
    <t>Cyperus sanguinolentus</t>
  </si>
  <si>
    <t>Cyperus schweinitzii</t>
  </si>
  <si>
    <t>Cyperus serotinus</t>
  </si>
  <si>
    <t>Cyperus sesquiflorus</t>
  </si>
  <si>
    <t>Cyperus squarrosus</t>
  </si>
  <si>
    <t>Cyperus stramineus</t>
  </si>
  <si>
    <t>Cyperus substramineus</t>
  </si>
  <si>
    <t>Cyperus tenuiculmis</t>
  </si>
  <si>
    <t>Cyperus tenuispica</t>
  </si>
  <si>
    <t>Cyperus thomsonii</t>
  </si>
  <si>
    <t>Cyperus triceps</t>
  </si>
  <si>
    <t>Cyperus vegetus</t>
  </si>
  <si>
    <t>Dichromena ciliata</t>
  </si>
  <si>
    <t>Dichromena colorata</t>
  </si>
  <si>
    <t>Dulichium arundinaceum</t>
  </si>
  <si>
    <t>Eleocharis acicularis</t>
  </si>
  <si>
    <t>Eleocharis acuta</t>
  </si>
  <si>
    <t>Eleocharis acutangula</t>
  </si>
  <si>
    <t>Eleocharis afflata</t>
  </si>
  <si>
    <t>Eleocharis ambigens</t>
  </si>
  <si>
    <t>Eleocharis arenicola</t>
  </si>
  <si>
    <t>Eleocharis atricha</t>
  </si>
  <si>
    <t>Eleocharis atropurpurea</t>
  </si>
  <si>
    <t>Eleocharis austriaca</t>
  </si>
  <si>
    <t>Eleocharis calva</t>
  </si>
  <si>
    <t>Eleocharis capitata</t>
  </si>
  <si>
    <t>Eleocharis caribaea</t>
  </si>
  <si>
    <t>Eleocharis chaetaria</t>
  </si>
  <si>
    <t>Eleocharis coloradensis</t>
  </si>
  <si>
    <t>Eleocharis compressa</t>
  </si>
  <si>
    <t>Eleocharis congesta</t>
  </si>
  <si>
    <t>Eleocharis cylindrostachys</t>
  </si>
  <si>
    <t>Eleocharis dietrichiana</t>
  </si>
  <si>
    <t>Eleocharis dulcis</t>
  </si>
  <si>
    <t>Eleocharis elliptica</t>
  </si>
  <si>
    <t>Eleocharis engelmannii</t>
  </si>
  <si>
    <t>Eleocharis equisetina</t>
  </si>
  <si>
    <t>Eleocharis erythropoda</t>
  </si>
  <si>
    <t>Eleocharis fallax</t>
  </si>
  <si>
    <t>Eleocharis fernaldii</t>
  </si>
  <si>
    <t>Eleocharis fistulosa</t>
  </si>
  <si>
    <t>Eleocharis flavescens</t>
  </si>
  <si>
    <t>Eleocharis geniculata</t>
  </si>
  <si>
    <t>Eleocharis gracilis</t>
  </si>
  <si>
    <t>Eleocharis halophila</t>
  </si>
  <si>
    <t>Eleocharis intermedia</t>
  </si>
  <si>
    <t>Eleocharis intersita</t>
  </si>
  <si>
    <t>Eleocharis kamtschatica</t>
  </si>
  <si>
    <t>Eleocharis macrostachya</t>
  </si>
  <si>
    <t>Eleocharis aff.</t>
  </si>
  <si>
    <t>Eleocharis mamillata</t>
  </si>
  <si>
    <t>Eleocharis minuta</t>
  </si>
  <si>
    <t>Eleocharis montevidensis</t>
  </si>
  <si>
    <t>Eleocharis multicaulis</t>
  </si>
  <si>
    <t>Eleocharis nervata</t>
  </si>
  <si>
    <t>Eleocharis obtusa</t>
  </si>
  <si>
    <t>Eleoc haris</t>
  </si>
  <si>
    <t>Eleocharis olivacea</t>
  </si>
  <si>
    <t>Eleocharis ovata</t>
  </si>
  <si>
    <t>Eleocharis pachycarpa</t>
  </si>
  <si>
    <t>Eleocharis pallens</t>
  </si>
  <si>
    <t>Eleocharis palustris</t>
  </si>
  <si>
    <t>Eleocharis palustris–uniglumis</t>
  </si>
  <si>
    <t>Eleocharis parishii</t>
  </si>
  <si>
    <t>Eleocharis parvula</t>
  </si>
  <si>
    <t>Eleocharis pauciflora</t>
  </si>
  <si>
    <t>Eleocharis pellucida</t>
  </si>
  <si>
    <t>Eleocharis perlonga</t>
  </si>
  <si>
    <t>Eleocharis plana</t>
  </si>
  <si>
    <t>Eleocharis plantaginea</t>
  </si>
  <si>
    <t>Eleocharis plantaginoides</t>
  </si>
  <si>
    <t>Eleocharis pusilla</t>
  </si>
  <si>
    <t>Eleocharis quinqueflora</t>
  </si>
  <si>
    <t>Eleocharis retroflexa</t>
  </si>
  <si>
    <t>Eleocharis sintenisii</t>
  </si>
  <si>
    <t>Eleocharis smallii</t>
  </si>
  <si>
    <t>Eleocharis sphacelata</t>
  </si>
  <si>
    <t>Eleocharis tenuis</t>
  </si>
  <si>
    <t>Eleocharis tuberculosa</t>
  </si>
  <si>
    <t>Eleocharis uniglumis</t>
  </si>
  <si>
    <t>Eleocharis ussuriensis</t>
  </si>
  <si>
    <t>Eleocharis valleculosa</t>
  </si>
  <si>
    <t>Eleocharis verrucosa</t>
  </si>
  <si>
    <t>Eleocharis xyridiformis</t>
  </si>
  <si>
    <t>Eleocharis yunquensis</t>
  </si>
  <si>
    <t>Eleogiton fluitans</t>
  </si>
  <si>
    <t>Elyna bellardii</t>
  </si>
  <si>
    <t>Elyna myosuroides</t>
  </si>
  <si>
    <t>Eriophorum alpinum</t>
  </si>
  <si>
    <t>Eriophorum angustifolium</t>
  </si>
  <si>
    <t>Eriophorum brachyantherum</t>
  </si>
  <si>
    <t>Eriophorum callitrix</t>
  </si>
  <si>
    <t>Eriophorum chamissonis</t>
  </si>
  <si>
    <t>Eriophorum comosum</t>
  </si>
  <si>
    <t>Eriophorum gracile</t>
  </si>
  <si>
    <t>Eriophorum humile</t>
  </si>
  <si>
    <t>E. komarovii</t>
  </si>
  <si>
    <t>Eriophorum latifolium</t>
  </si>
  <si>
    <t>Eriophorum x</t>
  </si>
  <si>
    <t>Eriophorum polystachion</t>
  </si>
  <si>
    <t>Eriophorum russeolum</t>
  </si>
  <si>
    <t>Eriophorum scheuchzeri</t>
  </si>
  <si>
    <t>Eriophorum triste</t>
  </si>
  <si>
    <t>Eriophorum vaginatum</t>
  </si>
  <si>
    <t>Eriophorum viridicarinatum</t>
  </si>
  <si>
    <t>Fimbristylis acicularis</t>
  </si>
  <si>
    <t>Fimbristylis acuminata</t>
  </si>
  <si>
    <t>Fimbristylis aestivalis</t>
  </si>
  <si>
    <t>Fimbristylis annua</t>
  </si>
  <si>
    <t>Fimbristylis argentea</t>
  </si>
  <si>
    <t>Fimbristylis argillicola</t>
  </si>
  <si>
    <t>Fimbristylis autumnalis</t>
  </si>
  <si>
    <t>Fimbristylis barbata</t>
  </si>
  <si>
    <t>Fimbristylis bisumbellata</t>
  </si>
  <si>
    <t>Fimbristylis caroliniana</t>
  </si>
  <si>
    <t>Fimbristylis castanea</t>
  </si>
  <si>
    <t>Fimbristylis cinnamometorum</t>
  </si>
  <si>
    <t>Fimbristylis cioniana</t>
  </si>
  <si>
    <t>Fimbristylis complanata</t>
  </si>
  <si>
    <t>Fimbristylis cymosa</t>
  </si>
  <si>
    <t>Fimbristylis cyperoides</t>
  </si>
  <si>
    <t>Fimbristylis decipiens</t>
  </si>
  <si>
    <t>Fimbristylis dichotoma</t>
  </si>
  <si>
    <t>Fimbristylis diphylla</t>
  </si>
  <si>
    <t>Fimbristylis dipsacea</t>
  </si>
  <si>
    <t>Fimbristylis falcata</t>
  </si>
  <si>
    <t>Fimbristylis ferruginea</t>
  </si>
  <si>
    <t>Fimbristylis globulosa</t>
  </si>
  <si>
    <t>Fimbristylis hookeriana</t>
  </si>
  <si>
    <t>Fimbristylis junciformis</t>
  </si>
  <si>
    <t>Fimbristylis littoralis</t>
  </si>
  <si>
    <t>Fimbristylis mexicana</t>
  </si>
  <si>
    <t>Fimbristylis miliacea</t>
  </si>
  <si>
    <t>Fimbristylis monospicula</t>
  </si>
  <si>
    <t>Fimbristylis monostachya</t>
  </si>
  <si>
    <t>Fimbristylis narayanii</t>
  </si>
  <si>
    <t>Fimbristylis ovata</t>
  </si>
  <si>
    <t>Fimbristylis pallidula</t>
  </si>
  <si>
    <t>Fimbristylis paupercula</t>
  </si>
  <si>
    <t>Fimbristylis perpusilla</t>
  </si>
  <si>
    <t>Fimbristylis pluristriata</t>
  </si>
  <si>
    <t>Fimbristylis podocarpa</t>
  </si>
  <si>
    <t>Fimbristylis polytrichoides</t>
  </si>
  <si>
    <t>Fimbristylis puberula</t>
  </si>
  <si>
    <t>Fimbristylis quinquangularis</t>
  </si>
  <si>
    <t>Fimbristylis schoenoides</t>
  </si>
  <si>
    <t>Fimbristylis setacea</t>
  </si>
  <si>
    <t>Fimbristylis spadicea</t>
  </si>
  <si>
    <t>Fimbristylis spathacea</t>
  </si>
  <si>
    <t>Fimbristylis squarrosa</t>
  </si>
  <si>
    <t>Fimbristylis subbispicata</t>
  </si>
  <si>
    <t>Fimbristylis tenera</t>
  </si>
  <si>
    <t>Fimbristylis tetragona</t>
  </si>
  <si>
    <t>Fimbristylis thermalis</t>
  </si>
  <si>
    <t>Fimbristylis tomentosa</t>
  </si>
  <si>
    <t>Fimbristylis tristachya</t>
  </si>
  <si>
    <t>Fimbristylis uliginosa</t>
  </si>
  <si>
    <t>Fimbristylis umbellaris</t>
  </si>
  <si>
    <t>Fimbristylis vahlii</t>
  </si>
  <si>
    <t>Fimbristylis verrucifera</t>
  </si>
  <si>
    <t>Fimbristylis woodrowii</t>
  </si>
  <si>
    <t>Fuirena ciliaris</t>
  </si>
  <si>
    <t>Fuirena pumila</t>
  </si>
  <si>
    <t>Fuirena trilobites</t>
  </si>
  <si>
    <t>Fuirena umbellata</t>
  </si>
  <si>
    <t>Fuirena uncinata</t>
  </si>
  <si>
    <t>Fuirena wallichiana</t>
  </si>
  <si>
    <t>Gahnia beecheyi</t>
  </si>
  <si>
    <t>Hemicarpha micrantha</t>
  </si>
  <si>
    <t>Holoschoenus vulgaris</t>
  </si>
  <si>
    <t>Isolepis aucklandica</t>
  </si>
  <si>
    <t>Isolepis cernua</t>
  </si>
  <si>
    <t>Isolepis fluitans</t>
  </si>
  <si>
    <t>Isolepis setacea</t>
  </si>
  <si>
    <t>Juncellus laevigatus</t>
  </si>
  <si>
    <t>Kobresia bellardii</t>
  </si>
  <si>
    <t>Kobresia filifolia</t>
  </si>
  <si>
    <t>Kobresia hyperborea</t>
  </si>
  <si>
    <t>Kobresia myosuroides</t>
  </si>
  <si>
    <t>Kobresia royleana</t>
  </si>
  <si>
    <t>Kobresia schoenoides</t>
  </si>
  <si>
    <t>Kobresia sibirica</t>
  </si>
  <si>
    <t>Kobresia simpliciuscula</t>
  </si>
  <si>
    <t>Kyllinga brevifolia</t>
  </si>
  <si>
    <t>Kyllinga bulbosa</t>
  </si>
  <si>
    <t>Kyllinga cylindrica</t>
  </si>
  <si>
    <t>Kyllinga erecta</t>
  </si>
  <si>
    <t>Kyllinga monocephala</t>
  </si>
  <si>
    <t>Kyllinga nemoralis</t>
  </si>
  <si>
    <t>Kyllinga odorata</t>
  </si>
  <si>
    <t>Kyllinga peruviana</t>
  </si>
  <si>
    <t>Kyllinga polyphylla</t>
  </si>
  <si>
    <t>Kyllinga pumila</t>
  </si>
  <si>
    <t>Kyllinga squamulata</t>
  </si>
  <si>
    <t>Kyllinga triceps</t>
  </si>
  <si>
    <t>Kyllinga vaginata</t>
  </si>
  <si>
    <t>Kyllinga welwitschii</t>
  </si>
  <si>
    <t>Kyllingiella microcephala</t>
  </si>
  <si>
    <t>Lipocarpha argentea</t>
  </si>
  <si>
    <t>Lipocarpha chinensis</t>
  </si>
  <si>
    <t>Lipocarpha drummondii</t>
  </si>
  <si>
    <t>Lipocarpha hemisphaerica</t>
  </si>
  <si>
    <t>Lipocarpha sphacelata</t>
  </si>
  <si>
    <t>Lipocarpha squarrosa</t>
  </si>
  <si>
    <t>Machaerina angustifolia</t>
  </si>
  <si>
    <t>Machaerina mariscoides</t>
  </si>
  <si>
    <t>Mariscus compactus</t>
  </si>
  <si>
    <t>Mariscus dubius</t>
  </si>
  <si>
    <t>Mariscus microcephalus</t>
  </si>
  <si>
    <t>Mariscus paniceus</t>
  </si>
  <si>
    <t>Mariscus squarrosus</t>
  </si>
  <si>
    <t>Mariscus umbilensis</t>
  </si>
  <si>
    <t>Oreobolus furcatus</t>
  </si>
  <si>
    <t>Pycreus bipartitus</t>
  </si>
  <si>
    <t>Pycreus capillaris</t>
  </si>
  <si>
    <t>Pycreus diaphanus</t>
  </si>
  <si>
    <t>Pycreus flavescens</t>
  </si>
  <si>
    <t>Pycreus flavidus</t>
  </si>
  <si>
    <t>Pycreus globosus</t>
  </si>
  <si>
    <t>Pycreus govindarajalui</t>
  </si>
  <si>
    <t>Pycreus intactus</t>
  </si>
  <si>
    <t>Pycreus latovaginatus</t>
  </si>
  <si>
    <t>Pycreus nitens</t>
  </si>
  <si>
    <t>Pycreus odoratus</t>
  </si>
  <si>
    <t>Pycreus plumbeonucea</t>
  </si>
  <si>
    <t>Pycreus polystachyos</t>
  </si>
  <si>
    <t>Pycreus pumilus</t>
  </si>
  <si>
    <t>Pycreus sanguinolentus</t>
  </si>
  <si>
    <t>Pycreus stramineus</t>
  </si>
  <si>
    <t>Queenslandiella hyalina</t>
  </si>
  <si>
    <t>Rhynchospora alba</t>
  </si>
  <si>
    <t>Rhynchospora albescens</t>
  </si>
  <si>
    <t>Rhynchospora albiceps</t>
  </si>
  <si>
    <t>Rhynchospora amerioides</t>
  </si>
  <si>
    <t>Rhynchospora barbata</t>
  </si>
  <si>
    <t>Rhynchospora barrosiana</t>
  </si>
  <si>
    <t>Rhynchospora brasiliensis</t>
  </si>
  <si>
    <t>Rhynchospora brevirostris</t>
  </si>
  <si>
    <t>Rhynchospora breviuscula</t>
  </si>
  <si>
    <t>Rhynchospora brownii</t>
  </si>
  <si>
    <t>Rhynchospora capillacea</t>
  </si>
  <si>
    <t>Rhynchospora cephalotes</t>
  </si>
  <si>
    <t>Rhynchospora chinensis</t>
  </si>
  <si>
    <t>Rhynchospora ciliata</t>
  </si>
  <si>
    <t>Rhynchospora ciliolata</t>
  </si>
  <si>
    <t>Rhynchospora colorata</t>
  </si>
  <si>
    <t>Rhynchospora comata</t>
  </si>
  <si>
    <t>Rhynchospora confinis</t>
  </si>
  <si>
    <t>Rhynchospora consanguinea</t>
  </si>
  <si>
    <t>Rhynchospora contracta</t>
  </si>
  <si>
    <t>Rhynchospora corymbosa</t>
  </si>
  <si>
    <t>Rhynchospora diamantina</t>
  </si>
  <si>
    <t>Rhynchospora emaciata</t>
  </si>
  <si>
    <t>Rhynchospora emmanueles</t>
  </si>
  <si>
    <t>Rhynchospora exaltata</t>
  </si>
  <si>
    <t>Rhynchospora filiformis</t>
  </si>
  <si>
    <t>Rhynchospora flexuosa</t>
  </si>
  <si>
    <t>Rhynchospora fusca</t>
  </si>
  <si>
    <t>Rhynchospora gigantea</t>
  </si>
  <si>
    <t>Rhynchospora glaziovii</t>
  </si>
  <si>
    <t>Rhynchospora globosa</t>
  </si>
  <si>
    <t>Rhynchospora graminea</t>
  </si>
  <si>
    <t>Rhynchospora holoschoenoides</t>
  </si>
  <si>
    <t>Rhynchospora lapensis</t>
  </si>
  <si>
    <t>Rhynchospora latifolia</t>
  </si>
  <si>
    <t>Rhynchospora legrandii</t>
  </si>
  <si>
    <t>Rhynchospora marisculus</t>
  </si>
  <si>
    <t>Rhynchospora microcarpa</t>
  </si>
  <si>
    <t>Rhynchospora nervosa</t>
  </si>
  <si>
    <t>Rhynchospora pilosa</t>
  </si>
  <si>
    <t>Rhynchospora pubera</t>
  </si>
  <si>
    <t>Rhynchospora recurvata</t>
  </si>
  <si>
    <t>Rhynchospora reptans</t>
  </si>
  <si>
    <t>Rhynchospora ridleyi</t>
  </si>
  <si>
    <t>Rhynchospora riedeliana</t>
  </si>
  <si>
    <t>Rhynchospora aff.</t>
  </si>
  <si>
    <t>Rhynchospora rigida</t>
  </si>
  <si>
    <t>Rhynchospora riparia</t>
  </si>
  <si>
    <t>Rhynchospora robusta</t>
  </si>
  <si>
    <t>Rhynchospora rosemariana</t>
  </si>
  <si>
    <t>Rhynchospora rugosa</t>
  </si>
  <si>
    <t>Rhynchospora scuttellata</t>
  </si>
  <si>
    <t>Rhynchospora setigera</t>
  </si>
  <si>
    <t>Rhynchospora speciosa</t>
  </si>
  <si>
    <t>Rhynchospora spiciformis</t>
  </si>
  <si>
    <t>Rhynchospora steyermarkii</t>
  </si>
  <si>
    <t>Rhynchospora tenerrima</t>
  </si>
  <si>
    <t>Rhynchospora tenuis</t>
  </si>
  <si>
    <t>Rhynchospora triflora</t>
  </si>
  <si>
    <t>Rhynchospora velutina</t>
  </si>
  <si>
    <t>Rhynchospora warmingii</t>
  </si>
  <si>
    <t>Rhynchospora wightiana</t>
  </si>
  <si>
    <t>Rikliella squarrosa</t>
  </si>
  <si>
    <t>Schoenoplectus acutus</t>
  </si>
  <si>
    <t>Schoenoplectus americanus</t>
  </si>
  <si>
    <t>Schoenoplectus articulatus</t>
  </si>
  <si>
    <t>Schoenoplectus californicus</t>
  </si>
  <si>
    <t>Schoenoplectus deltarum</t>
  </si>
  <si>
    <t>Schoenoplectus erectus</t>
  </si>
  <si>
    <t>Schoenoplectus hallii</t>
  </si>
  <si>
    <t>Schoenoplectus heterochaetus</t>
  </si>
  <si>
    <t>Schoenoplectus juncoides</t>
  </si>
  <si>
    <t>Schoenoplectus lacustris</t>
  </si>
  <si>
    <t>Schoenoplectus lateriflorus</t>
  </si>
  <si>
    <t>Schoenoplectus lineolatus</t>
  </si>
  <si>
    <t>Schoenoplectus litoralis</t>
  </si>
  <si>
    <t>Schoenoplectus mucronatus</t>
  </si>
  <si>
    <t>Schoenoplectus pungens</t>
  </si>
  <si>
    <t>Schoenoplectus purshianus</t>
  </si>
  <si>
    <t>Schoenoplectus roylei</t>
  </si>
  <si>
    <t>Schoenoplectus saximontanus</t>
  </si>
  <si>
    <t>Schoenoplectus senegalensis</t>
  </si>
  <si>
    <t>Schoenoplectus smithii</t>
  </si>
  <si>
    <t>Schoenoplectus subterminalis</t>
  </si>
  <si>
    <t>Schoenoplectus supinus</t>
  </si>
  <si>
    <t>Schoenoplectus tabernaemontani(C.C.Gmel.)</t>
  </si>
  <si>
    <t>Schoenoplectus torreyi</t>
  </si>
  <si>
    <t>Schoenoplectus triqueter</t>
  </si>
  <si>
    <t>Schoenoplectus wallichii</t>
  </si>
  <si>
    <t>Schoenus ferrugineus</t>
  </si>
  <si>
    <t>Schoenus aff.</t>
  </si>
  <si>
    <t>Schoenus nigricans</t>
  </si>
  <si>
    <t>Scirpoides holoschoenus</t>
  </si>
  <si>
    <t>Scirpoides romana</t>
  </si>
  <si>
    <t>Scirpus acutus</t>
  </si>
  <si>
    <t>Scirpus americanus</t>
  </si>
  <si>
    <t>Scirpus ancistrochaetus</t>
  </si>
  <si>
    <t>Scirpus articulatus</t>
  </si>
  <si>
    <t>Scirpus atrocinctus</t>
  </si>
  <si>
    <t>Scirpus atrovirens</t>
  </si>
  <si>
    <t>Scirpus aucklandicus</t>
  </si>
  <si>
    <t>Scirpus bergsonii</t>
  </si>
  <si>
    <t>Scirpus californicus</t>
  </si>
  <si>
    <t>Scirpus cernuus</t>
  </si>
  <si>
    <t>Scirpus cespitosus</t>
  </si>
  <si>
    <t>Scirpus compressus</t>
  </si>
  <si>
    <t>Scirpus cyperinus</t>
  </si>
  <si>
    <t>Scirpus deltarum</t>
  </si>
  <si>
    <t>Scirpus divaricatus</t>
  </si>
  <si>
    <t>Scirpus erectus</t>
  </si>
  <si>
    <t>Scirpus erismanae</t>
  </si>
  <si>
    <t>Scirpus expansus</t>
  </si>
  <si>
    <t>Scirpus flaccidifolius</t>
  </si>
  <si>
    <t>Scirpus fluitans</t>
  </si>
  <si>
    <t>Scirpus fluviatilis</t>
  </si>
  <si>
    <t>Scirpus fontinalis</t>
  </si>
  <si>
    <t>Scirpus georgianus</t>
  </si>
  <si>
    <t>Scirpus grossus</t>
  </si>
  <si>
    <t>Scirpus hallii</t>
  </si>
  <si>
    <t>Scirpus hattorianus</t>
  </si>
  <si>
    <t>Scirpus heterochaetus</t>
  </si>
  <si>
    <t>Scirpus holoschoenus</t>
  </si>
  <si>
    <t>Scirpus isolepis</t>
  </si>
  <si>
    <t>Scirpus jacobii</t>
  </si>
  <si>
    <t>Scirpus juncoides</t>
  </si>
  <si>
    <t>Scirpus kyllingioides</t>
  </si>
  <si>
    <t>Scirpus lacustris</t>
  </si>
  <si>
    <t>Scirpus lineatus</t>
  </si>
  <si>
    <t>Scirpus lateriflorus</t>
  </si>
  <si>
    <t>Scirpus lineolatus</t>
  </si>
  <si>
    <t>Scirpus litoralis</t>
  </si>
  <si>
    <t>Scirpus longii</t>
  </si>
  <si>
    <t>Scirpus x</t>
  </si>
  <si>
    <t>Scirpus maritimus</t>
  </si>
  <si>
    <t>Scirpus maximowiczii</t>
  </si>
  <si>
    <t>Scirpus microcarpus</t>
  </si>
  <si>
    <t>Scirpus mucronatus</t>
  </si>
  <si>
    <t>Scirpus orientalis</t>
  </si>
  <si>
    <t>Scirpus pauciflorus</t>
  </si>
  <si>
    <t>Scirpus pedicellatus</t>
  </si>
  <si>
    <t>Scirpus pendulus</t>
  </si>
  <si>
    <t>Scirpus planiculmis</t>
  </si>
  <si>
    <t>Scirpus planifolius</t>
  </si>
  <si>
    <t>Scirpus polyphyllus</t>
  </si>
  <si>
    <t>Scirpus pumilus</t>
  </si>
  <si>
    <t>Scirpus pungens</t>
  </si>
  <si>
    <t>Scirpus purshianus</t>
  </si>
  <si>
    <t>Scirpus radicans</t>
  </si>
  <si>
    <t>Scirpus rockii</t>
  </si>
  <si>
    <t>Scirpus roylei</t>
  </si>
  <si>
    <t>Scirpus rubricosus</t>
  </si>
  <si>
    <t>Scirpus saximontanus</t>
  </si>
  <si>
    <t>Scirpus setaceus</t>
  </si>
  <si>
    <t>Scirpus smithii</t>
  </si>
  <si>
    <t>Scirpus squarrosus</t>
  </si>
  <si>
    <t>Scirpus subterminalis</t>
  </si>
  <si>
    <t>Scirpus supinus</t>
  </si>
  <si>
    <t>Scirpus sylvaticus</t>
  </si>
  <si>
    <t>Scirpus taberaemontani</t>
  </si>
  <si>
    <t>Scirpus torreyi</t>
  </si>
  <si>
    <t>Scirpus triqueter</t>
  </si>
  <si>
    <t>Scirpus tuberosus</t>
  </si>
  <si>
    <t>Scirpus uninodis</t>
  </si>
  <si>
    <t>Scirpus validus</t>
  </si>
  <si>
    <t>Scirpus wallichii</t>
  </si>
  <si>
    <t>Scirpus wilkensii</t>
  </si>
  <si>
    <t>Scleria foliosa</t>
  </si>
  <si>
    <t>Scleria pergracilis</t>
  </si>
  <si>
    <t>Scleria tessellata</t>
  </si>
  <si>
    <t>Trichophorum alpinum</t>
  </si>
  <si>
    <t>Trichophorum atrocinctum</t>
  </si>
  <si>
    <t>Trichophorum cespitosum</t>
  </si>
  <si>
    <t>Trichophorum pumilum</t>
  </si>
  <si>
    <t>Trichophorum uniflorum</t>
  </si>
  <si>
    <t>Uncinia affinis</t>
  </si>
  <si>
    <t>Uncinia angustifolia</t>
  </si>
  <si>
    <t>Uncinia astonii</t>
  </si>
  <si>
    <t>Uncinia aucklandica</t>
  </si>
  <si>
    <t>Uncinia banksii</t>
  </si>
  <si>
    <t>Uncinia caespitosa</t>
  </si>
  <si>
    <t>Uncinia clavata</t>
  </si>
  <si>
    <t>Uncinia compacta</t>
  </si>
  <si>
    <t>Uncinia distans</t>
  </si>
  <si>
    <t>Uncinia divaricata</t>
  </si>
  <si>
    <t>Uncinia drucei</t>
  </si>
  <si>
    <t>Uncinia egmontiana</t>
  </si>
  <si>
    <t>Uncinia elegans</t>
  </si>
  <si>
    <t>Uncinia ferruginea</t>
  </si>
  <si>
    <t>Uncinia filiformis</t>
  </si>
  <si>
    <t>Uncinia fuscovaginata</t>
  </si>
  <si>
    <t>Uncinia gracilenta</t>
  </si>
  <si>
    <t>Uncinia hookeri</t>
  </si>
  <si>
    <t>Uncinia involuta</t>
  </si>
  <si>
    <t>Uncinia laxiflora</t>
  </si>
  <si>
    <t>Uncinia leptostachya</t>
  </si>
  <si>
    <t>Uncinia longifructus</t>
  </si>
  <si>
    <t>Uncinia nervosa</t>
  </si>
  <si>
    <t>Uncinia perplexa</t>
  </si>
  <si>
    <t>Uncinia phleoides</t>
  </si>
  <si>
    <t>Uncinia purpurata</t>
  </si>
  <si>
    <t>Uncinia rubra</t>
  </si>
  <si>
    <t>Uncinia rupestris</t>
  </si>
  <si>
    <t>Uncinia scabra</t>
  </si>
  <si>
    <t>Uncinia silvestris</t>
  </si>
  <si>
    <t>Uncinia sinclairii</t>
  </si>
  <si>
    <t>Uncinia strictissima</t>
  </si>
  <si>
    <t>Uncinia uncinata</t>
  </si>
  <si>
    <t>Uncinia viridis</t>
  </si>
  <si>
    <t>Uncinia zotovii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</si>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</sst>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66666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0D0D0"/>
      </right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/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D0D0D0"/>
      </left>
      <right/>
      <top/>
      <bottom style="medium">
        <color rgb="FFD0D0D0"/>
      </bottom>
      <diagonal/>
    </border>
    <border>
      <left style="medium">
        <color rgb="FFD0D0D0"/>
      </left>
      <right/>
      <top/>
      <bottom/>
      <diagonal/>
    </border>
    <border>
      <left style="medium">
        <color rgb="FFD0D0D0"/>
      </left>
      <right/>
      <top style="medium">
        <color rgb="FFD0D0D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1" applyFont="1" applyFill="1" applyBorder="1" applyAlignment="1">
      <alignment horizontal="left" vertical="center" wrapText="1" indent="1"/>
    </xf>
    <xf numFmtId="0" fontId="0" fillId="0" borderId="0" xfId="0" applyFont="1"/>
    <xf numFmtId="0" fontId="2" fillId="0" borderId="0" xfId="0" applyFont="1"/>
    <xf numFmtId="0" fontId="3" fillId="3" borderId="3" xfId="0" applyFont="1" applyFill="1" applyBorder="1" applyAlignment="1">
      <alignment horizontal="left" vertical="top" wrapText="1" indent="1"/>
    </xf>
    <xf numFmtId="0" fontId="3" fillId="3" borderId="4" xfId="0" applyFont="1" applyFill="1" applyBorder="1" applyAlignment="1">
      <alignment horizontal="left" vertical="top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vertical="top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5" xfId="0" applyFont="1" applyFill="1" applyBorder="1" applyAlignment="1">
      <alignment horizontal="left" vertical="center" wrapText="1" indent="1"/>
    </xf>
    <xf numFmtId="0" fontId="2" fillId="2" borderId="5" xfId="0" applyFont="1" applyFill="1" applyBorder="1" applyAlignment="1">
      <alignment vertical="top" wrapText="1" indent="1"/>
    </xf>
    <xf numFmtId="17" fontId="2" fillId="2" borderId="2" xfId="0" applyNumberFormat="1" applyFont="1" applyFill="1" applyBorder="1" applyAlignment="1">
      <alignment horizontal="left" vertical="center" wrapText="1" indent="1"/>
    </xf>
    <xf numFmtId="0" fontId="5" fillId="3" borderId="4" xfId="0" applyFont="1" applyFill="1" applyBorder="1" applyAlignment="1">
      <alignment horizontal="left" vertical="top" wrapText="1" indent="1"/>
    </xf>
    <xf numFmtId="0" fontId="6" fillId="2" borderId="1" xfId="0" applyFont="1" applyFill="1" applyBorder="1" applyAlignment="1">
      <alignment vertical="top" wrapText="1" indent="1"/>
    </xf>
    <xf numFmtId="0" fontId="6" fillId="2" borderId="1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vertical="top" wrapText="1" indent="1"/>
    </xf>
    <xf numFmtId="0" fontId="2" fillId="0" borderId="0" xfId="0" applyFont="1" applyFill="1" applyBorder="1" applyAlignment="1">
      <alignment horizontal="left" vertical="center" wrapText="1" indent="1"/>
    </xf>
    <xf numFmtId="17" fontId="2" fillId="0" borderId="0" xfId="0" applyNumberFormat="1" applyFont="1" applyFill="1" applyBorder="1" applyAlignment="1">
      <alignment horizontal="left" vertical="center" wrapText="1" indent="1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/>
    <xf numFmtId="0" fontId="4" fillId="2" borderId="7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6" xfId="0" applyFont="1" applyFill="1" applyBorder="1" applyAlignment="1">
      <alignment horizontal="left" vertical="center" wrapText="1" indent="1"/>
    </xf>
    <xf numFmtId="0" fontId="2" fillId="2" borderId="7" xfId="0" applyFont="1" applyFill="1" applyBorder="1" applyAlignment="1">
      <alignment horizontal="left" vertical="center" wrapText="1" indent="1"/>
    </xf>
    <xf numFmtId="0" fontId="2" fillId="2" borderId="6" xfId="0" applyFont="1" applyFill="1" applyBorder="1" applyAlignment="1">
      <alignment horizontal="left" vertical="center" wrapText="1" indent="1"/>
    </xf>
    <xf numFmtId="0" fontId="2" fillId="2" borderId="5" xfId="0" applyFont="1" applyFill="1" applyBorder="1" applyAlignment="1">
      <alignment horizontal="left" vertical="center" wrapText="1" indent="1"/>
    </xf>
    <xf numFmtId="0" fontId="2" fillId="2" borderId="7" xfId="0" applyFont="1" applyFill="1" applyBorder="1" applyAlignment="1">
      <alignment vertical="top" wrapText="1" indent="1"/>
    </xf>
    <xf numFmtId="0" fontId="2" fillId="2" borderId="6" xfId="0" applyFont="1" applyFill="1" applyBorder="1" applyAlignment="1">
      <alignment vertical="top" wrapText="1" indent="1"/>
    </xf>
    <xf numFmtId="0" fontId="2" fillId="2" borderId="5" xfId="0" applyFont="1" applyFill="1" applyBorder="1" applyAlignment="1">
      <alignment vertical="top" wrapText="1" indent="1"/>
    </xf>
    <xf numFmtId="0" fontId="2" fillId="0" borderId="0" xfId="0" applyFont="1" applyFill="1" applyBorder="1" applyAlignment="1">
      <alignment horizontal="left" vertical="center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link.springer.com/article/10.1007%2Fs12229-008-9011-y" TargetMode="External"/><Relationship Id="rId3182" Type="http://schemas.openxmlformats.org/officeDocument/2006/relationships/hyperlink" Target="http://link.springer.com/article/10.1007%2Fs12229-008-9011-y" TargetMode="External"/><Relationship Id="rId3042" Type="http://schemas.openxmlformats.org/officeDocument/2006/relationships/hyperlink" Target="http://link.springer.com/article/10.1007%2Fs12229-008-9011-y" TargetMode="External"/><Relationship Id="rId170" Type="http://schemas.openxmlformats.org/officeDocument/2006/relationships/hyperlink" Target="http://link.springer.com/article/10.1007%2Fs12229-008-9011-y" TargetMode="External"/><Relationship Id="rId987" Type="http://schemas.openxmlformats.org/officeDocument/2006/relationships/hyperlink" Target="http://link.springer.com/article/10.1007%2Fs12229-008-9011-y" TargetMode="External"/><Relationship Id="rId2668" Type="http://schemas.openxmlformats.org/officeDocument/2006/relationships/hyperlink" Target="http://link.springer.com/article/10.1007%2Fs12229-008-9011-y" TargetMode="External"/><Relationship Id="rId2875" Type="http://schemas.openxmlformats.org/officeDocument/2006/relationships/hyperlink" Target="http://link.springer.com/article/10.1007%2Fs12229-008-9011-y" TargetMode="External"/><Relationship Id="rId847" Type="http://schemas.openxmlformats.org/officeDocument/2006/relationships/hyperlink" Target="http://link.springer.com/article/10.1007%2Fs12229-008-9011-y" TargetMode="External"/><Relationship Id="rId1477" Type="http://schemas.openxmlformats.org/officeDocument/2006/relationships/hyperlink" Target="http://link.springer.com/article/10.1007%2Fs12229-008-9011-y" TargetMode="External"/><Relationship Id="rId1684" Type="http://schemas.openxmlformats.org/officeDocument/2006/relationships/hyperlink" Target="http://link.springer.com/article/10.1007%2Fs12229-008-9011-y" TargetMode="External"/><Relationship Id="rId1891" Type="http://schemas.openxmlformats.org/officeDocument/2006/relationships/hyperlink" Target="http://link.springer.com/article/10.1007%2Fs12229-008-9011-y" TargetMode="External"/><Relationship Id="rId2528" Type="http://schemas.openxmlformats.org/officeDocument/2006/relationships/hyperlink" Target="http://link.springer.com/article/10.1007%2Fs12229-008-9011-y" TargetMode="External"/><Relationship Id="rId2735" Type="http://schemas.openxmlformats.org/officeDocument/2006/relationships/hyperlink" Target="http://link.springer.com/article/10.1007%2Fs12229-008-9011-y" TargetMode="External"/><Relationship Id="rId2942" Type="http://schemas.openxmlformats.org/officeDocument/2006/relationships/hyperlink" Target="http://link.springer.com/article/10.1007%2Fs12229-008-9011-y" TargetMode="External"/><Relationship Id="rId707" Type="http://schemas.openxmlformats.org/officeDocument/2006/relationships/hyperlink" Target="http://link.springer.com/article/10.1007%2Fs12229-008-9011-y" TargetMode="External"/><Relationship Id="rId914" Type="http://schemas.openxmlformats.org/officeDocument/2006/relationships/hyperlink" Target="http://link.springer.com/article/10.1007%2Fs12229-008-9011-y" TargetMode="External"/><Relationship Id="rId1337" Type="http://schemas.openxmlformats.org/officeDocument/2006/relationships/hyperlink" Target="http://link.springer.com/article/10.1007%2Fs12229-008-9011-y" TargetMode="External"/><Relationship Id="rId1544" Type="http://schemas.openxmlformats.org/officeDocument/2006/relationships/hyperlink" Target="http://link.springer.com/article/10.1007%2Fs12229-008-9011-y" TargetMode="External"/><Relationship Id="rId1751" Type="http://schemas.openxmlformats.org/officeDocument/2006/relationships/hyperlink" Target="http://link.springer.com/article/10.1007%2Fs12229-008-9011-y" TargetMode="External"/><Relationship Id="rId2802" Type="http://schemas.openxmlformats.org/officeDocument/2006/relationships/hyperlink" Target="http://link.springer.com/article/10.1007%2Fs12229-008-9011-y" TargetMode="External"/><Relationship Id="rId43" Type="http://schemas.openxmlformats.org/officeDocument/2006/relationships/hyperlink" Target="http://link.springer.com/article/10.1007%2Fs12229-008-9011-y" TargetMode="External"/><Relationship Id="rId1404" Type="http://schemas.openxmlformats.org/officeDocument/2006/relationships/hyperlink" Target="http://link.springer.com/article/10.1007%2Fs12229-008-9011-y" TargetMode="External"/><Relationship Id="rId1611" Type="http://schemas.openxmlformats.org/officeDocument/2006/relationships/hyperlink" Target="http://link.springer.com/article/10.1007%2Fs12229-008-9011-y" TargetMode="External"/><Relationship Id="rId3369" Type="http://schemas.openxmlformats.org/officeDocument/2006/relationships/hyperlink" Target="http://link.springer.com/article/10.1007%2Fs12229-008-9011-y" TargetMode="External"/><Relationship Id="rId497" Type="http://schemas.openxmlformats.org/officeDocument/2006/relationships/hyperlink" Target="http://link.springer.com/article/10.1007%2Fs12229-008-9011-y" TargetMode="External"/><Relationship Id="rId2178" Type="http://schemas.openxmlformats.org/officeDocument/2006/relationships/hyperlink" Target="http://link.springer.com/article/10.1007%2Fs12229-008-9011-y" TargetMode="External"/><Relationship Id="rId2385" Type="http://schemas.openxmlformats.org/officeDocument/2006/relationships/hyperlink" Target="http://link.springer.com/article/10.1007%2Fs12229-008-9011-y" TargetMode="External"/><Relationship Id="rId3229" Type="http://schemas.openxmlformats.org/officeDocument/2006/relationships/hyperlink" Target="http://link.springer.com/article/10.1007%2Fs12229-008-9011-y" TargetMode="External"/><Relationship Id="rId357" Type="http://schemas.openxmlformats.org/officeDocument/2006/relationships/hyperlink" Target="http://link.springer.com/article/10.1007%2Fs12229-008-9011-y" TargetMode="External"/><Relationship Id="rId1194" Type="http://schemas.openxmlformats.org/officeDocument/2006/relationships/hyperlink" Target="http://link.springer.com/article/10.1007%2Fs12229-008-9011-y" TargetMode="External"/><Relationship Id="rId2038" Type="http://schemas.openxmlformats.org/officeDocument/2006/relationships/hyperlink" Target="http://link.springer.com/article/10.1007%2Fs12229-008-9011-y" TargetMode="External"/><Relationship Id="rId2592" Type="http://schemas.openxmlformats.org/officeDocument/2006/relationships/hyperlink" Target="http://link.springer.com/article/10.1007%2Fs12229-008-9011-y" TargetMode="External"/><Relationship Id="rId217" Type="http://schemas.openxmlformats.org/officeDocument/2006/relationships/hyperlink" Target="http://link.springer.com/article/10.1007%2Fs12229-008-9011-y" TargetMode="External"/><Relationship Id="rId564" Type="http://schemas.openxmlformats.org/officeDocument/2006/relationships/hyperlink" Target="http://link.springer.com/article/10.1007%2Fs12229-008-9011-y" TargetMode="External"/><Relationship Id="rId771" Type="http://schemas.openxmlformats.org/officeDocument/2006/relationships/hyperlink" Target="http://link.springer.com/article/10.1007%2Fs12229-008-9011-y" TargetMode="External"/><Relationship Id="rId2245" Type="http://schemas.openxmlformats.org/officeDocument/2006/relationships/hyperlink" Target="http://link.springer.com/article/10.1007%2Fs12229-008-9011-y" TargetMode="External"/><Relationship Id="rId2452" Type="http://schemas.openxmlformats.org/officeDocument/2006/relationships/hyperlink" Target="http://link.springer.com/article/10.1007%2Fs12229-008-9011-y" TargetMode="External"/><Relationship Id="rId424" Type="http://schemas.openxmlformats.org/officeDocument/2006/relationships/hyperlink" Target="http://link.springer.com/article/10.1007%2Fs12229-008-9011-y" TargetMode="External"/><Relationship Id="rId631" Type="http://schemas.openxmlformats.org/officeDocument/2006/relationships/hyperlink" Target="http://link.springer.com/article/10.1007%2Fs12229-008-9011-y" TargetMode="External"/><Relationship Id="rId1054" Type="http://schemas.openxmlformats.org/officeDocument/2006/relationships/hyperlink" Target="http://link.springer.com/article/10.1007%2Fs12229-008-9011-y" TargetMode="External"/><Relationship Id="rId1261" Type="http://schemas.openxmlformats.org/officeDocument/2006/relationships/hyperlink" Target="http://link.springer.com/article/10.1007%2Fs12229-008-9011-y" TargetMode="External"/><Relationship Id="rId2105" Type="http://schemas.openxmlformats.org/officeDocument/2006/relationships/hyperlink" Target="http://link.springer.com/article/10.1007%2Fs12229-008-9011-y" TargetMode="External"/><Relationship Id="rId2312" Type="http://schemas.openxmlformats.org/officeDocument/2006/relationships/hyperlink" Target="http://link.springer.com/article/10.1007%2Fs12229-008-9011-y" TargetMode="External"/><Relationship Id="rId1121" Type="http://schemas.openxmlformats.org/officeDocument/2006/relationships/hyperlink" Target="http://link.springer.com/article/10.1007%2Fs12229-008-9011-y" TargetMode="External"/><Relationship Id="rId3086" Type="http://schemas.openxmlformats.org/officeDocument/2006/relationships/hyperlink" Target="http://link.springer.com/article/10.1007%2Fs12229-008-9011-y" TargetMode="External"/><Relationship Id="rId3293" Type="http://schemas.openxmlformats.org/officeDocument/2006/relationships/hyperlink" Target="http://link.springer.com/article/10.1007%2Fs12229-008-9011-y" TargetMode="External"/><Relationship Id="rId1938" Type="http://schemas.openxmlformats.org/officeDocument/2006/relationships/hyperlink" Target="http://link.springer.com/article/10.1007%2Fs12229-008-9011-y" TargetMode="External"/><Relationship Id="rId3153" Type="http://schemas.openxmlformats.org/officeDocument/2006/relationships/hyperlink" Target="http://link.springer.com/article/10.1007%2Fs12229-008-9011-y" TargetMode="External"/><Relationship Id="rId3360" Type="http://schemas.openxmlformats.org/officeDocument/2006/relationships/hyperlink" Target="http://link.springer.com/article/10.1007%2Fs12229-008-9011-y" TargetMode="External"/><Relationship Id="rId281" Type="http://schemas.openxmlformats.org/officeDocument/2006/relationships/hyperlink" Target="http://link.springer.com/article/10.1007%2Fs12229-008-9011-y" TargetMode="External"/><Relationship Id="rId3013" Type="http://schemas.openxmlformats.org/officeDocument/2006/relationships/hyperlink" Target="http://link.springer.com/article/10.1007%2Fs12229-008-9011-y" TargetMode="External"/><Relationship Id="rId141" Type="http://schemas.openxmlformats.org/officeDocument/2006/relationships/hyperlink" Target="http://link.springer.com/article/10.1007%2Fs12229-008-9011-y" TargetMode="External"/><Relationship Id="rId3220" Type="http://schemas.openxmlformats.org/officeDocument/2006/relationships/hyperlink" Target="http://link.springer.com/article/10.1007%2Fs12229-008-9011-y" TargetMode="External"/><Relationship Id="rId7" Type="http://schemas.openxmlformats.org/officeDocument/2006/relationships/hyperlink" Target="http://link.springer.com/article/10.1007%2Fs12229-008-9011-y" TargetMode="External"/><Relationship Id="rId2779" Type="http://schemas.openxmlformats.org/officeDocument/2006/relationships/hyperlink" Target="http://link.springer.com/article/10.1007%2Fs12229-008-9011-y" TargetMode="External"/><Relationship Id="rId2986" Type="http://schemas.openxmlformats.org/officeDocument/2006/relationships/hyperlink" Target="http://link.springer.com/article/10.1007%2Fs12229-008-9011-y" TargetMode="External"/><Relationship Id="rId958" Type="http://schemas.openxmlformats.org/officeDocument/2006/relationships/hyperlink" Target="http://link.springer.com/article/10.1007%2Fs12229-008-9011-y" TargetMode="External"/><Relationship Id="rId1588" Type="http://schemas.openxmlformats.org/officeDocument/2006/relationships/hyperlink" Target="http://link.springer.com/article/10.1007%2Fs12229-008-9011-y" TargetMode="External"/><Relationship Id="rId1795" Type="http://schemas.openxmlformats.org/officeDocument/2006/relationships/hyperlink" Target="http://link.springer.com/article/10.1007%2Fs12229-008-9011-y" TargetMode="External"/><Relationship Id="rId2639" Type="http://schemas.openxmlformats.org/officeDocument/2006/relationships/hyperlink" Target="http://link.springer.com/article/10.1007%2Fs12229-008-9011-y" TargetMode="External"/><Relationship Id="rId2846" Type="http://schemas.openxmlformats.org/officeDocument/2006/relationships/hyperlink" Target="http://link.springer.com/article/10.1007%2Fs12229-008-9011-y" TargetMode="External"/><Relationship Id="rId87" Type="http://schemas.openxmlformats.org/officeDocument/2006/relationships/hyperlink" Target="http://link.springer.com/article/10.1007%2Fs12229-008-9011-y" TargetMode="External"/><Relationship Id="rId818" Type="http://schemas.openxmlformats.org/officeDocument/2006/relationships/hyperlink" Target="http://link.springer.com/article/10.1007%2Fs12229-008-9011-y" TargetMode="External"/><Relationship Id="rId1448" Type="http://schemas.openxmlformats.org/officeDocument/2006/relationships/hyperlink" Target="http://link.springer.com/article/10.1007%2Fs12229-008-9011-y" TargetMode="External"/><Relationship Id="rId1655" Type="http://schemas.openxmlformats.org/officeDocument/2006/relationships/hyperlink" Target="http://link.springer.com/article/10.1007%2Fs12229-008-9011-y" TargetMode="External"/><Relationship Id="rId2706" Type="http://schemas.openxmlformats.org/officeDocument/2006/relationships/hyperlink" Target="http://link.springer.com/article/10.1007%2Fs12229-008-9011-y" TargetMode="External"/><Relationship Id="rId1308" Type="http://schemas.openxmlformats.org/officeDocument/2006/relationships/hyperlink" Target="http://link.springer.com/article/10.1007%2Fs12229-008-9011-y" TargetMode="External"/><Relationship Id="rId1862" Type="http://schemas.openxmlformats.org/officeDocument/2006/relationships/hyperlink" Target="http://link.springer.com/article/10.1007%2Fs12229-008-9011-y" TargetMode="External"/><Relationship Id="rId2913" Type="http://schemas.openxmlformats.org/officeDocument/2006/relationships/hyperlink" Target="http://link.springer.com/article/10.1007%2Fs12229-008-9011-y" TargetMode="External"/><Relationship Id="rId1515" Type="http://schemas.openxmlformats.org/officeDocument/2006/relationships/hyperlink" Target="http://link.springer.com/article/10.1007%2Fs12229-008-9011-y" TargetMode="External"/><Relationship Id="rId1722" Type="http://schemas.openxmlformats.org/officeDocument/2006/relationships/hyperlink" Target="http://link.springer.com/article/10.1007%2Fs12229-008-9011-y" TargetMode="External"/><Relationship Id="rId14" Type="http://schemas.openxmlformats.org/officeDocument/2006/relationships/hyperlink" Target="http://link.springer.com/article/10.1007%2Fs12229-008-9011-y" TargetMode="External"/><Relationship Id="rId2289" Type="http://schemas.openxmlformats.org/officeDocument/2006/relationships/hyperlink" Target="http://link.springer.com/article/10.1007%2Fs12229-008-9011-y" TargetMode="External"/><Relationship Id="rId2496" Type="http://schemas.openxmlformats.org/officeDocument/2006/relationships/hyperlink" Target="http://link.springer.com/article/10.1007%2Fs12229-008-9011-y" TargetMode="External"/><Relationship Id="rId468" Type="http://schemas.openxmlformats.org/officeDocument/2006/relationships/hyperlink" Target="http://link.springer.com/article/10.1007%2Fs12229-008-9011-y" TargetMode="External"/><Relationship Id="rId675" Type="http://schemas.openxmlformats.org/officeDocument/2006/relationships/hyperlink" Target="http://link.springer.com/article/10.1007%2Fs12229-008-9011-y" TargetMode="External"/><Relationship Id="rId882" Type="http://schemas.openxmlformats.org/officeDocument/2006/relationships/hyperlink" Target="http://link.springer.com/article/10.1007%2Fs12229-008-9011-y" TargetMode="External"/><Relationship Id="rId1098" Type="http://schemas.openxmlformats.org/officeDocument/2006/relationships/hyperlink" Target="http://link.springer.com/article/10.1007%2Fs12229-008-9011-y" TargetMode="External"/><Relationship Id="rId2149" Type="http://schemas.openxmlformats.org/officeDocument/2006/relationships/hyperlink" Target="http://link.springer.com/article/10.1007%2Fs12229-008-9011-y" TargetMode="External"/><Relationship Id="rId2356" Type="http://schemas.openxmlformats.org/officeDocument/2006/relationships/hyperlink" Target="http://link.springer.com/article/10.1007%2Fs12229-008-9011-y" TargetMode="External"/><Relationship Id="rId2563" Type="http://schemas.openxmlformats.org/officeDocument/2006/relationships/hyperlink" Target="http://link.springer.com/article/10.1007%2Fs12229-008-9011-y" TargetMode="External"/><Relationship Id="rId2770" Type="http://schemas.openxmlformats.org/officeDocument/2006/relationships/hyperlink" Target="http://link.springer.com/article/10.1007%2Fs12229-008-9011-y" TargetMode="External"/><Relationship Id="rId3407" Type="http://schemas.openxmlformats.org/officeDocument/2006/relationships/hyperlink" Target="http://link.springer.com/article/10.1007%2Fs12229-008-9011-y" TargetMode="External"/><Relationship Id="rId328" Type="http://schemas.openxmlformats.org/officeDocument/2006/relationships/hyperlink" Target="http://link.springer.com/article/10.1007%2Fs12229-008-9011-y" TargetMode="External"/><Relationship Id="rId535" Type="http://schemas.openxmlformats.org/officeDocument/2006/relationships/hyperlink" Target="http://link.springer.com/article/10.1007%2Fs12229-008-9011-y" TargetMode="External"/><Relationship Id="rId742" Type="http://schemas.openxmlformats.org/officeDocument/2006/relationships/hyperlink" Target="http://link.springer.com/article/10.1007%2Fs12229-008-9011-y" TargetMode="External"/><Relationship Id="rId1165" Type="http://schemas.openxmlformats.org/officeDocument/2006/relationships/hyperlink" Target="http://link.springer.com/article/10.1007%2Fs12229-008-9011-y" TargetMode="External"/><Relationship Id="rId1372" Type="http://schemas.openxmlformats.org/officeDocument/2006/relationships/hyperlink" Target="http://link.springer.com/article/10.1007%2Fs12229-008-9011-y" TargetMode="External"/><Relationship Id="rId2009" Type="http://schemas.openxmlformats.org/officeDocument/2006/relationships/hyperlink" Target="http://link.springer.com/article/10.1007%2Fs12229-008-9011-y" TargetMode="External"/><Relationship Id="rId2216" Type="http://schemas.openxmlformats.org/officeDocument/2006/relationships/hyperlink" Target="http://link.springer.com/article/10.1007%2Fs12229-008-9011-y" TargetMode="External"/><Relationship Id="rId2423" Type="http://schemas.openxmlformats.org/officeDocument/2006/relationships/hyperlink" Target="http://link.springer.com/article/10.1007%2Fs12229-008-9011-y" TargetMode="External"/><Relationship Id="rId2630" Type="http://schemas.openxmlformats.org/officeDocument/2006/relationships/hyperlink" Target="http://link.springer.com/article/10.1007%2Fs12229-008-9011-y" TargetMode="External"/><Relationship Id="rId602" Type="http://schemas.openxmlformats.org/officeDocument/2006/relationships/hyperlink" Target="http://link.springer.com/article/10.1007%2Fs12229-008-9011-y" TargetMode="External"/><Relationship Id="rId1025" Type="http://schemas.openxmlformats.org/officeDocument/2006/relationships/hyperlink" Target="http://link.springer.com/article/10.1007%2Fs12229-008-9011-y" TargetMode="External"/><Relationship Id="rId1232" Type="http://schemas.openxmlformats.org/officeDocument/2006/relationships/hyperlink" Target="http://link.springer.com/article/10.1007%2Fs12229-008-9011-y" TargetMode="External"/><Relationship Id="rId3197" Type="http://schemas.openxmlformats.org/officeDocument/2006/relationships/hyperlink" Target="http://link.springer.com/article/10.1007%2Fs12229-008-9011-y" TargetMode="External"/><Relationship Id="rId3057" Type="http://schemas.openxmlformats.org/officeDocument/2006/relationships/hyperlink" Target="http://link.springer.com/article/10.1007%2Fs12229-008-9011-y" TargetMode="External"/><Relationship Id="rId185" Type="http://schemas.openxmlformats.org/officeDocument/2006/relationships/hyperlink" Target="http://link.springer.com/article/10.1007%2Fs12229-008-9011-y" TargetMode="External"/><Relationship Id="rId1909" Type="http://schemas.openxmlformats.org/officeDocument/2006/relationships/hyperlink" Target="http://link.springer.com/article/10.1007%2Fs12229-008-9011-y" TargetMode="External"/><Relationship Id="rId3264" Type="http://schemas.openxmlformats.org/officeDocument/2006/relationships/hyperlink" Target="http://link.springer.com/article/10.1007%2Fs12229-008-9011-y" TargetMode="External"/><Relationship Id="rId392" Type="http://schemas.openxmlformats.org/officeDocument/2006/relationships/hyperlink" Target="http://link.springer.com/article/10.1007%2Fs12229-008-9011-y" TargetMode="External"/><Relationship Id="rId2073" Type="http://schemas.openxmlformats.org/officeDocument/2006/relationships/hyperlink" Target="http://link.springer.com/article/10.1007%2Fs12229-008-9011-y" TargetMode="External"/><Relationship Id="rId2280" Type="http://schemas.openxmlformats.org/officeDocument/2006/relationships/hyperlink" Target="http://link.springer.com/article/10.1007%2Fs12229-008-9011-y" TargetMode="External"/><Relationship Id="rId3124" Type="http://schemas.openxmlformats.org/officeDocument/2006/relationships/hyperlink" Target="http://link.springer.com/article/10.1007%2Fs12229-008-9011-y" TargetMode="External"/><Relationship Id="rId3331" Type="http://schemas.openxmlformats.org/officeDocument/2006/relationships/hyperlink" Target="http://link.springer.com/article/10.1007%2Fs12229-008-9011-y" TargetMode="External"/><Relationship Id="rId252" Type="http://schemas.openxmlformats.org/officeDocument/2006/relationships/hyperlink" Target="http://link.springer.com/article/10.1007%2Fs12229-008-9011-y" TargetMode="External"/><Relationship Id="rId2140" Type="http://schemas.openxmlformats.org/officeDocument/2006/relationships/hyperlink" Target="http://link.springer.com/article/10.1007%2Fs12229-008-9011-y" TargetMode="External"/><Relationship Id="rId112" Type="http://schemas.openxmlformats.org/officeDocument/2006/relationships/hyperlink" Target="http://link.springer.com/article/10.1007%2Fs12229-008-9011-y" TargetMode="External"/><Relationship Id="rId1699" Type="http://schemas.openxmlformats.org/officeDocument/2006/relationships/hyperlink" Target="http://link.springer.com/article/10.1007%2Fs12229-008-9011-y" TargetMode="External"/><Relationship Id="rId2000" Type="http://schemas.openxmlformats.org/officeDocument/2006/relationships/hyperlink" Target="http://link.springer.com/article/10.1007%2Fs12229-008-9011-y" TargetMode="External"/><Relationship Id="rId2957" Type="http://schemas.openxmlformats.org/officeDocument/2006/relationships/hyperlink" Target="http://link.springer.com/article/10.1007%2Fs12229-008-9011-y" TargetMode="External"/><Relationship Id="rId929" Type="http://schemas.openxmlformats.org/officeDocument/2006/relationships/hyperlink" Target="http://link.springer.com/article/10.1007%2Fs12229-008-9011-y" TargetMode="External"/><Relationship Id="rId1559" Type="http://schemas.openxmlformats.org/officeDocument/2006/relationships/hyperlink" Target="http://link.springer.com/article/10.1007%2Fs12229-008-9011-y" TargetMode="External"/><Relationship Id="rId1766" Type="http://schemas.openxmlformats.org/officeDocument/2006/relationships/hyperlink" Target="http://link.springer.com/article/10.1007%2Fs12229-008-9011-y" TargetMode="External"/><Relationship Id="rId1973" Type="http://schemas.openxmlformats.org/officeDocument/2006/relationships/hyperlink" Target="http://link.springer.com/article/10.1007%2Fs12229-008-9011-y" TargetMode="External"/><Relationship Id="rId2817" Type="http://schemas.openxmlformats.org/officeDocument/2006/relationships/hyperlink" Target="http://link.springer.com/article/10.1007%2Fs12229-008-9011-y" TargetMode="External"/><Relationship Id="rId58" Type="http://schemas.openxmlformats.org/officeDocument/2006/relationships/hyperlink" Target="http://link.springer.com/article/10.1007%2Fs12229-008-9011-y" TargetMode="External"/><Relationship Id="rId1419" Type="http://schemas.openxmlformats.org/officeDocument/2006/relationships/hyperlink" Target="http://link.springer.com/article/10.1007%2Fs12229-008-9011-y" TargetMode="External"/><Relationship Id="rId1626" Type="http://schemas.openxmlformats.org/officeDocument/2006/relationships/hyperlink" Target="http://link.springer.com/article/10.1007%2Fs12229-008-9011-y" TargetMode="External"/><Relationship Id="rId1833" Type="http://schemas.openxmlformats.org/officeDocument/2006/relationships/hyperlink" Target="http://link.springer.com/article/10.1007%2Fs12229-008-9011-y" TargetMode="External"/><Relationship Id="rId1900" Type="http://schemas.openxmlformats.org/officeDocument/2006/relationships/hyperlink" Target="http://link.springer.com/article/10.1007%2Fs12229-008-9011-y" TargetMode="External"/><Relationship Id="rId579" Type="http://schemas.openxmlformats.org/officeDocument/2006/relationships/hyperlink" Target="http://link.springer.com/article/10.1007%2Fs12229-008-9011-y" TargetMode="External"/><Relationship Id="rId786" Type="http://schemas.openxmlformats.org/officeDocument/2006/relationships/hyperlink" Target="http://link.springer.com/article/10.1007%2Fs12229-008-9011-y" TargetMode="External"/><Relationship Id="rId993" Type="http://schemas.openxmlformats.org/officeDocument/2006/relationships/hyperlink" Target="http://link.springer.com/article/10.1007%2Fs12229-008-9011-y" TargetMode="External"/><Relationship Id="rId2467" Type="http://schemas.openxmlformats.org/officeDocument/2006/relationships/hyperlink" Target="http://link.springer.com/article/10.1007%2Fs12229-008-9011-y" TargetMode="External"/><Relationship Id="rId2674" Type="http://schemas.openxmlformats.org/officeDocument/2006/relationships/hyperlink" Target="http://link.springer.com/article/10.1007%2Fs12229-008-9011-y" TargetMode="External"/><Relationship Id="rId439" Type="http://schemas.openxmlformats.org/officeDocument/2006/relationships/hyperlink" Target="http://link.springer.com/article/10.1007%2Fs12229-008-9011-y" TargetMode="External"/><Relationship Id="rId646" Type="http://schemas.openxmlformats.org/officeDocument/2006/relationships/hyperlink" Target="http://link.springer.com/article/10.1007%2Fs12229-008-9011-y" TargetMode="External"/><Relationship Id="rId1069" Type="http://schemas.openxmlformats.org/officeDocument/2006/relationships/hyperlink" Target="http://link.springer.com/article/10.1007%2Fs12229-008-9011-y" TargetMode="External"/><Relationship Id="rId1276" Type="http://schemas.openxmlformats.org/officeDocument/2006/relationships/hyperlink" Target="http://link.springer.com/article/10.1007%2Fs12229-008-9011-y" TargetMode="External"/><Relationship Id="rId1483" Type="http://schemas.openxmlformats.org/officeDocument/2006/relationships/hyperlink" Target="http://link.springer.com/article/10.1007%2Fs12229-008-9011-y" TargetMode="External"/><Relationship Id="rId2327" Type="http://schemas.openxmlformats.org/officeDocument/2006/relationships/hyperlink" Target="http://link.springer.com/article/10.1007%2Fs12229-008-9011-y" TargetMode="External"/><Relationship Id="rId2881" Type="http://schemas.openxmlformats.org/officeDocument/2006/relationships/hyperlink" Target="http://link.springer.com/article/10.1007%2Fs12229-008-9011-y" TargetMode="External"/><Relationship Id="rId506" Type="http://schemas.openxmlformats.org/officeDocument/2006/relationships/hyperlink" Target="http://link.springer.com/article/10.1007%2Fs12229-008-9011-y" TargetMode="External"/><Relationship Id="rId853" Type="http://schemas.openxmlformats.org/officeDocument/2006/relationships/hyperlink" Target="http://link.springer.com/article/10.1007%2Fs12229-008-9011-y" TargetMode="External"/><Relationship Id="rId1136" Type="http://schemas.openxmlformats.org/officeDocument/2006/relationships/hyperlink" Target="http://link.springer.com/article/10.1007%2Fs12229-008-9011-y" TargetMode="External"/><Relationship Id="rId1690" Type="http://schemas.openxmlformats.org/officeDocument/2006/relationships/hyperlink" Target="http://link.springer.com/article/10.1007%2Fs12229-008-9011-y" TargetMode="External"/><Relationship Id="rId2534" Type="http://schemas.openxmlformats.org/officeDocument/2006/relationships/hyperlink" Target="http://link.springer.com/article/10.1007%2Fs12229-008-9011-y" TargetMode="External"/><Relationship Id="rId2741" Type="http://schemas.openxmlformats.org/officeDocument/2006/relationships/hyperlink" Target="http://link.springer.com/article/10.1007%2Fs12229-008-9011-y" TargetMode="External"/><Relationship Id="rId713" Type="http://schemas.openxmlformats.org/officeDocument/2006/relationships/hyperlink" Target="http://link.springer.com/article/10.1007%2Fs12229-008-9011-y" TargetMode="External"/><Relationship Id="rId920" Type="http://schemas.openxmlformats.org/officeDocument/2006/relationships/hyperlink" Target="http://link.springer.com/article/10.1007%2Fs12229-008-9011-y" TargetMode="External"/><Relationship Id="rId1343" Type="http://schemas.openxmlformats.org/officeDocument/2006/relationships/hyperlink" Target="http://link.springer.com/article/10.1007%2Fs12229-008-9011-y" TargetMode="External"/><Relationship Id="rId1550" Type="http://schemas.openxmlformats.org/officeDocument/2006/relationships/hyperlink" Target="http://link.springer.com/article/10.1007%2Fs12229-008-9011-y" TargetMode="External"/><Relationship Id="rId2601" Type="http://schemas.openxmlformats.org/officeDocument/2006/relationships/hyperlink" Target="http://link.springer.com/article/10.1007%2Fs12229-008-9011-y" TargetMode="External"/><Relationship Id="rId1203" Type="http://schemas.openxmlformats.org/officeDocument/2006/relationships/hyperlink" Target="http://link.springer.com/article/10.1007%2Fs12229-008-9011-y" TargetMode="External"/><Relationship Id="rId1410" Type="http://schemas.openxmlformats.org/officeDocument/2006/relationships/hyperlink" Target="http://link.springer.com/article/10.1007%2Fs12229-008-9011-y" TargetMode="External"/><Relationship Id="rId3168" Type="http://schemas.openxmlformats.org/officeDocument/2006/relationships/hyperlink" Target="http://link.springer.com/article/10.1007%2Fs12229-008-9011-y" TargetMode="External"/><Relationship Id="rId3375" Type="http://schemas.openxmlformats.org/officeDocument/2006/relationships/hyperlink" Target="http://link.springer.com/article/10.1007%2Fs12229-008-9011-y" TargetMode="External"/><Relationship Id="rId296" Type="http://schemas.openxmlformats.org/officeDocument/2006/relationships/hyperlink" Target="http://link.springer.com/article/10.1007%2Fs12229-008-9011-y" TargetMode="External"/><Relationship Id="rId2184" Type="http://schemas.openxmlformats.org/officeDocument/2006/relationships/hyperlink" Target="http://link.springer.com/article/10.1007%2Fs12229-008-9011-y" TargetMode="External"/><Relationship Id="rId2391" Type="http://schemas.openxmlformats.org/officeDocument/2006/relationships/hyperlink" Target="http://link.springer.com/article/10.1007%2Fs12229-008-9011-y" TargetMode="External"/><Relationship Id="rId3028" Type="http://schemas.openxmlformats.org/officeDocument/2006/relationships/hyperlink" Target="http://link.springer.com/article/10.1007%2Fs12229-008-9011-y" TargetMode="External"/><Relationship Id="rId3235" Type="http://schemas.openxmlformats.org/officeDocument/2006/relationships/hyperlink" Target="http://link.springer.com/article/10.1007%2Fs12229-008-9011-y" TargetMode="External"/><Relationship Id="rId156" Type="http://schemas.openxmlformats.org/officeDocument/2006/relationships/hyperlink" Target="http://link.springer.com/article/10.1007%2Fs12229-008-9011-y" TargetMode="External"/><Relationship Id="rId363" Type="http://schemas.openxmlformats.org/officeDocument/2006/relationships/hyperlink" Target="http://link.springer.com/article/10.1007%2Fs12229-008-9011-y" TargetMode="External"/><Relationship Id="rId570" Type="http://schemas.openxmlformats.org/officeDocument/2006/relationships/hyperlink" Target="http://link.springer.com/article/10.1007%2Fs12229-008-9011-y" TargetMode="External"/><Relationship Id="rId2044" Type="http://schemas.openxmlformats.org/officeDocument/2006/relationships/hyperlink" Target="http://link.springer.com/article/10.1007%2Fs12229-008-9011-y" TargetMode="External"/><Relationship Id="rId2251" Type="http://schemas.openxmlformats.org/officeDocument/2006/relationships/hyperlink" Target="http://link.springer.com/article/10.1007%2Fs12229-008-9011-y" TargetMode="External"/><Relationship Id="rId3302" Type="http://schemas.openxmlformats.org/officeDocument/2006/relationships/hyperlink" Target="http://link.springer.com/article/10.1007%2Fs12229-008-9011-y" TargetMode="External"/><Relationship Id="rId223" Type="http://schemas.openxmlformats.org/officeDocument/2006/relationships/hyperlink" Target="http://link.springer.com/article/10.1007%2Fs12229-008-9011-y" TargetMode="External"/><Relationship Id="rId430" Type="http://schemas.openxmlformats.org/officeDocument/2006/relationships/hyperlink" Target="http://link.springer.com/article/10.1007%2Fs12229-008-9011-y" TargetMode="External"/><Relationship Id="rId1060" Type="http://schemas.openxmlformats.org/officeDocument/2006/relationships/hyperlink" Target="http://link.springer.com/article/10.1007%2Fs12229-008-9011-y" TargetMode="External"/><Relationship Id="rId2111" Type="http://schemas.openxmlformats.org/officeDocument/2006/relationships/hyperlink" Target="http://link.springer.com/article/10.1007%2Fs12229-008-9011-y" TargetMode="External"/><Relationship Id="rId1877" Type="http://schemas.openxmlformats.org/officeDocument/2006/relationships/hyperlink" Target="http://link.springer.com/article/10.1007%2Fs12229-008-9011-y" TargetMode="External"/><Relationship Id="rId2928" Type="http://schemas.openxmlformats.org/officeDocument/2006/relationships/hyperlink" Target="http://link.springer.com/article/10.1007%2Fs12229-008-9011-y" TargetMode="External"/><Relationship Id="rId1737" Type="http://schemas.openxmlformats.org/officeDocument/2006/relationships/hyperlink" Target="http://link.springer.com/article/10.1007%2Fs12229-008-9011-y" TargetMode="External"/><Relationship Id="rId1944" Type="http://schemas.openxmlformats.org/officeDocument/2006/relationships/hyperlink" Target="http://link.springer.com/article/10.1007%2Fs12229-008-9011-y" TargetMode="External"/><Relationship Id="rId3092" Type="http://schemas.openxmlformats.org/officeDocument/2006/relationships/hyperlink" Target="http://link.springer.com/article/10.1007%2Fs12229-008-9011-y" TargetMode="External"/><Relationship Id="rId29" Type="http://schemas.openxmlformats.org/officeDocument/2006/relationships/hyperlink" Target="http://link.springer.com/article/10.1007%2Fs12229-008-9011-y" TargetMode="External"/><Relationship Id="rId1804" Type="http://schemas.openxmlformats.org/officeDocument/2006/relationships/hyperlink" Target="http://link.springer.com/article/10.1007%2Fs12229-008-9011-y" TargetMode="External"/><Relationship Id="rId897" Type="http://schemas.openxmlformats.org/officeDocument/2006/relationships/hyperlink" Target="http://link.springer.com/article/10.1007%2Fs12229-008-9011-y" TargetMode="External"/><Relationship Id="rId2578" Type="http://schemas.openxmlformats.org/officeDocument/2006/relationships/hyperlink" Target="http://link.springer.com/article/10.1007%2Fs12229-008-9011-y" TargetMode="External"/><Relationship Id="rId2785" Type="http://schemas.openxmlformats.org/officeDocument/2006/relationships/hyperlink" Target="http://link.springer.com/article/10.1007%2Fs12229-008-9011-y" TargetMode="External"/><Relationship Id="rId2992" Type="http://schemas.openxmlformats.org/officeDocument/2006/relationships/hyperlink" Target="http://link.springer.com/article/10.1007%2Fs12229-008-9011-y" TargetMode="External"/><Relationship Id="rId757" Type="http://schemas.openxmlformats.org/officeDocument/2006/relationships/hyperlink" Target="http://link.springer.com/article/10.1007%2Fs12229-008-9011-y" TargetMode="External"/><Relationship Id="rId964" Type="http://schemas.openxmlformats.org/officeDocument/2006/relationships/hyperlink" Target="http://link.springer.com/article/10.1007%2Fs12229-008-9011-y" TargetMode="External"/><Relationship Id="rId1387" Type="http://schemas.openxmlformats.org/officeDocument/2006/relationships/hyperlink" Target="http://link.springer.com/article/10.1007%2Fs12229-008-9011-y" TargetMode="External"/><Relationship Id="rId1594" Type="http://schemas.openxmlformats.org/officeDocument/2006/relationships/hyperlink" Target="http://link.springer.com/article/10.1007%2Fs12229-008-9011-y" TargetMode="External"/><Relationship Id="rId2438" Type="http://schemas.openxmlformats.org/officeDocument/2006/relationships/hyperlink" Target="http://link.springer.com/article/10.1007%2Fs12229-008-9011-y" TargetMode="External"/><Relationship Id="rId2645" Type="http://schemas.openxmlformats.org/officeDocument/2006/relationships/hyperlink" Target="http://link.springer.com/article/10.1007%2Fs12229-008-9011-y" TargetMode="External"/><Relationship Id="rId2852" Type="http://schemas.openxmlformats.org/officeDocument/2006/relationships/hyperlink" Target="http://link.springer.com/article/10.1007%2Fs12229-008-9011-y" TargetMode="External"/><Relationship Id="rId93" Type="http://schemas.openxmlformats.org/officeDocument/2006/relationships/hyperlink" Target="http://link.springer.com/article/10.1007%2Fs12229-008-9011-y" TargetMode="External"/><Relationship Id="rId617" Type="http://schemas.openxmlformats.org/officeDocument/2006/relationships/hyperlink" Target="http://link.springer.com/article/10.1007%2Fs12229-008-9011-y" TargetMode="External"/><Relationship Id="rId824" Type="http://schemas.openxmlformats.org/officeDocument/2006/relationships/hyperlink" Target="http://link.springer.com/article/10.1007%2Fs12229-008-9011-y" TargetMode="External"/><Relationship Id="rId1247" Type="http://schemas.openxmlformats.org/officeDocument/2006/relationships/hyperlink" Target="http://link.springer.com/article/10.1007%2Fs12229-008-9011-y" TargetMode="External"/><Relationship Id="rId1454" Type="http://schemas.openxmlformats.org/officeDocument/2006/relationships/hyperlink" Target="http://link.springer.com/article/10.1007%2Fs12229-008-9011-y" TargetMode="External"/><Relationship Id="rId1661" Type="http://schemas.openxmlformats.org/officeDocument/2006/relationships/hyperlink" Target="http://link.springer.com/article/10.1007%2Fs12229-008-9011-y" TargetMode="External"/><Relationship Id="rId2505" Type="http://schemas.openxmlformats.org/officeDocument/2006/relationships/hyperlink" Target="http://link.springer.com/article/10.1007%2Fs12229-008-9011-y" TargetMode="External"/><Relationship Id="rId2712" Type="http://schemas.openxmlformats.org/officeDocument/2006/relationships/hyperlink" Target="http://link.springer.com/article/10.1007%2Fs12229-008-9011-y" TargetMode="External"/><Relationship Id="rId1107" Type="http://schemas.openxmlformats.org/officeDocument/2006/relationships/hyperlink" Target="http://link.springer.com/article/10.1007%2Fs12229-008-9011-y" TargetMode="External"/><Relationship Id="rId1314" Type="http://schemas.openxmlformats.org/officeDocument/2006/relationships/hyperlink" Target="http://link.springer.com/article/10.1007%2Fs12229-008-9011-y" TargetMode="External"/><Relationship Id="rId1521" Type="http://schemas.openxmlformats.org/officeDocument/2006/relationships/hyperlink" Target="http://link.springer.com/article/10.1007%2Fs12229-008-9011-y" TargetMode="External"/><Relationship Id="rId3279" Type="http://schemas.openxmlformats.org/officeDocument/2006/relationships/hyperlink" Target="http://link.springer.com/article/10.1007%2Fs12229-008-9011-y" TargetMode="External"/><Relationship Id="rId20" Type="http://schemas.openxmlformats.org/officeDocument/2006/relationships/hyperlink" Target="http://link.springer.com/article/10.1007%2Fs12229-008-9011-y" TargetMode="External"/><Relationship Id="rId2088" Type="http://schemas.openxmlformats.org/officeDocument/2006/relationships/hyperlink" Target="http://link.springer.com/article/10.1007%2Fs12229-008-9011-y" TargetMode="External"/><Relationship Id="rId2295" Type="http://schemas.openxmlformats.org/officeDocument/2006/relationships/hyperlink" Target="http://link.springer.com/article/10.1007%2Fs12229-008-9011-y" TargetMode="External"/><Relationship Id="rId3139" Type="http://schemas.openxmlformats.org/officeDocument/2006/relationships/hyperlink" Target="http://link.springer.com/article/10.1007%2Fs12229-008-9011-y" TargetMode="External"/><Relationship Id="rId3346" Type="http://schemas.openxmlformats.org/officeDocument/2006/relationships/hyperlink" Target="http://link.springer.com/article/10.1007%2Fs12229-008-9011-y" TargetMode="External"/><Relationship Id="rId267" Type="http://schemas.openxmlformats.org/officeDocument/2006/relationships/hyperlink" Target="http://link.springer.com/article/10.1007%2Fs12229-008-9011-y" TargetMode="External"/><Relationship Id="rId474" Type="http://schemas.openxmlformats.org/officeDocument/2006/relationships/hyperlink" Target="http://link.springer.com/article/10.1007%2Fs12229-008-9011-y" TargetMode="External"/><Relationship Id="rId2155" Type="http://schemas.openxmlformats.org/officeDocument/2006/relationships/hyperlink" Target="http://link.springer.com/article/10.1007%2Fs12229-008-9011-y" TargetMode="External"/><Relationship Id="rId127" Type="http://schemas.openxmlformats.org/officeDocument/2006/relationships/hyperlink" Target="http://link.springer.com/article/10.1007%2Fs12229-008-9011-y" TargetMode="External"/><Relationship Id="rId681" Type="http://schemas.openxmlformats.org/officeDocument/2006/relationships/hyperlink" Target="http://link.springer.com/article/10.1007%2Fs12229-008-9011-y" TargetMode="External"/><Relationship Id="rId2362" Type="http://schemas.openxmlformats.org/officeDocument/2006/relationships/hyperlink" Target="http://link.springer.com/article/10.1007%2Fs12229-008-9011-y" TargetMode="External"/><Relationship Id="rId3206" Type="http://schemas.openxmlformats.org/officeDocument/2006/relationships/hyperlink" Target="http://link.springer.com/article/10.1007%2Fs12229-008-9011-y" TargetMode="External"/><Relationship Id="rId3413" Type="http://schemas.openxmlformats.org/officeDocument/2006/relationships/hyperlink" Target="http://link.springer.com/article/10.1007%2Fs12229-008-9011-y" TargetMode="External"/><Relationship Id="rId334" Type="http://schemas.openxmlformats.org/officeDocument/2006/relationships/hyperlink" Target="http://link.springer.com/article/10.1007%2Fs12229-008-9011-y" TargetMode="External"/><Relationship Id="rId541" Type="http://schemas.openxmlformats.org/officeDocument/2006/relationships/hyperlink" Target="http://link.springer.com/article/10.1007%2Fs12229-008-9011-y" TargetMode="External"/><Relationship Id="rId1171" Type="http://schemas.openxmlformats.org/officeDocument/2006/relationships/hyperlink" Target="http://link.springer.com/article/10.1007%2Fs12229-008-9011-y" TargetMode="External"/><Relationship Id="rId2015" Type="http://schemas.openxmlformats.org/officeDocument/2006/relationships/hyperlink" Target="http://link.springer.com/article/10.1007%2Fs12229-008-9011-y" TargetMode="External"/><Relationship Id="rId2222" Type="http://schemas.openxmlformats.org/officeDocument/2006/relationships/hyperlink" Target="http://link.springer.com/article/10.1007%2Fs12229-008-9011-y" TargetMode="External"/><Relationship Id="rId401" Type="http://schemas.openxmlformats.org/officeDocument/2006/relationships/hyperlink" Target="http://link.springer.com/article/10.1007%2Fs12229-008-9011-y" TargetMode="External"/><Relationship Id="rId1031" Type="http://schemas.openxmlformats.org/officeDocument/2006/relationships/hyperlink" Target="http://link.springer.com/article/10.1007%2Fs12229-008-9011-y" TargetMode="External"/><Relationship Id="rId1988" Type="http://schemas.openxmlformats.org/officeDocument/2006/relationships/hyperlink" Target="http://link.springer.com/article/10.1007%2Fs12229-008-9011-y" TargetMode="External"/><Relationship Id="rId1848" Type="http://schemas.openxmlformats.org/officeDocument/2006/relationships/hyperlink" Target="http://link.springer.com/article/10.1007%2Fs12229-008-9011-y" TargetMode="External"/><Relationship Id="rId3063" Type="http://schemas.openxmlformats.org/officeDocument/2006/relationships/hyperlink" Target="http://link.springer.com/article/10.1007%2Fs12229-008-9011-y" TargetMode="External"/><Relationship Id="rId3270" Type="http://schemas.openxmlformats.org/officeDocument/2006/relationships/hyperlink" Target="http://link.springer.com/article/10.1007%2Fs12229-008-9011-y" TargetMode="External"/><Relationship Id="rId191" Type="http://schemas.openxmlformats.org/officeDocument/2006/relationships/hyperlink" Target="http://link.springer.com/article/10.1007%2Fs12229-008-9011-y" TargetMode="External"/><Relationship Id="rId1708" Type="http://schemas.openxmlformats.org/officeDocument/2006/relationships/hyperlink" Target="http://link.springer.com/article/10.1007%2Fs12229-008-9011-y" TargetMode="External"/><Relationship Id="rId1915" Type="http://schemas.openxmlformats.org/officeDocument/2006/relationships/hyperlink" Target="http://link.springer.com/article/10.1007%2Fs12229-008-9011-y" TargetMode="External"/><Relationship Id="rId3130" Type="http://schemas.openxmlformats.org/officeDocument/2006/relationships/hyperlink" Target="http://link.springer.com/article/10.1007%2Fs12229-008-9011-y" TargetMode="External"/><Relationship Id="rId2689" Type="http://schemas.openxmlformats.org/officeDocument/2006/relationships/hyperlink" Target="http://link.springer.com/article/10.1007%2Fs12229-008-9011-y" TargetMode="External"/><Relationship Id="rId2896" Type="http://schemas.openxmlformats.org/officeDocument/2006/relationships/hyperlink" Target="http://link.springer.com/article/10.1007%2Fs12229-008-9011-y" TargetMode="External"/><Relationship Id="rId868" Type="http://schemas.openxmlformats.org/officeDocument/2006/relationships/hyperlink" Target="http://link.springer.com/article/10.1007%2Fs12229-008-9011-y" TargetMode="External"/><Relationship Id="rId1498" Type="http://schemas.openxmlformats.org/officeDocument/2006/relationships/hyperlink" Target="http://link.springer.com/article/10.1007%2Fs12229-008-9011-y" TargetMode="External"/><Relationship Id="rId2549" Type="http://schemas.openxmlformats.org/officeDocument/2006/relationships/hyperlink" Target="http://link.springer.com/article/10.1007%2Fs12229-008-9011-y" TargetMode="External"/><Relationship Id="rId2756" Type="http://schemas.openxmlformats.org/officeDocument/2006/relationships/hyperlink" Target="http://link.springer.com/article/10.1007%2Fs12229-008-9011-y" TargetMode="External"/><Relationship Id="rId2963" Type="http://schemas.openxmlformats.org/officeDocument/2006/relationships/hyperlink" Target="http://link.springer.com/article/10.1007%2Fs12229-008-9011-y" TargetMode="External"/><Relationship Id="rId728" Type="http://schemas.openxmlformats.org/officeDocument/2006/relationships/hyperlink" Target="http://link.springer.com/article/10.1007%2Fs12229-008-9011-y" TargetMode="External"/><Relationship Id="rId935" Type="http://schemas.openxmlformats.org/officeDocument/2006/relationships/hyperlink" Target="http://link.springer.com/article/10.1007%2Fs12229-008-9011-y" TargetMode="External"/><Relationship Id="rId1358" Type="http://schemas.openxmlformats.org/officeDocument/2006/relationships/hyperlink" Target="http://link.springer.com/article/10.1007%2Fs12229-008-9011-y" TargetMode="External"/><Relationship Id="rId1565" Type="http://schemas.openxmlformats.org/officeDocument/2006/relationships/hyperlink" Target="http://link.springer.com/article/10.1007%2Fs12229-008-9011-y" TargetMode="External"/><Relationship Id="rId1772" Type="http://schemas.openxmlformats.org/officeDocument/2006/relationships/hyperlink" Target="http://link.springer.com/article/10.1007%2Fs12229-008-9011-y" TargetMode="External"/><Relationship Id="rId2409" Type="http://schemas.openxmlformats.org/officeDocument/2006/relationships/hyperlink" Target="http://link.springer.com/article/10.1007%2Fs12229-008-9011-y" TargetMode="External"/><Relationship Id="rId2616" Type="http://schemas.openxmlformats.org/officeDocument/2006/relationships/hyperlink" Target="http://link.springer.com/article/10.1007%2Fs12229-008-9011-y" TargetMode="External"/><Relationship Id="rId64" Type="http://schemas.openxmlformats.org/officeDocument/2006/relationships/hyperlink" Target="http://link.springer.com/article/10.1007%2Fs12229-008-9011-y" TargetMode="External"/><Relationship Id="rId1218" Type="http://schemas.openxmlformats.org/officeDocument/2006/relationships/hyperlink" Target="http://link.springer.com/article/10.1007%2Fs12229-008-9011-y" TargetMode="External"/><Relationship Id="rId1425" Type="http://schemas.openxmlformats.org/officeDocument/2006/relationships/hyperlink" Target="http://link.springer.com/article/10.1007%2Fs12229-008-9011-y" TargetMode="External"/><Relationship Id="rId2823" Type="http://schemas.openxmlformats.org/officeDocument/2006/relationships/hyperlink" Target="http://link.springer.com/article/10.1007%2Fs12229-008-9011-y" TargetMode="External"/><Relationship Id="rId1632" Type="http://schemas.openxmlformats.org/officeDocument/2006/relationships/hyperlink" Target="http://link.springer.com/article/10.1007%2Fs12229-008-9011-y" TargetMode="External"/><Relationship Id="rId2199" Type="http://schemas.openxmlformats.org/officeDocument/2006/relationships/hyperlink" Target="http://link.springer.com/article/10.1007%2Fs12229-008-9011-y" TargetMode="External"/><Relationship Id="rId378" Type="http://schemas.openxmlformats.org/officeDocument/2006/relationships/hyperlink" Target="http://link.springer.com/article/10.1007%2Fs12229-008-9011-y" TargetMode="External"/><Relationship Id="rId585" Type="http://schemas.openxmlformats.org/officeDocument/2006/relationships/hyperlink" Target="http://link.springer.com/article/10.1007%2Fs12229-008-9011-y" TargetMode="External"/><Relationship Id="rId792" Type="http://schemas.openxmlformats.org/officeDocument/2006/relationships/hyperlink" Target="http://link.springer.com/article/10.1007%2Fs12229-008-9011-y" TargetMode="External"/><Relationship Id="rId2059" Type="http://schemas.openxmlformats.org/officeDocument/2006/relationships/hyperlink" Target="http://link.springer.com/article/10.1007%2Fs12229-008-9011-y" TargetMode="External"/><Relationship Id="rId2266" Type="http://schemas.openxmlformats.org/officeDocument/2006/relationships/hyperlink" Target="http://link.springer.com/article/10.1007%2Fs12229-008-9011-y" TargetMode="External"/><Relationship Id="rId2473" Type="http://schemas.openxmlformats.org/officeDocument/2006/relationships/hyperlink" Target="http://link.springer.com/article/10.1007%2Fs12229-008-9011-y" TargetMode="External"/><Relationship Id="rId2680" Type="http://schemas.openxmlformats.org/officeDocument/2006/relationships/hyperlink" Target="http://link.springer.com/article/10.1007%2Fs12229-008-9011-y" TargetMode="External"/><Relationship Id="rId3317" Type="http://schemas.openxmlformats.org/officeDocument/2006/relationships/hyperlink" Target="http://link.springer.com/article/10.1007%2Fs12229-008-9011-y" TargetMode="External"/><Relationship Id="rId238" Type="http://schemas.openxmlformats.org/officeDocument/2006/relationships/hyperlink" Target="http://link.springer.com/article/10.1007%2Fs12229-008-9011-y" TargetMode="External"/><Relationship Id="rId445" Type="http://schemas.openxmlformats.org/officeDocument/2006/relationships/hyperlink" Target="http://link.springer.com/article/10.1007%2Fs12229-008-9011-y" TargetMode="External"/><Relationship Id="rId652" Type="http://schemas.openxmlformats.org/officeDocument/2006/relationships/hyperlink" Target="http://link.springer.com/article/10.1007%2Fs12229-008-9011-y" TargetMode="External"/><Relationship Id="rId1075" Type="http://schemas.openxmlformats.org/officeDocument/2006/relationships/hyperlink" Target="http://link.springer.com/article/10.1007%2Fs12229-008-9011-y" TargetMode="External"/><Relationship Id="rId1282" Type="http://schemas.openxmlformats.org/officeDocument/2006/relationships/hyperlink" Target="http://link.springer.com/article/10.1007%2Fs12229-008-9011-y" TargetMode="External"/><Relationship Id="rId2126" Type="http://schemas.openxmlformats.org/officeDocument/2006/relationships/hyperlink" Target="http://link.springer.com/article/10.1007%2Fs12229-008-9011-y" TargetMode="External"/><Relationship Id="rId2333" Type="http://schemas.openxmlformats.org/officeDocument/2006/relationships/hyperlink" Target="http://link.springer.com/article/10.1007%2Fs12229-008-9011-y" TargetMode="External"/><Relationship Id="rId2540" Type="http://schemas.openxmlformats.org/officeDocument/2006/relationships/hyperlink" Target="http://link.springer.com/article/10.1007%2Fs12229-008-9011-y" TargetMode="External"/><Relationship Id="rId305" Type="http://schemas.openxmlformats.org/officeDocument/2006/relationships/hyperlink" Target="http://link.springer.com/article/10.1007%2Fs12229-008-9011-y" TargetMode="External"/><Relationship Id="rId512" Type="http://schemas.openxmlformats.org/officeDocument/2006/relationships/hyperlink" Target="http://link.springer.com/article/10.1007%2Fs12229-008-9011-y" TargetMode="External"/><Relationship Id="rId1142" Type="http://schemas.openxmlformats.org/officeDocument/2006/relationships/hyperlink" Target="http://link.springer.com/article/10.1007%2Fs12229-008-9011-y" TargetMode="External"/><Relationship Id="rId2400" Type="http://schemas.openxmlformats.org/officeDocument/2006/relationships/hyperlink" Target="http://link.springer.com/article/10.1007%2Fs12229-008-9011-y" TargetMode="External"/><Relationship Id="rId1002" Type="http://schemas.openxmlformats.org/officeDocument/2006/relationships/hyperlink" Target="http://link.springer.com/article/10.1007%2Fs12229-008-9011-y" TargetMode="External"/><Relationship Id="rId1959" Type="http://schemas.openxmlformats.org/officeDocument/2006/relationships/hyperlink" Target="http://link.springer.com/article/10.1007%2Fs12229-008-9011-y" TargetMode="External"/><Relationship Id="rId3174" Type="http://schemas.openxmlformats.org/officeDocument/2006/relationships/hyperlink" Target="http://link.springer.com/article/10.1007%2Fs12229-008-9011-y" TargetMode="External"/><Relationship Id="rId1819" Type="http://schemas.openxmlformats.org/officeDocument/2006/relationships/hyperlink" Target="http://link.springer.com/article/10.1007%2Fs12229-008-9011-y" TargetMode="External"/><Relationship Id="rId3381" Type="http://schemas.openxmlformats.org/officeDocument/2006/relationships/hyperlink" Target="http://link.springer.com/article/10.1007%2Fs12229-008-9011-y" TargetMode="External"/><Relationship Id="rId2190" Type="http://schemas.openxmlformats.org/officeDocument/2006/relationships/hyperlink" Target="http://link.springer.com/article/10.1007%2Fs12229-008-9011-y" TargetMode="External"/><Relationship Id="rId3034" Type="http://schemas.openxmlformats.org/officeDocument/2006/relationships/hyperlink" Target="http://link.springer.com/article/10.1007%2Fs12229-008-9011-y" TargetMode="External"/><Relationship Id="rId3241" Type="http://schemas.openxmlformats.org/officeDocument/2006/relationships/hyperlink" Target="http://link.springer.com/article/10.1007%2Fs12229-008-9011-y" TargetMode="External"/><Relationship Id="rId162" Type="http://schemas.openxmlformats.org/officeDocument/2006/relationships/hyperlink" Target="http://link.springer.com/article/10.1007%2Fs12229-008-9011-y" TargetMode="External"/><Relationship Id="rId2050" Type="http://schemas.openxmlformats.org/officeDocument/2006/relationships/hyperlink" Target="http://link.springer.com/article/10.1007%2Fs12229-008-9011-y" TargetMode="External"/><Relationship Id="rId3101" Type="http://schemas.openxmlformats.org/officeDocument/2006/relationships/hyperlink" Target="http://link.springer.com/article/10.1007%2Fs12229-008-9011-y" TargetMode="External"/><Relationship Id="rId979" Type="http://schemas.openxmlformats.org/officeDocument/2006/relationships/hyperlink" Target="http://link.springer.com/article/10.1007%2Fs12229-008-9011-y" TargetMode="External"/><Relationship Id="rId839" Type="http://schemas.openxmlformats.org/officeDocument/2006/relationships/hyperlink" Target="http://link.springer.com/article/10.1007%2Fs12229-008-9011-y" TargetMode="External"/><Relationship Id="rId1469" Type="http://schemas.openxmlformats.org/officeDocument/2006/relationships/hyperlink" Target="http://link.springer.com/article/10.1007%2Fs12229-008-9011-y" TargetMode="External"/><Relationship Id="rId2867" Type="http://schemas.openxmlformats.org/officeDocument/2006/relationships/hyperlink" Target="http://link.springer.com/article/10.1007%2Fs12229-008-9011-y" TargetMode="External"/><Relationship Id="rId1676" Type="http://schemas.openxmlformats.org/officeDocument/2006/relationships/hyperlink" Target="http://link.springer.com/article/10.1007%2Fs12229-008-9011-y" TargetMode="External"/><Relationship Id="rId1883" Type="http://schemas.openxmlformats.org/officeDocument/2006/relationships/hyperlink" Target="http://link.springer.com/article/10.1007%2Fs12229-008-9011-y" TargetMode="External"/><Relationship Id="rId2727" Type="http://schemas.openxmlformats.org/officeDocument/2006/relationships/hyperlink" Target="http://link.springer.com/article/10.1007%2Fs12229-008-9011-y" TargetMode="External"/><Relationship Id="rId2934" Type="http://schemas.openxmlformats.org/officeDocument/2006/relationships/hyperlink" Target="http://link.springer.com/article/10.1007%2Fs12229-008-9011-y" TargetMode="External"/><Relationship Id="rId906" Type="http://schemas.openxmlformats.org/officeDocument/2006/relationships/hyperlink" Target="http://link.springer.com/article/10.1007%2Fs12229-008-9011-y" TargetMode="External"/><Relationship Id="rId1329" Type="http://schemas.openxmlformats.org/officeDocument/2006/relationships/hyperlink" Target="http://link.springer.com/article/10.1007%2Fs12229-008-9011-y" TargetMode="External"/><Relationship Id="rId1536" Type="http://schemas.openxmlformats.org/officeDocument/2006/relationships/hyperlink" Target="http://link.springer.com/article/10.1007%2Fs12229-008-9011-y" TargetMode="External"/><Relationship Id="rId1743" Type="http://schemas.openxmlformats.org/officeDocument/2006/relationships/hyperlink" Target="http://link.springer.com/article/10.1007%2Fs12229-008-9011-y" TargetMode="External"/><Relationship Id="rId1950" Type="http://schemas.openxmlformats.org/officeDocument/2006/relationships/hyperlink" Target="http://link.springer.com/article/10.1007%2Fs12229-008-9011-y" TargetMode="External"/><Relationship Id="rId35" Type="http://schemas.openxmlformats.org/officeDocument/2006/relationships/hyperlink" Target="http://link.springer.com/article/10.1007%2Fs12229-008-9011-y" TargetMode="External"/><Relationship Id="rId1603" Type="http://schemas.openxmlformats.org/officeDocument/2006/relationships/hyperlink" Target="http://link.springer.com/article/10.1007%2Fs12229-008-9011-y" TargetMode="External"/><Relationship Id="rId1810" Type="http://schemas.openxmlformats.org/officeDocument/2006/relationships/hyperlink" Target="http://link.springer.com/article/10.1007%2Fs12229-008-9011-y" TargetMode="External"/><Relationship Id="rId489" Type="http://schemas.openxmlformats.org/officeDocument/2006/relationships/hyperlink" Target="http://link.springer.com/article/10.1007%2Fs12229-008-9011-y" TargetMode="External"/><Relationship Id="rId696" Type="http://schemas.openxmlformats.org/officeDocument/2006/relationships/hyperlink" Target="http://link.springer.com/article/10.1007%2Fs12229-008-9011-y" TargetMode="External"/><Relationship Id="rId2377" Type="http://schemas.openxmlformats.org/officeDocument/2006/relationships/hyperlink" Target="http://link.springer.com/article/10.1007%2Fs12229-008-9011-y" TargetMode="External"/><Relationship Id="rId2584" Type="http://schemas.openxmlformats.org/officeDocument/2006/relationships/hyperlink" Target="http://link.springer.com/article/10.1007%2Fs12229-008-9011-y" TargetMode="External"/><Relationship Id="rId2791" Type="http://schemas.openxmlformats.org/officeDocument/2006/relationships/hyperlink" Target="http://link.springer.com/article/10.1007%2Fs12229-008-9011-y" TargetMode="External"/><Relationship Id="rId3428" Type="http://schemas.openxmlformats.org/officeDocument/2006/relationships/hyperlink" Target="http://link.springer.com/article/10.1007%2Fs12229-008-9011-y" TargetMode="External"/><Relationship Id="rId349" Type="http://schemas.openxmlformats.org/officeDocument/2006/relationships/hyperlink" Target="http://link.springer.com/article/10.1007%2Fs12229-008-9011-y" TargetMode="External"/><Relationship Id="rId556" Type="http://schemas.openxmlformats.org/officeDocument/2006/relationships/hyperlink" Target="http://link.springer.com/article/10.1007%2Fs12229-008-9011-y" TargetMode="External"/><Relationship Id="rId763" Type="http://schemas.openxmlformats.org/officeDocument/2006/relationships/hyperlink" Target="http://link.springer.com/article/10.1007%2Fs12229-008-9011-y" TargetMode="External"/><Relationship Id="rId1186" Type="http://schemas.openxmlformats.org/officeDocument/2006/relationships/hyperlink" Target="http://link.springer.com/article/10.1007%2Fs12229-008-9011-y" TargetMode="External"/><Relationship Id="rId1393" Type="http://schemas.openxmlformats.org/officeDocument/2006/relationships/hyperlink" Target="http://link.springer.com/article/10.1007%2Fs12229-008-9011-y" TargetMode="External"/><Relationship Id="rId2237" Type="http://schemas.openxmlformats.org/officeDocument/2006/relationships/hyperlink" Target="http://link.springer.com/article/10.1007%2Fs12229-008-9011-y" TargetMode="External"/><Relationship Id="rId2444" Type="http://schemas.openxmlformats.org/officeDocument/2006/relationships/hyperlink" Target="http://link.springer.com/article/10.1007%2Fs12229-008-9011-y" TargetMode="External"/><Relationship Id="rId209" Type="http://schemas.openxmlformats.org/officeDocument/2006/relationships/hyperlink" Target="http://link.springer.com/article/10.1007%2Fs12229-008-9011-y" TargetMode="External"/><Relationship Id="rId416" Type="http://schemas.openxmlformats.org/officeDocument/2006/relationships/hyperlink" Target="http://link.springer.com/article/10.1007%2Fs12229-008-9011-y" TargetMode="External"/><Relationship Id="rId970" Type="http://schemas.openxmlformats.org/officeDocument/2006/relationships/hyperlink" Target="http://link.springer.com/article/10.1007%2Fs12229-008-9011-y" TargetMode="External"/><Relationship Id="rId1046" Type="http://schemas.openxmlformats.org/officeDocument/2006/relationships/hyperlink" Target="http://link.springer.com/article/10.1007%2Fs12229-008-9011-y" TargetMode="External"/><Relationship Id="rId1253" Type="http://schemas.openxmlformats.org/officeDocument/2006/relationships/hyperlink" Target="http://link.springer.com/article/10.1007%2Fs12229-008-9011-y" TargetMode="External"/><Relationship Id="rId2651" Type="http://schemas.openxmlformats.org/officeDocument/2006/relationships/hyperlink" Target="http://link.springer.com/article/10.1007%2Fs12229-008-9011-y" TargetMode="External"/><Relationship Id="rId623" Type="http://schemas.openxmlformats.org/officeDocument/2006/relationships/hyperlink" Target="http://link.springer.com/article/10.1007%2Fs12229-008-9011-y" TargetMode="External"/><Relationship Id="rId830" Type="http://schemas.openxmlformats.org/officeDocument/2006/relationships/hyperlink" Target="http://link.springer.com/article/10.1007%2Fs12229-008-9011-y" TargetMode="External"/><Relationship Id="rId1460" Type="http://schemas.openxmlformats.org/officeDocument/2006/relationships/hyperlink" Target="http://link.springer.com/article/10.1007%2Fs12229-008-9011-y" TargetMode="External"/><Relationship Id="rId2304" Type="http://schemas.openxmlformats.org/officeDocument/2006/relationships/hyperlink" Target="http://link.springer.com/article/10.1007%2Fs12229-008-9011-y" TargetMode="External"/><Relationship Id="rId2511" Type="http://schemas.openxmlformats.org/officeDocument/2006/relationships/hyperlink" Target="http://link.springer.com/article/10.1007%2Fs12229-008-9011-y" TargetMode="External"/><Relationship Id="rId1113" Type="http://schemas.openxmlformats.org/officeDocument/2006/relationships/hyperlink" Target="http://link.springer.com/article/10.1007%2Fs12229-008-9011-y" TargetMode="External"/><Relationship Id="rId1320" Type="http://schemas.openxmlformats.org/officeDocument/2006/relationships/hyperlink" Target="http://link.springer.com/article/10.1007%2Fs12229-008-9011-y" TargetMode="External"/><Relationship Id="rId3078" Type="http://schemas.openxmlformats.org/officeDocument/2006/relationships/hyperlink" Target="http://link.springer.com/article/10.1007%2Fs12229-008-9011-y" TargetMode="External"/><Relationship Id="rId3285" Type="http://schemas.openxmlformats.org/officeDocument/2006/relationships/hyperlink" Target="http://link.springer.com/article/10.1007%2Fs12229-008-9011-y" TargetMode="External"/><Relationship Id="rId2094" Type="http://schemas.openxmlformats.org/officeDocument/2006/relationships/hyperlink" Target="http://link.springer.com/article/10.1007%2Fs12229-008-9011-y" TargetMode="External"/><Relationship Id="rId3145" Type="http://schemas.openxmlformats.org/officeDocument/2006/relationships/hyperlink" Target="http://link.springer.com/article/10.1007%2Fs12229-008-9011-y" TargetMode="External"/><Relationship Id="rId3352" Type="http://schemas.openxmlformats.org/officeDocument/2006/relationships/hyperlink" Target="http://link.springer.com/article/10.1007%2Fs12229-008-9011-y" TargetMode="External"/><Relationship Id="rId273" Type="http://schemas.openxmlformats.org/officeDocument/2006/relationships/hyperlink" Target="http://link.springer.com/article/10.1007%2Fs12229-008-9011-y" TargetMode="External"/><Relationship Id="rId480" Type="http://schemas.openxmlformats.org/officeDocument/2006/relationships/hyperlink" Target="http://link.springer.com/article/10.1007%2Fs12229-008-9011-y" TargetMode="External"/><Relationship Id="rId2161" Type="http://schemas.openxmlformats.org/officeDocument/2006/relationships/hyperlink" Target="http://link.springer.com/article/10.1007%2Fs12229-008-9011-y" TargetMode="External"/><Relationship Id="rId3005" Type="http://schemas.openxmlformats.org/officeDocument/2006/relationships/hyperlink" Target="http://link.springer.com/article/10.1007%2Fs12229-008-9011-y" TargetMode="External"/><Relationship Id="rId3212" Type="http://schemas.openxmlformats.org/officeDocument/2006/relationships/hyperlink" Target="http://link.springer.com/article/10.1007%2Fs12229-008-9011-y" TargetMode="External"/><Relationship Id="rId133" Type="http://schemas.openxmlformats.org/officeDocument/2006/relationships/hyperlink" Target="http://link.springer.com/article/10.1007%2Fs12229-008-9011-y" TargetMode="External"/><Relationship Id="rId340" Type="http://schemas.openxmlformats.org/officeDocument/2006/relationships/hyperlink" Target="http://link.springer.com/article/10.1007%2Fs12229-008-9011-y" TargetMode="External"/><Relationship Id="rId2021" Type="http://schemas.openxmlformats.org/officeDocument/2006/relationships/hyperlink" Target="http://link.springer.com/article/10.1007%2Fs12229-008-9011-y" TargetMode="External"/><Relationship Id="rId200" Type="http://schemas.openxmlformats.org/officeDocument/2006/relationships/hyperlink" Target="http://link.springer.com/article/10.1007%2Fs12229-008-9011-y" TargetMode="External"/><Relationship Id="rId2978" Type="http://schemas.openxmlformats.org/officeDocument/2006/relationships/hyperlink" Target="http://link.springer.com/article/10.1007%2Fs12229-008-9011-y" TargetMode="External"/><Relationship Id="rId1787" Type="http://schemas.openxmlformats.org/officeDocument/2006/relationships/hyperlink" Target="http://link.springer.com/article/10.1007%2Fs12229-008-9011-y" TargetMode="External"/><Relationship Id="rId1994" Type="http://schemas.openxmlformats.org/officeDocument/2006/relationships/hyperlink" Target="http://link.springer.com/article/10.1007%2Fs12229-008-9011-y" TargetMode="External"/><Relationship Id="rId2838" Type="http://schemas.openxmlformats.org/officeDocument/2006/relationships/hyperlink" Target="http://link.springer.com/article/10.1007%2Fs12229-008-9011-y" TargetMode="External"/><Relationship Id="rId79" Type="http://schemas.openxmlformats.org/officeDocument/2006/relationships/hyperlink" Target="http://link.springer.com/article/10.1007%2Fs12229-008-9011-y" TargetMode="External"/><Relationship Id="rId1647" Type="http://schemas.openxmlformats.org/officeDocument/2006/relationships/hyperlink" Target="http://link.springer.com/article/10.1007%2Fs12229-008-9011-y" TargetMode="External"/><Relationship Id="rId1854" Type="http://schemas.openxmlformats.org/officeDocument/2006/relationships/hyperlink" Target="http://link.springer.com/article/10.1007%2Fs12229-008-9011-y" TargetMode="External"/><Relationship Id="rId2905" Type="http://schemas.openxmlformats.org/officeDocument/2006/relationships/hyperlink" Target="http://link.springer.com/article/10.1007%2Fs12229-008-9011-y" TargetMode="External"/><Relationship Id="rId1507" Type="http://schemas.openxmlformats.org/officeDocument/2006/relationships/hyperlink" Target="http://link.springer.com/article/10.1007%2Fs12229-008-9011-y" TargetMode="External"/><Relationship Id="rId1714" Type="http://schemas.openxmlformats.org/officeDocument/2006/relationships/hyperlink" Target="http://link.springer.com/article/10.1007%2Fs12229-008-9011-y" TargetMode="External"/><Relationship Id="rId1921" Type="http://schemas.openxmlformats.org/officeDocument/2006/relationships/hyperlink" Target="http://link.springer.com/article/10.1007%2Fs12229-008-9011-y" TargetMode="External"/><Relationship Id="rId2488" Type="http://schemas.openxmlformats.org/officeDocument/2006/relationships/hyperlink" Target="http://link.springer.com/article/10.1007%2Fs12229-008-9011-y" TargetMode="External"/><Relationship Id="rId1297" Type="http://schemas.openxmlformats.org/officeDocument/2006/relationships/hyperlink" Target="http://link.springer.com/article/10.1007%2Fs12229-008-9011-y" TargetMode="External"/><Relationship Id="rId2695" Type="http://schemas.openxmlformats.org/officeDocument/2006/relationships/hyperlink" Target="http://link.springer.com/article/10.1007%2Fs12229-008-9011-y" TargetMode="External"/><Relationship Id="rId667" Type="http://schemas.openxmlformats.org/officeDocument/2006/relationships/hyperlink" Target="http://link.springer.com/article/10.1007%2Fs12229-008-9011-y" TargetMode="External"/><Relationship Id="rId874" Type="http://schemas.openxmlformats.org/officeDocument/2006/relationships/hyperlink" Target="http://link.springer.com/article/10.1007%2Fs12229-008-9011-y" TargetMode="External"/><Relationship Id="rId2348" Type="http://schemas.openxmlformats.org/officeDocument/2006/relationships/hyperlink" Target="http://link.springer.com/article/10.1007%2Fs12229-008-9011-y" TargetMode="External"/><Relationship Id="rId2555" Type="http://schemas.openxmlformats.org/officeDocument/2006/relationships/hyperlink" Target="http://link.springer.com/article/10.1007%2Fs12229-008-9011-y" TargetMode="External"/><Relationship Id="rId2762" Type="http://schemas.openxmlformats.org/officeDocument/2006/relationships/hyperlink" Target="http://link.springer.com/article/10.1007%2Fs12229-008-9011-y" TargetMode="External"/><Relationship Id="rId527" Type="http://schemas.openxmlformats.org/officeDocument/2006/relationships/hyperlink" Target="http://link.springer.com/article/10.1007%2Fs12229-008-9011-y" TargetMode="External"/><Relationship Id="rId734" Type="http://schemas.openxmlformats.org/officeDocument/2006/relationships/hyperlink" Target="http://link.springer.com/article/10.1007%2Fs12229-008-9011-y" TargetMode="External"/><Relationship Id="rId941" Type="http://schemas.openxmlformats.org/officeDocument/2006/relationships/hyperlink" Target="http://link.springer.com/article/10.1007%2Fs12229-008-9011-y" TargetMode="External"/><Relationship Id="rId1157" Type="http://schemas.openxmlformats.org/officeDocument/2006/relationships/hyperlink" Target="http://link.springer.com/article/10.1007%2Fs12229-008-9011-y" TargetMode="External"/><Relationship Id="rId1364" Type="http://schemas.openxmlformats.org/officeDocument/2006/relationships/hyperlink" Target="http://link.springer.com/article/10.1007%2Fs12229-008-9011-y" TargetMode="External"/><Relationship Id="rId1571" Type="http://schemas.openxmlformats.org/officeDocument/2006/relationships/hyperlink" Target="http://link.springer.com/article/10.1007%2Fs12229-008-9011-y" TargetMode="External"/><Relationship Id="rId2208" Type="http://schemas.openxmlformats.org/officeDocument/2006/relationships/hyperlink" Target="http://link.springer.com/article/10.1007%2Fs12229-008-9011-y" TargetMode="External"/><Relationship Id="rId2415" Type="http://schemas.openxmlformats.org/officeDocument/2006/relationships/hyperlink" Target="http://link.springer.com/article/10.1007%2Fs12229-008-9011-y" TargetMode="External"/><Relationship Id="rId2622" Type="http://schemas.openxmlformats.org/officeDocument/2006/relationships/hyperlink" Target="http://link.springer.com/article/10.1007%2Fs12229-008-9011-y" TargetMode="External"/><Relationship Id="rId70" Type="http://schemas.openxmlformats.org/officeDocument/2006/relationships/hyperlink" Target="http://link.springer.com/article/10.1007%2Fs12229-008-9011-y" TargetMode="External"/><Relationship Id="rId801" Type="http://schemas.openxmlformats.org/officeDocument/2006/relationships/hyperlink" Target="http://link.springer.com/article/10.1007%2Fs12229-008-9011-y" TargetMode="External"/><Relationship Id="rId1017" Type="http://schemas.openxmlformats.org/officeDocument/2006/relationships/hyperlink" Target="http://link.springer.com/article/10.1007%2Fs12229-008-9011-y" TargetMode="External"/><Relationship Id="rId1224" Type="http://schemas.openxmlformats.org/officeDocument/2006/relationships/hyperlink" Target="http://link.springer.com/article/10.1007%2Fs12229-008-9011-y" TargetMode="External"/><Relationship Id="rId1431" Type="http://schemas.openxmlformats.org/officeDocument/2006/relationships/hyperlink" Target="http://link.springer.com/article/10.1007%2Fs12229-008-9011-y" TargetMode="External"/><Relationship Id="rId3189" Type="http://schemas.openxmlformats.org/officeDocument/2006/relationships/hyperlink" Target="http://link.springer.com/article/10.1007%2Fs12229-008-9011-y" TargetMode="External"/><Relationship Id="rId3396" Type="http://schemas.openxmlformats.org/officeDocument/2006/relationships/hyperlink" Target="http://link.springer.com/article/10.1007%2Fs12229-008-9011-y" TargetMode="External"/><Relationship Id="rId3049" Type="http://schemas.openxmlformats.org/officeDocument/2006/relationships/hyperlink" Target="http://link.springer.com/article/10.1007%2Fs12229-008-9011-y" TargetMode="External"/><Relationship Id="rId3256" Type="http://schemas.openxmlformats.org/officeDocument/2006/relationships/hyperlink" Target="http://link.springer.com/article/10.1007%2Fs12229-008-9011-y" TargetMode="External"/><Relationship Id="rId177" Type="http://schemas.openxmlformats.org/officeDocument/2006/relationships/hyperlink" Target="http://link.springer.com/article/10.1007%2Fs12229-008-9011-y" TargetMode="External"/><Relationship Id="rId384" Type="http://schemas.openxmlformats.org/officeDocument/2006/relationships/hyperlink" Target="http://link.springer.com/article/10.1007%2Fs12229-008-9011-y" TargetMode="External"/><Relationship Id="rId591" Type="http://schemas.openxmlformats.org/officeDocument/2006/relationships/hyperlink" Target="http://link.springer.com/article/10.1007%2Fs12229-008-9011-y" TargetMode="External"/><Relationship Id="rId2065" Type="http://schemas.openxmlformats.org/officeDocument/2006/relationships/hyperlink" Target="http://link.springer.com/article/10.1007%2Fs12229-008-9011-y" TargetMode="External"/><Relationship Id="rId2272" Type="http://schemas.openxmlformats.org/officeDocument/2006/relationships/hyperlink" Target="http://link.springer.com/article/10.1007%2Fs12229-008-9011-y" TargetMode="External"/><Relationship Id="rId3116" Type="http://schemas.openxmlformats.org/officeDocument/2006/relationships/hyperlink" Target="http://link.springer.com/article/10.1007%2Fs12229-008-9011-y" TargetMode="External"/><Relationship Id="rId244" Type="http://schemas.openxmlformats.org/officeDocument/2006/relationships/hyperlink" Target="http://link.springer.com/article/10.1007%2Fs12229-008-9011-y" TargetMode="External"/><Relationship Id="rId1081" Type="http://schemas.openxmlformats.org/officeDocument/2006/relationships/hyperlink" Target="http://link.springer.com/article/10.1007%2Fs12229-008-9011-y" TargetMode="External"/><Relationship Id="rId3323" Type="http://schemas.openxmlformats.org/officeDocument/2006/relationships/hyperlink" Target="http://link.springer.com/article/10.1007%2Fs12229-008-9011-y" TargetMode="External"/><Relationship Id="rId451" Type="http://schemas.openxmlformats.org/officeDocument/2006/relationships/hyperlink" Target="http://link.springer.com/article/10.1007%2Fs12229-008-9011-y" TargetMode="External"/><Relationship Id="rId2132" Type="http://schemas.openxmlformats.org/officeDocument/2006/relationships/hyperlink" Target="http://link.springer.com/article/10.1007%2Fs12229-008-9011-y" TargetMode="External"/><Relationship Id="rId104" Type="http://schemas.openxmlformats.org/officeDocument/2006/relationships/hyperlink" Target="http://link.springer.com/article/10.1007%2Fs12229-008-9011-y" TargetMode="External"/><Relationship Id="rId311" Type="http://schemas.openxmlformats.org/officeDocument/2006/relationships/hyperlink" Target="http://link.springer.com/article/10.1007%2Fs12229-008-9011-y" TargetMode="External"/><Relationship Id="rId1898" Type="http://schemas.openxmlformats.org/officeDocument/2006/relationships/hyperlink" Target="http://link.springer.com/article/10.1007%2Fs12229-008-9011-y" TargetMode="External"/><Relationship Id="rId2949" Type="http://schemas.openxmlformats.org/officeDocument/2006/relationships/hyperlink" Target="http://link.springer.com/article/10.1007%2Fs12229-008-9011-y" TargetMode="External"/><Relationship Id="rId1758" Type="http://schemas.openxmlformats.org/officeDocument/2006/relationships/hyperlink" Target="http://link.springer.com/article/10.1007%2Fs12229-008-9011-y" TargetMode="External"/><Relationship Id="rId2809" Type="http://schemas.openxmlformats.org/officeDocument/2006/relationships/hyperlink" Target="http://link.springer.com/article/10.1007%2Fs12229-008-9011-y" TargetMode="External"/><Relationship Id="rId1965" Type="http://schemas.openxmlformats.org/officeDocument/2006/relationships/hyperlink" Target="http://link.springer.com/article/10.1007%2Fs12229-008-9011-y" TargetMode="External"/><Relationship Id="rId3180" Type="http://schemas.openxmlformats.org/officeDocument/2006/relationships/hyperlink" Target="http://link.springer.com/article/10.1007%2Fs12229-008-9011-y" TargetMode="External"/><Relationship Id="rId1618" Type="http://schemas.openxmlformats.org/officeDocument/2006/relationships/hyperlink" Target="http://link.springer.com/article/10.1007%2Fs12229-008-9011-y" TargetMode="External"/><Relationship Id="rId1825" Type="http://schemas.openxmlformats.org/officeDocument/2006/relationships/hyperlink" Target="http://link.springer.com/article/10.1007%2Fs12229-008-9011-y" TargetMode="External"/><Relationship Id="rId3040" Type="http://schemas.openxmlformats.org/officeDocument/2006/relationships/hyperlink" Target="http://link.springer.com/article/10.1007%2Fs12229-008-9011-y" TargetMode="External"/><Relationship Id="rId2599" Type="http://schemas.openxmlformats.org/officeDocument/2006/relationships/hyperlink" Target="http://link.springer.com/article/10.1007%2Fs12229-008-9011-y" TargetMode="External"/><Relationship Id="rId778" Type="http://schemas.openxmlformats.org/officeDocument/2006/relationships/hyperlink" Target="http://link.springer.com/article/10.1007%2Fs12229-008-9011-y" TargetMode="External"/><Relationship Id="rId985" Type="http://schemas.openxmlformats.org/officeDocument/2006/relationships/hyperlink" Target="http://link.springer.com/article/10.1007%2Fs12229-008-9011-y" TargetMode="External"/><Relationship Id="rId2459" Type="http://schemas.openxmlformats.org/officeDocument/2006/relationships/hyperlink" Target="http://link.springer.com/article/10.1007%2Fs12229-008-9011-y" TargetMode="External"/><Relationship Id="rId2666" Type="http://schemas.openxmlformats.org/officeDocument/2006/relationships/hyperlink" Target="http://link.springer.com/article/10.1007%2Fs12229-008-9011-y" TargetMode="External"/><Relationship Id="rId2873" Type="http://schemas.openxmlformats.org/officeDocument/2006/relationships/hyperlink" Target="http://link.springer.com/article/10.1007%2Fs12229-008-9011-y" TargetMode="External"/><Relationship Id="rId638" Type="http://schemas.openxmlformats.org/officeDocument/2006/relationships/hyperlink" Target="http://link.springer.com/article/10.1007%2Fs12229-008-9011-y" TargetMode="External"/><Relationship Id="rId845" Type="http://schemas.openxmlformats.org/officeDocument/2006/relationships/hyperlink" Target="http://link.springer.com/article/10.1007%2Fs12229-008-9011-y" TargetMode="External"/><Relationship Id="rId1268" Type="http://schemas.openxmlformats.org/officeDocument/2006/relationships/hyperlink" Target="http://link.springer.com/article/10.1007%2Fs12229-008-9011-y" TargetMode="External"/><Relationship Id="rId1475" Type="http://schemas.openxmlformats.org/officeDocument/2006/relationships/hyperlink" Target="http://link.springer.com/article/10.1007%2Fs12229-008-9011-y" TargetMode="External"/><Relationship Id="rId1682" Type="http://schemas.openxmlformats.org/officeDocument/2006/relationships/hyperlink" Target="http://link.springer.com/article/10.1007%2Fs12229-008-9011-y" TargetMode="External"/><Relationship Id="rId2319" Type="http://schemas.openxmlformats.org/officeDocument/2006/relationships/hyperlink" Target="http://link.springer.com/article/10.1007%2Fs12229-008-9011-y" TargetMode="External"/><Relationship Id="rId2526" Type="http://schemas.openxmlformats.org/officeDocument/2006/relationships/hyperlink" Target="http://link.springer.com/article/10.1007%2Fs12229-008-9011-y" TargetMode="External"/><Relationship Id="rId2733" Type="http://schemas.openxmlformats.org/officeDocument/2006/relationships/hyperlink" Target="http://link.springer.com/article/10.1007%2Fs12229-008-9011-y" TargetMode="External"/><Relationship Id="rId705" Type="http://schemas.openxmlformats.org/officeDocument/2006/relationships/hyperlink" Target="http://link.springer.com/article/10.1007%2Fs12229-008-9011-y" TargetMode="External"/><Relationship Id="rId1128" Type="http://schemas.openxmlformats.org/officeDocument/2006/relationships/hyperlink" Target="http://link.springer.com/article/10.1007%2Fs12229-008-9011-y" TargetMode="External"/><Relationship Id="rId1335" Type="http://schemas.openxmlformats.org/officeDocument/2006/relationships/hyperlink" Target="http://link.springer.com/article/10.1007%2Fs12229-008-9011-y" TargetMode="External"/><Relationship Id="rId1542" Type="http://schemas.openxmlformats.org/officeDocument/2006/relationships/hyperlink" Target="http://link.springer.com/article/10.1007%2Fs12229-008-9011-y" TargetMode="External"/><Relationship Id="rId2940" Type="http://schemas.openxmlformats.org/officeDocument/2006/relationships/hyperlink" Target="http://link.springer.com/article/10.1007%2Fs12229-008-9011-y" TargetMode="External"/><Relationship Id="rId912" Type="http://schemas.openxmlformats.org/officeDocument/2006/relationships/hyperlink" Target="http://link.springer.com/article/10.1007%2Fs12229-008-9011-y" TargetMode="External"/><Relationship Id="rId2800" Type="http://schemas.openxmlformats.org/officeDocument/2006/relationships/hyperlink" Target="http://link.springer.com/article/10.1007%2Fs12229-008-9011-y" TargetMode="External"/><Relationship Id="rId41" Type="http://schemas.openxmlformats.org/officeDocument/2006/relationships/hyperlink" Target="http://link.springer.com/article/10.1007%2Fs12229-008-9011-y" TargetMode="External"/><Relationship Id="rId1402" Type="http://schemas.openxmlformats.org/officeDocument/2006/relationships/hyperlink" Target="http://link.springer.com/article/10.1007%2Fs12229-008-9011-y" TargetMode="External"/><Relationship Id="rId288" Type="http://schemas.openxmlformats.org/officeDocument/2006/relationships/hyperlink" Target="http://link.springer.com/article/10.1007%2Fs12229-008-9011-y" TargetMode="External"/><Relationship Id="rId3367" Type="http://schemas.openxmlformats.org/officeDocument/2006/relationships/hyperlink" Target="http://link.springer.com/article/10.1007%2Fs12229-008-9011-y" TargetMode="External"/><Relationship Id="rId495" Type="http://schemas.openxmlformats.org/officeDocument/2006/relationships/hyperlink" Target="http://link.springer.com/article/10.1007%2Fs12229-008-9011-y" TargetMode="External"/><Relationship Id="rId2176" Type="http://schemas.openxmlformats.org/officeDocument/2006/relationships/hyperlink" Target="http://link.springer.com/article/10.1007%2Fs12229-008-9011-y" TargetMode="External"/><Relationship Id="rId2383" Type="http://schemas.openxmlformats.org/officeDocument/2006/relationships/hyperlink" Target="http://link.springer.com/article/10.1007%2Fs12229-008-9011-y" TargetMode="External"/><Relationship Id="rId2590" Type="http://schemas.openxmlformats.org/officeDocument/2006/relationships/hyperlink" Target="http://link.springer.com/article/10.1007%2Fs12229-008-9011-y" TargetMode="External"/><Relationship Id="rId3227" Type="http://schemas.openxmlformats.org/officeDocument/2006/relationships/hyperlink" Target="http://link.springer.com/article/10.1007%2Fs12229-008-9011-y" TargetMode="External"/><Relationship Id="rId148" Type="http://schemas.openxmlformats.org/officeDocument/2006/relationships/hyperlink" Target="http://link.springer.com/article/10.1007%2Fs12229-008-9011-y" TargetMode="External"/><Relationship Id="rId355" Type="http://schemas.openxmlformats.org/officeDocument/2006/relationships/hyperlink" Target="http://link.springer.com/article/10.1007%2Fs12229-008-9011-y" TargetMode="External"/><Relationship Id="rId562" Type="http://schemas.openxmlformats.org/officeDocument/2006/relationships/hyperlink" Target="http://link.springer.com/article/10.1007%2Fs12229-008-9011-y" TargetMode="External"/><Relationship Id="rId1192" Type="http://schemas.openxmlformats.org/officeDocument/2006/relationships/hyperlink" Target="http://link.springer.com/article/10.1007%2Fs12229-008-9011-y" TargetMode="External"/><Relationship Id="rId2036" Type="http://schemas.openxmlformats.org/officeDocument/2006/relationships/hyperlink" Target="http://link.springer.com/article/10.1007%2Fs12229-008-9011-y" TargetMode="External"/><Relationship Id="rId2243" Type="http://schemas.openxmlformats.org/officeDocument/2006/relationships/hyperlink" Target="http://link.springer.com/article/10.1007%2Fs12229-008-9011-y" TargetMode="External"/><Relationship Id="rId2450" Type="http://schemas.openxmlformats.org/officeDocument/2006/relationships/hyperlink" Target="http://link.springer.com/article/10.1007%2Fs12229-008-9011-y" TargetMode="External"/><Relationship Id="rId215" Type="http://schemas.openxmlformats.org/officeDocument/2006/relationships/hyperlink" Target="http://link.springer.com/article/10.1007%2Fs12229-008-9011-y" TargetMode="External"/><Relationship Id="rId422" Type="http://schemas.openxmlformats.org/officeDocument/2006/relationships/hyperlink" Target="http://link.springer.com/article/10.1007%2Fs12229-008-9011-y" TargetMode="External"/><Relationship Id="rId1052" Type="http://schemas.openxmlformats.org/officeDocument/2006/relationships/hyperlink" Target="http://link.springer.com/article/10.1007%2Fs12229-008-9011-y" TargetMode="External"/><Relationship Id="rId2103" Type="http://schemas.openxmlformats.org/officeDocument/2006/relationships/hyperlink" Target="http://link.springer.com/article/10.1007%2Fs12229-008-9011-y" TargetMode="External"/><Relationship Id="rId2310" Type="http://schemas.openxmlformats.org/officeDocument/2006/relationships/hyperlink" Target="http://link.springer.com/article/10.1007%2Fs12229-008-9011-y" TargetMode="External"/><Relationship Id="rId1869" Type="http://schemas.openxmlformats.org/officeDocument/2006/relationships/hyperlink" Target="http://link.springer.com/article/10.1007%2Fs12229-008-9011-y" TargetMode="External"/><Relationship Id="rId3084" Type="http://schemas.openxmlformats.org/officeDocument/2006/relationships/hyperlink" Target="http://link.springer.com/article/10.1007%2Fs12229-008-9011-y" TargetMode="External"/><Relationship Id="rId3291" Type="http://schemas.openxmlformats.org/officeDocument/2006/relationships/hyperlink" Target="http://link.springer.com/article/10.1007%2Fs12229-008-9011-y" TargetMode="External"/><Relationship Id="rId1729" Type="http://schemas.openxmlformats.org/officeDocument/2006/relationships/hyperlink" Target="http://link.springer.com/article/10.1007%2Fs12229-008-9011-y" TargetMode="External"/><Relationship Id="rId1936" Type="http://schemas.openxmlformats.org/officeDocument/2006/relationships/hyperlink" Target="http://link.springer.com/article/10.1007%2Fs12229-008-9011-y" TargetMode="External"/><Relationship Id="rId3151" Type="http://schemas.openxmlformats.org/officeDocument/2006/relationships/hyperlink" Target="http://link.springer.com/article/10.1007%2Fs12229-008-9011-y" TargetMode="External"/><Relationship Id="rId3011" Type="http://schemas.openxmlformats.org/officeDocument/2006/relationships/hyperlink" Target="http://link.springer.com/article/10.1007%2Fs12229-008-9011-y" TargetMode="External"/><Relationship Id="rId5" Type="http://schemas.openxmlformats.org/officeDocument/2006/relationships/hyperlink" Target="http://link.springer.com/article/10.1007%2Fs12229-008-9011-y" TargetMode="External"/><Relationship Id="rId889" Type="http://schemas.openxmlformats.org/officeDocument/2006/relationships/hyperlink" Target="http://link.springer.com/article/10.1007%2Fs12229-008-9011-y" TargetMode="External"/><Relationship Id="rId2777" Type="http://schemas.openxmlformats.org/officeDocument/2006/relationships/hyperlink" Target="http://link.springer.com/article/10.1007%2Fs12229-008-9011-y" TargetMode="External"/><Relationship Id="rId749" Type="http://schemas.openxmlformats.org/officeDocument/2006/relationships/hyperlink" Target="http://link.springer.com/article/10.1007%2Fs12229-008-9011-y" TargetMode="External"/><Relationship Id="rId1379" Type="http://schemas.openxmlformats.org/officeDocument/2006/relationships/hyperlink" Target="http://link.springer.com/article/10.1007%2Fs12229-008-9011-y" TargetMode="External"/><Relationship Id="rId1586" Type="http://schemas.openxmlformats.org/officeDocument/2006/relationships/hyperlink" Target="http://link.springer.com/article/10.1007%2Fs12229-008-9011-y" TargetMode="External"/><Relationship Id="rId2984" Type="http://schemas.openxmlformats.org/officeDocument/2006/relationships/hyperlink" Target="http://link.springer.com/article/10.1007%2Fs12229-008-9011-y" TargetMode="External"/><Relationship Id="rId609" Type="http://schemas.openxmlformats.org/officeDocument/2006/relationships/hyperlink" Target="http://link.springer.com/article/10.1007%2Fs12229-008-9011-y" TargetMode="External"/><Relationship Id="rId956" Type="http://schemas.openxmlformats.org/officeDocument/2006/relationships/hyperlink" Target="http://link.springer.com/article/10.1007%2Fs12229-008-9011-y" TargetMode="External"/><Relationship Id="rId1239" Type="http://schemas.openxmlformats.org/officeDocument/2006/relationships/hyperlink" Target="http://link.springer.com/article/10.1007%2Fs12229-008-9011-y" TargetMode="External"/><Relationship Id="rId1793" Type="http://schemas.openxmlformats.org/officeDocument/2006/relationships/hyperlink" Target="http://link.springer.com/article/10.1007%2Fs12229-008-9011-y" TargetMode="External"/><Relationship Id="rId2637" Type="http://schemas.openxmlformats.org/officeDocument/2006/relationships/hyperlink" Target="http://link.springer.com/article/10.1007%2Fs12229-008-9011-y" TargetMode="External"/><Relationship Id="rId2844" Type="http://schemas.openxmlformats.org/officeDocument/2006/relationships/hyperlink" Target="http://link.springer.com/article/10.1007%2Fs12229-008-9011-y" TargetMode="External"/><Relationship Id="rId85" Type="http://schemas.openxmlformats.org/officeDocument/2006/relationships/hyperlink" Target="http://link.springer.com/article/10.1007%2Fs12229-008-9011-y" TargetMode="External"/><Relationship Id="rId816" Type="http://schemas.openxmlformats.org/officeDocument/2006/relationships/hyperlink" Target="http://link.springer.com/article/10.1007%2Fs12229-008-9011-y" TargetMode="External"/><Relationship Id="rId1446" Type="http://schemas.openxmlformats.org/officeDocument/2006/relationships/hyperlink" Target="http://link.springer.com/article/10.1007%2Fs12229-008-9011-y" TargetMode="External"/><Relationship Id="rId1653" Type="http://schemas.openxmlformats.org/officeDocument/2006/relationships/hyperlink" Target="http://link.springer.com/article/10.1007%2Fs12229-008-9011-y" TargetMode="External"/><Relationship Id="rId1860" Type="http://schemas.openxmlformats.org/officeDocument/2006/relationships/hyperlink" Target="http://link.springer.com/article/10.1007%2Fs12229-008-9011-y" TargetMode="External"/><Relationship Id="rId2704" Type="http://schemas.openxmlformats.org/officeDocument/2006/relationships/hyperlink" Target="http://link.springer.com/article/10.1007%2Fs12229-008-9011-y" TargetMode="External"/><Relationship Id="rId2911" Type="http://schemas.openxmlformats.org/officeDocument/2006/relationships/hyperlink" Target="http://link.springer.com/article/10.1007%2Fs12229-008-9011-y" TargetMode="External"/><Relationship Id="rId1306" Type="http://schemas.openxmlformats.org/officeDocument/2006/relationships/hyperlink" Target="http://link.springer.com/article/10.1007%2Fs12229-008-9011-y" TargetMode="External"/><Relationship Id="rId1513" Type="http://schemas.openxmlformats.org/officeDocument/2006/relationships/hyperlink" Target="http://link.springer.com/article/10.1007%2Fs12229-008-9011-y" TargetMode="External"/><Relationship Id="rId1720" Type="http://schemas.openxmlformats.org/officeDocument/2006/relationships/hyperlink" Target="http://link.springer.com/article/10.1007%2Fs12229-008-9011-y" TargetMode="External"/><Relationship Id="rId12" Type="http://schemas.openxmlformats.org/officeDocument/2006/relationships/hyperlink" Target="http://link.springer.com/article/10.1007%2Fs12229-008-9011-y" TargetMode="External"/><Relationship Id="rId399" Type="http://schemas.openxmlformats.org/officeDocument/2006/relationships/hyperlink" Target="http://link.springer.com/article/10.1007%2Fs12229-008-9011-y" TargetMode="External"/><Relationship Id="rId2287" Type="http://schemas.openxmlformats.org/officeDocument/2006/relationships/hyperlink" Target="http://link.springer.com/article/10.1007%2Fs12229-008-9011-y" TargetMode="External"/><Relationship Id="rId2494" Type="http://schemas.openxmlformats.org/officeDocument/2006/relationships/hyperlink" Target="http://link.springer.com/article/10.1007%2Fs12229-008-9011-y" TargetMode="External"/><Relationship Id="rId3338" Type="http://schemas.openxmlformats.org/officeDocument/2006/relationships/hyperlink" Target="http://link.springer.com/article/10.1007%2Fs12229-008-9011-y" TargetMode="External"/><Relationship Id="rId259" Type="http://schemas.openxmlformats.org/officeDocument/2006/relationships/hyperlink" Target="http://link.springer.com/article/10.1007%2Fs12229-008-9011-y" TargetMode="External"/><Relationship Id="rId466" Type="http://schemas.openxmlformats.org/officeDocument/2006/relationships/hyperlink" Target="http://link.springer.com/article/10.1007%2Fs12229-008-9011-y" TargetMode="External"/><Relationship Id="rId673" Type="http://schemas.openxmlformats.org/officeDocument/2006/relationships/hyperlink" Target="http://link.springer.com/article/10.1007%2Fs12229-008-9011-y" TargetMode="External"/><Relationship Id="rId880" Type="http://schemas.openxmlformats.org/officeDocument/2006/relationships/hyperlink" Target="http://link.springer.com/article/10.1007%2Fs12229-008-9011-y" TargetMode="External"/><Relationship Id="rId1096" Type="http://schemas.openxmlformats.org/officeDocument/2006/relationships/hyperlink" Target="http://link.springer.com/article/10.1007%2Fs12229-008-9011-y" TargetMode="External"/><Relationship Id="rId2147" Type="http://schemas.openxmlformats.org/officeDocument/2006/relationships/hyperlink" Target="http://link.springer.com/article/10.1007%2Fs12229-008-9011-y" TargetMode="External"/><Relationship Id="rId2354" Type="http://schemas.openxmlformats.org/officeDocument/2006/relationships/hyperlink" Target="http://link.springer.com/article/10.1007%2Fs12229-008-9011-y" TargetMode="External"/><Relationship Id="rId2561" Type="http://schemas.openxmlformats.org/officeDocument/2006/relationships/hyperlink" Target="http://link.springer.com/article/10.1007%2Fs12229-008-9011-y" TargetMode="External"/><Relationship Id="rId3405" Type="http://schemas.openxmlformats.org/officeDocument/2006/relationships/hyperlink" Target="http://link.springer.com/article/10.1007%2Fs12229-008-9011-y" TargetMode="External"/><Relationship Id="rId119" Type="http://schemas.openxmlformats.org/officeDocument/2006/relationships/hyperlink" Target="http://link.springer.com/article/10.1007%2Fs12229-008-9011-y" TargetMode="External"/><Relationship Id="rId326" Type="http://schemas.openxmlformats.org/officeDocument/2006/relationships/hyperlink" Target="http://link.springer.com/article/10.1007%2Fs12229-008-9011-y" TargetMode="External"/><Relationship Id="rId533" Type="http://schemas.openxmlformats.org/officeDocument/2006/relationships/hyperlink" Target="http://link.springer.com/article/10.1007%2Fs12229-008-9011-y" TargetMode="External"/><Relationship Id="rId1163" Type="http://schemas.openxmlformats.org/officeDocument/2006/relationships/hyperlink" Target="http://link.springer.com/article/10.1007%2Fs12229-008-9011-y" TargetMode="External"/><Relationship Id="rId1370" Type="http://schemas.openxmlformats.org/officeDocument/2006/relationships/hyperlink" Target="http://link.springer.com/article/10.1007%2Fs12229-008-9011-y" TargetMode="External"/><Relationship Id="rId2007" Type="http://schemas.openxmlformats.org/officeDocument/2006/relationships/hyperlink" Target="http://link.springer.com/article/10.1007%2Fs12229-008-9011-y" TargetMode="External"/><Relationship Id="rId2214" Type="http://schemas.openxmlformats.org/officeDocument/2006/relationships/hyperlink" Target="http://link.springer.com/article/10.1007%2Fs12229-008-9011-y" TargetMode="External"/><Relationship Id="rId740" Type="http://schemas.openxmlformats.org/officeDocument/2006/relationships/hyperlink" Target="http://link.springer.com/article/10.1007%2Fs12229-008-9011-y" TargetMode="External"/><Relationship Id="rId1023" Type="http://schemas.openxmlformats.org/officeDocument/2006/relationships/hyperlink" Target="http://link.springer.com/article/10.1007%2Fs12229-008-9011-y" TargetMode="External"/><Relationship Id="rId2421" Type="http://schemas.openxmlformats.org/officeDocument/2006/relationships/hyperlink" Target="http://link.springer.com/article/10.1007%2Fs12229-008-9011-y" TargetMode="External"/><Relationship Id="rId600" Type="http://schemas.openxmlformats.org/officeDocument/2006/relationships/hyperlink" Target="http://link.springer.com/article/10.1007%2Fs12229-008-9011-y" TargetMode="External"/><Relationship Id="rId1230" Type="http://schemas.openxmlformats.org/officeDocument/2006/relationships/hyperlink" Target="http://link.springer.com/article/10.1007%2Fs12229-008-9011-y" TargetMode="External"/><Relationship Id="rId3195" Type="http://schemas.openxmlformats.org/officeDocument/2006/relationships/hyperlink" Target="http://link.springer.com/article/10.1007%2Fs12229-008-9011-y" TargetMode="External"/><Relationship Id="rId3055" Type="http://schemas.openxmlformats.org/officeDocument/2006/relationships/hyperlink" Target="http://link.springer.com/article/10.1007%2Fs12229-008-9011-y" TargetMode="External"/><Relationship Id="rId3262" Type="http://schemas.openxmlformats.org/officeDocument/2006/relationships/hyperlink" Target="http://link.springer.com/article/10.1007%2Fs12229-008-9011-y" TargetMode="External"/><Relationship Id="rId183" Type="http://schemas.openxmlformats.org/officeDocument/2006/relationships/hyperlink" Target="http://link.springer.com/article/10.1007%2Fs12229-008-9011-y" TargetMode="External"/><Relationship Id="rId390" Type="http://schemas.openxmlformats.org/officeDocument/2006/relationships/hyperlink" Target="http://link.springer.com/article/10.1007%2Fs12229-008-9011-y" TargetMode="External"/><Relationship Id="rId1907" Type="http://schemas.openxmlformats.org/officeDocument/2006/relationships/hyperlink" Target="http://link.springer.com/article/10.1007%2Fs12229-008-9011-y" TargetMode="External"/><Relationship Id="rId2071" Type="http://schemas.openxmlformats.org/officeDocument/2006/relationships/hyperlink" Target="http://link.springer.com/article/10.1007%2Fs12229-008-9011-y" TargetMode="External"/><Relationship Id="rId3122" Type="http://schemas.openxmlformats.org/officeDocument/2006/relationships/hyperlink" Target="http://link.springer.com/article/10.1007%2Fs12229-008-9011-y" TargetMode="External"/><Relationship Id="rId250" Type="http://schemas.openxmlformats.org/officeDocument/2006/relationships/hyperlink" Target="http://link.springer.com/article/10.1007%2Fs12229-008-9011-y" TargetMode="External"/><Relationship Id="rId110" Type="http://schemas.openxmlformats.org/officeDocument/2006/relationships/hyperlink" Target="http://link.springer.com/article/10.1007%2Fs12229-008-9011-y" TargetMode="External"/><Relationship Id="rId2888" Type="http://schemas.openxmlformats.org/officeDocument/2006/relationships/hyperlink" Target="http://link.springer.com/article/10.1007%2Fs12229-008-9011-y" TargetMode="External"/><Relationship Id="rId1697" Type="http://schemas.openxmlformats.org/officeDocument/2006/relationships/hyperlink" Target="http://link.springer.com/article/10.1007%2Fs12229-008-9011-y" TargetMode="External"/><Relationship Id="rId2748" Type="http://schemas.openxmlformats.org/officeDocument/2006/relationships/hyperlink" Target="http://link.springer.com/article/10.1007%2Fs12229-008-9011-y" TargetMode="External"/><Relationship Id="rId2955" Type="http://schemas.openxmlformats.org/officeDocument/2006/relationships/hyperlink" Target="http://link.springer.com/article/10.1007%2Fs12229-008-9011-y" TargetMode="External"/><Relationship Id="rId927" Type="http://schemas.openxmlformats.org/officeDocument/2006/relationships/hyperlink" Target="http://link.springer.com/article/10.1007%2Fs12229-008-9011-y" TargetMode="External"/><Relationship Id="rId1557" Type="http://schemas.openxmlformats.org/officeDocument/2006/relationships/hyperlink" Target="http://link.springer.com/article/10.1007%2Fs12229-008-9011-y" TargetMode="External"/><Relationship Id="rId1764" Type="http://schemas.openxmlformats.org/officeDocument/2006/relationships/hyperlink" Target="http://link.springer.com/article/10.1007%2Fs12229-008-9011-y" TargetMode="External"/><Relationship Id="rId1971" Type="http://schemas.openxmlformats.org/officeDocument/2006/relationships/hyperlink" Target="http://link.springer.com/article/10.1007%2Fs12229-008-9011-y" TargetMode="External"/><Relationship Id="rId2608" Type="http://schemas.openxmlformats.org/officeDocument/2006/relationships/hyperlink" Target="http://link.springer.com/article/10.1007%2Fs12229-008-9011-y" TargetMode="External"/><Relationship Id="rId2815" Type="http://schemas.openxmlformats.org/officeDocument/2006/relationships/hyperlink" Target="http://link.springer.com/article/10.1007%2Fs12229-008-9011-y" TargetMode="External"/><Relationship Id="rId56" Type="http://schemas.openxmlformats.org/officeDocument/2006/relationships/hyperlink" Target="http://link.springer.com/article/10.1007%2Fs12229-008-9011-y" TargetMode="External"/><Relationship Id="rId1417" Type="http://schemas.openxmlformats.org/officeDocument/2006/relationships/hyperlink" Target="http://link.springer.com/article/10.1007%2Fs12229-008-9011-y" TargetMode="External"/><Relationship Id="rId1624" Type="http://schemas.openxmlformats.org/officeDocument/2006/relationships/hyperlink" Target="http://link.springer.com/article/10.1007%2Fs12229-008-9011-y" TargetMode="External"/><Relationship Id="rId1831" Type="http://schemas.openxmlformats.org/officeDocument/2006/relationships/hyperlink" Target="http://link.springer.com/article/10.1007%2Fs12229-008-9011-y" TargetMode="External"/><Relationship Id="rId2398" Type="http://schemas.openxmlformats.org/officeDocument/2006/relationships/hyperlink" Target="http://link.springer.com/article/10.1007%2Fs12229-008-9011-y" TargetMode="External"/><Relationship Id="rId577" Type="http://schemas.openxmlformats.org/officeDocument/2006/relationships/hyperlink" Target="http://link.springer.com/article/10.1007%2Fs12229-008-9011-y" TargetMode="External"/><Relationship Id="rId2258" Type="http://schemas.openxmlformats.org/officeDocument/2006/relationships/hyperlink" Target="http://link.springer.com/article/10.1007%2Fs12229-008-9011-y" TargetMode="External"/><Relationship Id="rId784" Type="http://schemas.openxmlformats.org/officeDocument/2006/relationships/hyperlink" Target="http://link.springer.com/article/10.1007%2Fs12229-008-9011-y" TargetMode="External"/><Relationship Id="rId991" Type="http://schemas.openxmlformats.org/officeDocument/2006/relationships/hyperlink" Target="http://link.springer.com/article/10.1007%2Fs12229-008-9011-y" TargetMode="External"/><Relationship Id="rId1067" Type="http://schemas.openxmlformats.org/officeDocument/2006/relationships/hyperlink" Target="http://link.springer.com/article/10.1007%2Fs12229-008-9011-y" TargetMode="External"/><Relationship Id="rId2465" Type="http://schemas.openxmlformats.org/officeDocument/2006/relationships/hyperlink" Target="http://link.springer.com/article/10.1007%2Fs12229-008-9011-y" TargetMode="External"/><Relationship Id="rId2672" Type="http://schemas.openxmlformats.org/officeDocument/2006/relationships/hyperlink" Target="http://link.springer.com/article/10.1007%2Fs12229-008-9011-y" TargetMode="External"/><Relationship Id="rId3309" Type="http://schemas.openxmlformats.org/officeDocument/2006/relationships/hyperlink" Target="http://link.springer.com/article/10.1007%2Fs12229-008-9011-y" TargetMode="External"/><Relationship Id="rId437" Type="http://schemas.openxmlformats.org/officeDocument/2006/relationships/hyperlink" Target="http://link.springer.com/article/10.1007%2Fs12229-008-9011-y" TargetMode="External"/><Relationship Id="rId644" Type="http://schemas.openxmlformats.org/officeDocument/2006/relationships/hyperlink" Target="http://link.springer.com/article/10.1007%2Fs12229-008-9011-y" TargetMode="External"/><Relationship Id="rId851" Type="http://schemas.openxmlformats.org/officeDocument/2006/relationships/hyperlink" Target="http://link.springer.com/article/10.1007%2Fs12229-008-9011-y" TargetMode="External"/><Relationship Id="rId1274" Type="http://schemas.openxmlformats.org/officeDocument/2006/relationships/hyperlink" Target="http://link.springer.com/article/10.1007%2Fs12229-008-9011-y" TargetMode="External"/><Relationship Id="rId1481" Type="http://schemas.openxmlformats.org/officeDocument/2006/relationships/hyperlink" Target="http://link.springer.com/article/10.1007%2Fs12229-008-9011-y" TargetMode="External"/><Relationship Id="rId2118" Type="http://schemas.openxmlformats.org/officeDocument/2006/relationships/hyperlink" Target="http://link.springer.com/article/10.1007%2Fs12229-008-9011-y" TargetMode="External"/><Relationship Id="rId2325" Type="http://schemas.openxmlformats.org/officeDocument/2006/relationships/hyperlink" Target="http://link.springer.com/article/10.1007%2Fs12229-008-9011-y" TargetMode="External"/><Relationship Id="rId2532" Type="http://schemas.openxmlformats.org/officeDocument/2006/relationships/hyperlink" Target="http://link.springer.com/article/10.1007%2Fs12229-008-9011-y" TargetMode="External"/><Relationship Id="rId504" Type="http://schemas.openxmlformats.org/officeDocument/2006/relationships/hyperlink" Target="http://link.springer.com/article/10.1007%2Fs12229-008-9011-y" TargetMode="External"/><Relationship Id="rId711" Type="http://schemas.openxmlformats.org/officeDocument/2006/relationships/hyperlink" Target="http://link.springer.com/article/10.1007%2Fs12229-008-9011-y" TargetMode="External"/><Relationship Id="rId1134" Type="http://schemas.openxmlformats.org/officeDocument/2006/relationships/hyperlink" Target="http://link.springer.com/article/10.1007%2Fs12229-008-9011-y" TargetMode="External"/><Relationship Id="rId1341" Type="http://schemas.openxmlformats.org/officeDocument/2006/relationships/hyperlink" Target="http://link.springer.com/article/10.1007%2Fs12229-008-9011-y" TargetMode="External"/><Relationship Id="rId1201" Type="http://schemas.openxmlformats.org/officeDocument/2006/relationships/hyperlink" Target="http://link.springer.com/article/10.1007%2Fs12229-008-9011-y" TargetMode="External"/><Relationship Id="rId3099" Type="http://schemas.openxmlformats.org/officeDocument/2006/relationships/hyperlink" Target="http://link.springer.com/article/10.1007%2Fs12229-008-9011-y" TargetMode="External"/><Relationship Id="rId3166" Type="http://schemas.openxmlformats.org/officeDocument/2006/relationships/hyperlink" Target="http://link.springer.com/article/10.1007%2Fs12229-008-9011-y" TargetMode="External"/><Relationship Id="rId3373" Type="http://schemas.openxmlformats.org/officeDocument/2006/relationships/hyperlink" Target="http://link.springer.com/article/10.1007%2Fs12229-008-9011-y" TargetMode="External"/><Relationship Id="rId294" Type="http://schemas.openxmlformats.org/officeDocument/2006/relationships/hyperlink" Target="http://link.springer.com/article/10.1007%2Fs12229-008-9011-y" TargetMode="External"/><Relationship Id="rId2182" Type="http://schemas.openxmlformats.org/officeDocument/2006/relationships/hyperlink" Target="http://link.springer.com/article/10.1007%2Fs12229-008-9011-y" TargetMode="External"/><Relationship Id="rId3026" Type="http://schemas.openxmlformats.org/officeDocument/2006/relationships/hyperlink" Target="http://link.springer.com/article/10.1007%2Fs12229-008-9011-y" TargetMode="External"/><Relationship Id="rId3233" Type="http://schemas.openxmlformats.org/officeDocument/2006/relationships/hyperlink" Target="http://link.springer.com/article/10.1007%2Fs12229-008-9011-y" TargetMode="External"/><Relationship Id="rId154" Type="http://schemas.openxmlformats.org/officeDocument/2006/relationships/hyperlink" Target="http://link.springer.com/article/10.1007%2Fs12229-008-9011-y" TargetMode="External"/><Relationship Id="rId361" Type="http://schemas.openxmlformats.org/officeDocument/2006/relationships/hyperlink" Target="http://link.springer.com/article/10.1007%2Fs12229-008-9011-y" TargetMode="External"/><Relationship Id="rId2042" Type="http://schemas.openxmlformats.org/officeDocument/2006/relationships/hyperlink" Target="http://link.springer.com/article/10.1007%2Fs12229-008-9011-y" TargetMode="External"/><Relationship Id="rId2999" Type="http://schemas.openxmlformats.org/officeDocument/2006/relationships/hyperlink" Target="http://link.springer.com/article/10.1007%2Fs12229-008-9011-y" TargetMode="External"/><Relationship Id="rId3300" Type="http://schemas.openxmlformats.org/officeDocument/2006/relationships/hyperlink" Target="http://link.springer.com/article/10.1007%2Fs12229-008-9011-y" TargetMode="External"/><Relationship Id="rId221" Type="http://schemas.openxmlformats.org/officeDocument/2006/relationships/hyperlink" Target="http://link.springer.com/article/10.1007%2Fs12229-008-9011-y" TargetMode="External"/><Relationship Id="rId2859" Type="http://schemas.openxmlformats.org/officeDocument/2006/relationships/hyperlink" Target="http://link.springer.com/article/10.1007%2Fs12229-008-9011-y" TargetMode="External"/><Relationship Id="rId1668" Type="http://schemas.openxmlformats.org/officeDocument/2006/relationships/hyperlink" Target="http://link.springer.com/article/10.1007%2Fs12229-008-9011-y" TargetMode="External"/><Relationship Id="rId1875" Type="http://schemas.openxmlformats.org/officeDocument/2006/relationships/hyperlink" Target="http://link.springer.com/article/10.1007%2Fs12229-008-9011-y" TargetMode="External"/><Relationship Id="rId2719" Type="http://schemas.openxmlformats.org/officeDocument/2006/relationships/hyperlink" Target="http://link.springer.com/article/10.1007%2Fs12229-008-9011-y" TargetMode="External"/><Relationship Id="rId1528" Type="http://schemas.openxmlformats.org/officeDocument/2006/relationships/hyperlink" Target="http://link.springer.com/article/10.1007%2Fs12229-008-9011-y" TargetMode="External"/><Relationship Id="rId2926" Type="http://schemas.openxmlformats.org/officeDocument/2006/relationships/hyperlink" Target="http://link.springer.com/article/10.1007%2Fs12229-008-9011-y" TargetMode="External"/><Relationship Id="rId3090" Type="http://schemas.openxmlformats.org/officeDocument/2006/relationships/hyperlink" Target="http://link.springer.com/article/10.1007%2Fs12229-008-9011-y" TargetMode="External"/><Relationship Id="rId1735" Type="http://schemas.openxmlformats.org/officeDocument/2006/relationships/hyperlink" Target="http://link.springer.com/article/10.1007%2Fs12229-008-9011-y" TargetMode="External"/><Relationship Id="rId1942" Type="http://schemas.openxmlformats.org/officeDocument/2006/relationships/hyperlink" Target="http://link.springer.com/article/10.1007%2Fs12229-008-9011-y" TargetMode="External"/><Relationship Id="rId27" Type="http://schemas.openxmlformats.org/officeDocument/2006/relationships/hyperlink" Target="http://link.springer.com/article/10.1007%2Fs12229-008-9011-y" TargetMode="External"/><Relationship Id="rId1802" Type="http://schemas.openxmlformats.org/officeDocument/2006/relationships/hyperlink" Target="http://link.springer.com/article/10.1007%2Fs12229-008-9011-y" TargetMode="External"/><Relationship Id="rId688" Type="http://schemas.openxmlformats.org/officeDocument/2006/relationships/hyperlink" Target="http://link.springer.com/article/10.1007%2Fs12229-008-9011-y" TargetMode="External"/><Relationship Id="rId895" Type="http://schemas.openxmlformats.org/officeDocument/2006/relationships/hyperlink" Target="http://link.springer.com/article/10.1007%2Fs12229-008-9011-y" TargetMode="External"/><Relationship Id="rId2369" Type="http://schemas.openxmlformats.org/officeDocument/2006/relationships/hyperlink" Target="http://link.springer.com/article/10.1007%2Fs12229-008-9011-y" TargetMode="External"/><Relationship Id="rId2576" Type="http://schemas.openxmlformats.org/officeDocument/2006/relationships/hyperlink" Target="http://link.springer.com/article/10.1007%2Fs12229-008-9011-y" TargetMode="External"/><Relationship Id="rId2783" Type="http://schemas.openxmlformats.org/officeDocument/2006/relationships/hyperlink" Target="http://link.springer.com/article/10.1007%2Fs12229-008-9011-y" TargetMode="External"/><Relationship Id="rId2990" Type="http://schemas.openxmlformats.org/officeDocument/2006/relationships/hyperlink" Target="http://link.springer.com/article/10.1007%2Fs12229-008-9011-y" TargetMode="External"/><Relationship Id="rId548" Type="http://schemas.openxmlformats.org/officeDocument/2006/relationships/hyperlink" Target="http://link.springer.com/article/10.1007%2Fs12229-008-9011-y" TargetMode="External"/><Relationship Id="rId755" Type="http://schemas.openxmlformats.org/officeDocument/2006/relationships/hyperlink" Target="http://link.springer.com/article/10.1007%2Fs12229-008-9011-y" TargetMode="External"/><Relationship Id="rId962" Type="http://schemas.openxmlformats.org/officeDocument/2006/relationships/hyperlink" Target="http://link.springer.com/article/10.1007%2Fs12229-008-9011-y" TargetMode="External"/><Relationship Id="rId1178" Type="http://schemas.openxmlformats.org/officeDocument/2006/relationships/hyperlink" Target="http://link.springer.com/article/10.1007%2Fs12229-008-9011-y" TargetMode="External"/><Relationship Id="rId1385" Type="http://schemas.openxmlformats.org/officeDocument/2006/relationships/hyperlink" Target="http://link.springer.com/article/10.1007%2Fs12229-008-9011-y" TargetMode="External"/><Relationship Id="rId1592" Type="http://schemas.openxmlformats.org/officeDocument/2006/relationships/hyperlink" Target="http://link.springer.com/article/10.1007%2Fs12229-008-9011-y" TargetMode="External"/><Relationship Id="rId2229" Type="http://schemas.openxmlformats.org/officeDocument/2006/relationships/hyperlink" Target="http://link.springer.com/article/10.1007%2Fs12229-008-9011-y" TargetMode="External"/><Relationship Id="rId2436" Type="http://schemas.openxmlformats.org/officeDocument/2006/relationships/hyperlink" Target="http://link.springer.com/article/10.1007%2Fs12229-008-9011-y" TargetMode="External"/><Relationship Id="rId2643" Type="http://schemas.openxmlformats.org/officeDocument/2006/relationships/hyperlink" Target="http://link.springer.com/article/10.1007%2Fs12229-008-9011-y" TargetMode="External"/><Relationship Id="rId2850" Type="http://schemas.openxmlformats.org/officeDocument/2006/relationships/hyperlink" Target="http://link.springer.com/article/10.1007%2Fs12229-008-9011-y" TargetMode="External"/><Relationship Id="rId91" Type="http://schemas.openxmlformats.org/officeDocument/2006/relationships/hyperlink" Target="http://link.springer.com/article/10.1007%2Fs12229-008-9011-y" TargetMode="External"/><Relationship Id="rId408" Type="http://schemas.openxmlformats.org/officeDocument/2006/relationships/hyperlink" Target="http://link.springer.com/article/10.1007%2Fs12229-008-9011-y" TargetMode="External"/><Relationship Id="rId615" Type="http://schemas.openxmlformats.org/officeDocument/2006/relationships/hyperlink" Target="http://link.springer.com/article/10.1007%2Fs12229-008-9011-y" TargetMode="External"/><Relationship Id="rId822" Type="http://schemas.openxmlformats.org/officeDocument/2006/relationships/hyperlink" Target="http://link.springer.com/article/10.1007%2Fs12229-008-9011-y" TargetMode="External"/><Relationship Id="rId1038" Type="http://schemas.openxmlformats.org/officeDocument/2006/relationships/hyperlink" Target="http://link.springer.com/article/10.1007%2Fs12229-008-9011-y" TargetMode="External"/><Relationship Id="rId1245" Type="http://schemas.openxmlformats.org/officeDocument/2006/relationships/hyperlink" Target="http://link.springer.com/article/10.1007%2Fs12229-008-9011-y" TargetMode="External"/><Relationship Id="rId1452" Type="http://schemas.openxmlformats.org/officeDocument/2006/relationships/hyperlink" Target="http://link.springer.com/article/10.1007%2Fs12229-008-9011-y" TargetMode="External"/><Relationship Id="rId2503" Type="http://schemas.openxmlformats.org/officeDocument/2006/relationships/hyperlink" Target="http://link.springer.com/article/10.1007%2Fs12229-008-9011-y" TargetMode="External"/><Relationship Id="rId1105" Type="http://schemas.openxmlformats.org/officeDocument/2006/relationships/hyperlink" Target="http://link.springer.com/article/10.1007%2Fs12229-008-9011-y" TargetMode="External"/><Relationship Id="rId1312" Type="http://schemas.openxmlformats.org/officeDocument/2006/relationships/hyperlink" Target="http://link.springer.com/article/10.1007%2Fs12229-008-9011-y" TargetMode="External"/><Relationship Id="rId2710" Type="http://schemas.openxmlformats.org/officeDocument/2006/relationships/hyperlink" Target="http://link.springer.com/article/10.1007%2Fs12229-008-9011-y" TargetMode="External"/><Relationship Id="rId3277" Type="http://schemas.openxmlformats.org/officeDocument/2006/relationships/hyperlink" Target="http://link.springer.com/article/10.1007%2Fs12229-008-9011-y" TargetMode="External"/><Relationship Id="rId198" Type="http://schemas.openxmlformats.org/officeDocument/2006/relationships/hyperlink" Target="http://link.springer.com/article/10.1007%2Fs12229-008-9011-y" TargetMode="External"/><Relationship Id="rId2086" Type="http://schemas.openxmlformats.org/officeDocument/2006/relationships/hyperlink" Target="http://link.springer.com/article/10.1007%2Fs12229-008-9011-y" TargetMode="External"/><Relationship Id="rId2293" Type="http://schemas.openxmlformats.org/officeDocument/2006/relationships/hyperlink" Target="http://link.springer.com/article/10.1007%2Fs12229-008-9011-y" TargetMode="External"/><Relationship Id="rId3137" Type="http://schemas.openxmlformats.org/officeDocument/2006/relationships/hyperlink" Target="http://link.springer.com/article/10.1007%2Fs12229-008-9011-y" TargetMode="External"/><Relationship Id="rId3344" Type="http://schemas.openxmlformats.org/officeDocument/2006/relationships/hyperlink" Target="http://link.springer.com/article/10.1007%2Fs12229-008-9011-y" TargetMode="External"/><Relationship Id="rId265" Type="http://schemas.openxmlformats.org/officeDocument/2006/relationships/hyperlink" Target="http://link.springer.com/article/10.1007%2Fs12229-008-9011-y" TargetMode="External"/><Relationship Id="rId472" Type="http://schemas.openxmlformats.org/officeDocument/2006/relationships/hyperlink" Target="http://link.springer.com/article/10.1007%2Fs12229-008-9011-y" TargetMode="External"/><Relationship Id="rId2153" Type="http://schemas.openxmlformats.org/officeDocument/2006/relationships/hyperlink" Target="http://link.springer.com/article/10.1007%2Fs12229-008-9011-y" TargetMode="External"/><Relationship Id="rId2360" Type="http://schemas.openxmlformats.org/officeDocument/2006/relationships/hyperlink" Target="http://link.springer.com/article/10.1007%2Fs12229-008-9011-y" TargetMode="External"/><Relationship Id="rId3204" Type="http://schemas.openxmlformats.org/officeDocument/2006/relationships/hyperlink" Target="http://link.springer.com/article/10.1007%2Fs12229-008-9011-y" TargetMode="External"/><Relationship Id="rId3411" Type="http://schemas.openxmlformats.org/officeDocument/2006/relationships/hyperlink" Target="http://link.springer.com/article/10.1007%2Fs12229-008-9011-y" TargetMode="External"/><Relationship Id="rId125" Type="http://schemas.openxmlformats.org/officeDocument/2006/relationships/hyperlink" Target="http://link.springer.com/article/10.1007%2Fs12229-008-9011-y" TargetMode="External"/><Relationship Id="rId332" Type="http://schemas.openxmlformats.org/officeDocument/2006/relationships/hyperlink" Target="http://link.springer.com/article/10.1007%2Fs12229-008-9011-y" TargetMode="External"/><Relationship Id="rId2013" Type="http://schemas.openxmlformats.org/officeDocument/2006/relationships/hyperlink" Target="http://link.springer.com/article/10.1007%2Fs12229-008-9011-y" TargetMode="External"/><Relationship Id="rId2220" Type="http://schemas.openxmlformats.org/officeDocument/2006/relationships/hyperlink" Target="http://link.springer.com/article/10.1007%2Fs12229-008-9011-y" TargetMode="External"/><Relationship Id="rId1779" Type="http://schemas.openxmlformats.org/officeDocument/2006/relationships/hyperlink" Target="http://link.springer.com/article/10.1007%2Fs12229-008-9011-y" TargetMode="External"/><Relationship Id="rId1986" Type="http://schemas.openxmlformats.org/officeDocument/2006/relationships/hyperlink" Target="http://link.springer.com/article/10.1007%2Fs12229-008-9011-y" TargetMode="External"/><Relationship Id="rId1639" Type="http://schemas.openxmlformats.org/officeDocument/2006/relationships/hyperlink" Target="http://link.springer.com/article/10.1007%2Fs12229-008-9011-y" TargetMode="External"/><Relationship Id="rId1846" Type="http://schemas.openxmlformats.org/officeDocument/2006/relationships/hyperlink" Target="http://link.springer.com/article/10.1007%2Fs12229-008-9011-y" TargetMode="External"/><Relationship Id="rId3061" Type="http://schemas.openxmlformats.org/officeDocument/2006/relationships/hyperlink" Target="http://link.springer.com/article/10.1007%2Fs12229-008-9011-y" TargetMode="External"/><Relationship Id="rId1706" Type="http://schemas.openxmlformats.org/officeDocument/2006/relationships/hyperlink" Target="http://link.springer.com/article/10.1007%2Fs12229-008-9011-y" TargetMode="External"/><Relationship Id="rId1913" Type="http://schemas.openxmlformats.org/officeDocument/2006/relationships/hyperlink" Target="http://link.springer.com/article/10.1007%2Fs12229-008-9011-y" TargetMode="External"/><Relationship Id="rId799" Type="http://schemas.openxmlformats.org/officeDocument/2006/relationships/hyperlink" Target="http://link.springer.com/article/10.1007%2Fs12229-008-9011-y" TargetMode="External"/><Relationship Id="rId2687" Type="http://schemas.openxmlformats.org/officeDocument/2006/relationships/hyperlink" Target="http://link.springer.com/article/10.1007%2Fs12229-008-9011-y" TargetMode="External"/><Relationship Id="rId2894" Type="http://schemas.openxmlformats.org/officeDocument/2006/relationships/hyperlink" Target="http://link.springer.com/article/10.1007%2Fs12229-008-9011-y" TargetMode="External"/><Relationship Id="rId659" Type="http://schemas.openxmlformats.org/officeDocument/2006/relationships/hyperlink" Target="http://link.springer.com/article/10.1007%2Fs12229-008-9011-y" TargetMode="External"/><Relationship Id="rId866" Type="http://schemas.openxmlformats.org/officeDocument/2006/relationships/hyperlink" Target="http://link.springer.com/article/10.1007%2Fs12229-008-9011-y" TargetMode="External"/><Relationship Id="rId1289" Type="http://schemas.openxmlformats.org/officeDocument/2006/relationships/hyperlink" Target="http://link.springer.com/article/10.1007%2Fs12229-008-9011-y" TargetMode="External"/><Relationship Id="rId1496" Type="http://schemas.openxmlformats.org/officeDocument/2006/relationships/hyperlink" Target="http://link.springer.com/article/10.1007%2Fs12229-008-9011-y" TargetMode="External"/><Relationship Id="rId2547" Type="http://schemas.openxmlformats.org/officeDocument/2006/relationships/hyperlink" Target="http://link.springer.com/article/10.1007%2Fs12229-008-9011-y" TargetMode="External"/><Relationship Id="rId519" Type="http://schemas.openxmlformats.org/officeDocument/2006/relationships/hyperlink" Target="http://link.springer.com/article/10.1007%2Fs12229-008-9011-y" TargetMode="External"/><Relationship Id="rId1149" Type="http://schemas.openxmlformats.org/officeDocument/2006/relationships/hyperlink" Target="http://link.springer.com/article/10.1007%2Fs12229-008-9011-y" TargetMode="External"/><Relationship Id="rId1356" Type="http://schemas.openxmlformats.org/officeDocument/2006/relationships/hyperlink" Target="http://link.springer.com/article/10.1007%2Fs12229-008-9011-y" TargetMode="External"/><Relationship Id="rId2754" Type="http://schemas.openxmlformats.org/officeDocument/2006/relationships/hyperlink" Target="http://link.springer.com/article/10.1007%2Fs12229-008-9011-y" TargetMode="External"/><Relationship Id="rId2961" Type="http://schemas.openxmlformats.org/officeDocument/2006/relationships/hyperlink" Target="http://link.springer.com/article/10.1007%2Fs12229-008-9011-y" TargetMode="External"/><Relationship Id="rId726" Type="http://schemas.openxmlformats.org/officeDocument/2006/relationships/hyperlink" Target="http://link.springer.com/article/10.1007%2Fs12229-008-9011-y" TargetMode="External"/><Relationship Id="rId933" Type="http://schemas.openxmlformats.org/officeDocument/2006/relationships/hyperlink" Target="http://link.springer.com/article/10.1007%2Fs12229-008-9011-y" TargetMode="External"/><Relationship Id="rId1009" Type="http://schemas.openxmlformats.org/officeDocument/2006/relationships/hyperlink" Target="http://link.springer.com/article/10.1007%2Fs12229-008-9011-y" TargetMode="External"/><Relationship Id="rId1563" Type="http://schemas.openxmlformats.org/officeDocument/2006/relationships/hyperlink" Target="http://link.springer.com/article/10.1007%2Fs12229-008-9011-y" TargetMode="External"/><Relationship Id="rId1770" Type="http://schemas.openxmlformats.org/officeDocument/2006/relationships/hyperlink" Target="http://link.springer.com/article/10.1007%2Fs12229-008-9011-y" TargetMode="External"/><Relationship Id="rId2407" Type="http://schemas.openxmlformats.org/officeDocument/2006/relationships/hyperlink" Target="http://link.springer.com/article/10.1007%2Fs12229-008-9011-y" TargetMode="External"/><Relationship Id="rId2614" Type="http://schemas.openxmlformats.org/officeDocument/2006/relationships/hyperlink" Target="http://link.springer.com/article/10.1007%2Fs12229-008-9011-y" TargetMode="External"/><Relationship Id="rId2821" Type="http://schemas.openxmlformats.org/officeDocument/2006/relationships/hyperlink" Target="http://link.springer.com/article/10.1007%2Fs12229-008-9011-y" TargetMode="External"/><Relationship Id="rId62" Type="http://schemas.openxmlformats.org/officeDocument/2006/relationships/hyperlink" Target="http://link.springer.com/article/10.1007%2Fs12229-008-9011-y" TargetMode="External"/><Relationship Id="rId1216" Type="http://schemas.openxmlformats.org/officeDocument/2006/relationships/hyperlink" Target="http://link.springer.com/article/10.1007%2Fs12229-008-9011-y" TargetMode="External"/><Relationship Id="rId1423" Type="http://schemas.openxmlformats.org/officeDocument/2006/relationships/hyperlink" Target="http://link.springer.com/article/10.1007%2Fs12229-008-9011-y" TargetMode="External"/><Relationship Id="rId1630" Type="http://schemas.openxmlformats.org/officeDocument/2006/relationships/hyperlink" Target="http://link.springer.com/article/10.1007%2Fs12229-008-9011-y" TargetMode="External"/><Relationship Id="rId3388" Type="http://schemas.openxmlformats.org/officeDocument/2006/relationships/hyperlink" Target="http://link.springer.com/article/10.1007%2Fs12229-008-9011-y" TargetMode="External"/><Relationship Id="rId2197" Type="http://schemas.openxmlformats.org/officeDocument/2006/relationships/hyperlink" Target="http://link.springer.com/article/10.1007%2Fs12229-008-9011-y" TargetMode="External"/><Relationship Id="rId3248" Type="http://schemas.openxmlformats.org/officeDocument/2006/relationships/hyperlink" Target="http://link.springer.com/article/10.1007%2Fs12229-008-9011-y" TargetMode="External"/><Relationship Id="rId169" Type="http://schemas.openxmlformats.org/officeDocument/2006/relationships/hyperlink" Target="http://link.springer.com/article/10.1007%2Fs12229-008-9011-y" TargetMode="External"/><Relationship Id="rId376" Type="http://schemas.openxmlformats.org/officeDocument/2006/relationships/hyperlink" Target="http://link.springer.com/article/10.1007%2Fs12229-008-9011-y" TargetMode="External"/><Relationship Id="rId583" Type="http://schemas.openxmlformats.org/officeDocument/2006/relationships/hyperlink" Target="http://link.springer.com/article/10.1007%2Fs12229-008-9011-y" TargetMode="External"/><Relationship Id="rId790" Type="http://schemas.openxmlformats.org/officeDocument/2006/relationships/hyperlink" Target="http://link.springer.com/article/10.1007%2Fs12229-008-9011-y" TargetMode="External"/><Relationship Id="rId2057" Type="http://schemas.openxmlformats.org/officeDocument/2006/relationships/hyperlink" Target="http://link.springer.com/article/10.1007%2Fs12229-008-9011-y" TargetMode="External"/><Relationship Id="rId2264" Type="http://schemas.openxmlformats.org/officeDocument/2006/relationships/hyperlink" Target="http://link.springer.com/article/10.1007%2Fs12229-008-9011-y" TargetMode="External"/><Relationship Id="rId2471" Type="http://schemas.openxmlformats.org/officeDocument/2006/relationships/hyperlink" Target="http://link.springer.com/article/10.1007%2Fs12229-008-9011-y" TargetMode="External"/><Relationship Id="rId3108" Type="http://schemas.openxmlformats.org/officeDocument/2006/relationships/hyperlink" Target="http://link.springer.com/article/10.1007%2Fs12229-008-9011-y" TargetMode="External"/><Relationship Id="rId3315" Type="http://schemas.openxmlformats.org/officeDocument/2006/relationships/hyperlink" Target="http://link.springer.com/article/10.1007%2Fs12229-008-9011-y" TargetMode="External"/><Relationship Id="rId236" Type="http://schemas.openxmlformats.org/officeDocument/2006/relationships/hyperlink" Target="http://link.springer.com/article/10.1007%2Fs12229-008-9011-y" TargetMode="External"/><Relationship Id="rId443" Type="http://schemas.openxmlformats.org/officeDocument/2006/relationships/hyperlink" Target="http://link.springer.com/article/10.1007%2Fs12229-008-9011-y" TargetMode="External"/><Relationship Id="rId650" Type="http://schemas.openxmlformats.org/officeDocument/2006/relationships/hyperlink" Target="http://link.springer.com/article/10.1007%2Fs12229-008-9011-y" TargetMode="External"/><Relationship Id="rId1073" Type="http://schemas.openxmlformats.org/officeDocument/2006/relationships/hyperlink" Target="http://link.springer.com/article/10.1007%2Fs12229-008-9011-y" TargetMode="External"/><Relationship Id="rId1280" Type="http://schemas.openxmlformats.org/officeDocument/2006/relationships/hyperlink" Target="http://link.springer.com/article/10.1007%2Fs12229-008-9011-y" TargetMode="External"/><Relationship Id="rId2124" Type="http://schemas.openxmlformats.org/officeDocument/2006/relationships/hyperlink" Target="http://link.springer.com/article/10.1007%2Fs12229-008-9011-y" TargetMode="External"/><Relationship Id="rId2331" Type="http://schemas.openxmlformats.org/officeDocument/2006/relationships/hyperlink" Target="http://link.springer.com/article/10.1007%2Fs12229-008-9011-y" TargetMode="External"/><Relationship Id="rId303" Type="http://schemas.openxmlformats.org/officeDocument/2006/relationships/hyperlink" Target="http://link.springer.com/article/10.1007%2Fs12229-008-9011-y" TargetMode="External"/><Relationship Id="rId1140" Type="http://schemas.openxmlformats.org/officeDocument/2006/relationships/hyperlink" Target="http://link.springer.com/article/10.1007%2Fs12229-008-9011-y" TargetMode="External"/><Relationship Id="rId510" Type="http://schemas.openxmlformats.org/officeDocument/2006/relationships/hyperlink" Target="http://link.springer.com/article/10.1007%2Fs12229-008-9011-y" TargetMode="External"/><Relationship Id="rId1000" Type="http://schemas.openxmlformats.org/officeDocument/2006/relationships/hyperlink" Target="http://link.springer.com/article/10.1007%2Fs12229-008-9011-y" TargetMode="External"/><Relationship Id="rId1957" Type="http://schemas.openxmlformats.org/officeDocument/2006/relationships/hyperlink" Target="http://link.springer.com/article/10.1007%2Fs12229-008-9011-y" TargetMode="External"/><Relationship Id="rId1817" Type="http://schemas.openxmlformats.org/officeDocument/2006/relationships/hyperlink" Target="http://link.springer.com/article/10.1007%2Fs12229-008-9011-y" TargetMode="External"/><Relationship Id="rId3172" Type="http://schemas.openxmlformats.org/officeDocument/2006/relationships/hyperlink" Target="http://link.springer.com/article/10.1007%2Fs12229-008-9011-y" TargetMode="External"/><Relationship Id="rId3032" Type="http://schemas.openxmlformats.org/officeDocument/2006/relationships/hyperlink" Target="http://link.springer.com/article/10.1007%2Fs12229-008-9011-y" TargetMode="External"/><Relationship Id="rId160" Type="http://schemas.openxmlformats.org/officeDocument/2006/relationships/hyperlink" Target="http://link.springer.com/article/10.1007%2Fs12229-008-9011-y" TargetMode="External"/><Relationship Id="rId2798" Type="http://schemas.openxmlformats.org/officeDocument/2006/relationships/hyperlink" Target="http://link.springer.com/article/10.1007%2Fs12229-008-9011-y" TargetMode="External"/><Relationship Id="rId977" Type="http://schemas.openxmlformats.org/officeDocument/2006/relationships/hyperlink" Target="http://link.springer.com/article/10.1007%2Fs12229-008-9011-y" TargetMode="External"/><Relationship Id="rId2658" Type="http://schemas.openxmlformats.org/officeDocument/2006/relationships/hyperlink" Target="http://link.springer.com/article/10.1007%2Fs12229-008-9011-y" TargetMode="External"/><Relationship Id="rId2865" Type="http://schemas.openxmlformats.org/officeDocument/2006/relationships/hyperlink" Target="http://link.springer.com/article/10.1007%2Fs12229-008-9011-y" TargetMode="External"/><Relationship Id="rId837" Type="http://schemas.openxmlformats.org/officeDocument/2006/relationships/hyperlink" Target="http://link.springer.com/article/10.1007%2Fs12229-008-9011-y" TargetMode="External"/><Relationship Id="rId1467" Type="http://schemas.openxmlformats.org/officeDocument/2006/relationships/hyperlink" Target="http://link.springer.com/article/10.1007%2Fs12229-008-9011-y" TargetMode="External"/><Relationship Id="rId1674" Type="http://schemas.openxmlformats.org/officeDocument/2006/relationships/hyperlink" Target="http://link.springer.com/article/10.1007%2Fs12229-008-9011-y" TargetMode="External"/><Relationship Id="rId1881" Type="http://schemas.openxmlformats.org/officeDocument/2006/relationships/hyperlink" Target="http://link.springer.com/article/10.1007%2Fs12229-008-9011-y" TargetMode="External"/><Relationship Id="rId2518" Type="http://schemas.openxmlformats.org/officeDocument/2006/relationships/hyperlink" Target="http://link.springer.com/article/10.1007%2Fs12229-008-9011-y" TargetMode="External"/><Relationship Id="rId2725" Type="http://schemas.openxmlformats.org/officeDocument/2006/relationships/hyperlink" Target="http://link.springer.com/article/10.1007%2Fs12229-008-9011-y" TargetMode="External"/><Relationship Id="rId2932" Type="http://schemas.openxmlformats.org/officeDocument/2006/relationships/hyperlink" Target="http://link.springer.com/article/10.1007%2Fs12229-008-9011-y" TargetMode="External"/><Relationship Id="rId904" Type="http://schemas.openxmlformats.org/officeDocument/2006/relationships/hyperlink" Target="http://link.springer.com/article/10.1007%2Fs12229-008-9011-y" TargetMode="External"/><Relationship Id="rId1327" Type="http://schemas.openxmlformats.org/officeDocument/2006/relationships/hyperlink" Target="http://link.springer.com/article/10.1007%2Fs12229-008-9011-y" TargetMode="External"/><Relationship Id="rId1534" Type="http://schemas.openxmlformats.org/officeDocument/2006/relationships/hyperlink" Target="http://link.springer.com/article/10.1007%2Fs12229-008-9011-y" TargetMode="External"/><Relationship Id="rId1741" Type="http://schemas.openxmlformats.org/officeDocument/2006/relationships/hyperlink" Target="http://link.springer.com/article/10.1007%2Fs12229-008-9011-y" TargetMode="External"/><Relationship Id="rId33" Type="http://schemas.openxmlformats.org/officeDocument/2006/relationships/hyperlink" Target="http://link.springer.com/article/10.1007%2Fs12229-008-9011-y" TargetMode="External"/><Relationship Id="rId1601" Type="http://schemas.openxmlformats.org/officeDocument/2006/relationships/hyperlink" Target="http://link.springer.com/article/10.1007%2Fs12229-008-9011-y" TargetMode="External"/><Relationship Id="rId3359" Type="http://schemas.openxmlformats.org/officeDocument/2006/relationships/hyperlink" Target="http://link.springer.com/article/10.1007%2Fs12229-008-9011-y" TargetMode="External"/><Relationship Id="rId487" Type="http://schemas.openxmlformats.org/officeDocument/2006/relationships/hyperlink" Target="http://link.springer.com/article/10.1007%2Fs12229-008-9011-y" TargetMode="External"/><Relationship Id="rId694" Type="http://schemas.openxmlformats.org/officeDocument/2006/relationships/hyperlink" Target="http://link.springer.com/article/10.1007%2Fs12229-008-9011-y" TargetMode="External"/><Relationship Id="rId2168" Type="http://schemas.openxmlformats.org/officeDocument/2006/relationships/hyperlink" Target="http://link.springer.com/article/10.1007%2Fs12229-008-9011-y" TargetMode="External"/><Relationship Id="rId2375" Type="http://schemas.openxmlformats.org/officeDocument/2006/relationships/hyperlink" Target="http://link.springer.com/article/10.1007%2Fs12229-008-9011-y" TargetMode="External"/><Relationship Id="rId3219" Type="http://schemas.openxmlformats.org/officeDocument/2006/relationships/hyperlink" Target="http://link.springer.com/article/10.1007%2Fs12229-008-9011-y" TargetMode="External"/><Relationship Id="rId347" Type="http://schemas.openxmlformats.org/officeDocument/2006/relationships/hyperlink" Target="http://link.springer.com/article/10.1007%2Fs12229-008-9011-y" TargetMode="External"/><Relationship Id="rId1184" Type="http://schemas.openxmlformats.org/officeDocument/2006/relationships/hyperlink" Target="http://link.springer.com/article/10.1007%2Fs12229-008-9011-y" TargetMode="External"/><Relationship Id="rId2028" Type="http://schemas.openxmlformats.org/officeDocument/2006/relationships/hyperlink" Target="http://link.springer.com/article/10.1007%2Fs12229-008-9011-y" TargetMode="External"/><Relationship Id="rId2582" Type="http://schemas.openxmlformats.org/officeDocument/2006/relationships/hyperlink" Target="http://link.springer.com/article/10.1007%2Fs12229-008-9011-y" TargetMode="External"/><Relationship Id="rId3426" Type="http://schemas.openxmlformats.org/officeDocument/2006/relationships/hyperlink" Target="http://link.springer.com/article/10.1007%2Fs12229-008-9011-y" TargetMode="External"/><Relationship Id="rId554" Type="http://schemas.openxmlformats.org/officeDocument/2006/relationships/hyperlink" Target="http://link.springer.com/article/10.1007%2Fs12229-008-9011-y" TargetMode="External"/><Relationship Id="rId761" Type="http://schemas.openxmlformats.org/officeDocument/2006/relationships/hyperlink" Target="http://link.springer.com/article/10.1007%2Fs12229-008-9011-y" TargetMode="External"/><Relationship Id="rId1391" Type="http://schemas.openxmlformats.org/officeDocument/2006/relationships/hyperlink" Target="http://link.springer.com/article/10.1007%2Fs12229-008-9011-y" TargetMode="External"/><Relationship Id="rId2235" Type="http://schemas.openxmlformats.org/officeDocument/2006/relationships/hyperlink" Target="http://link.springer.com/article/10.1007%2Fs12229-008-9011-y" TargetMode="External"/><Relationship Id="rId2442" Type="http://schemas.openxmlformats.org/officeDocument/2006/relationships/hyperlink" Target="http://link.springer.com/article/10.1007%2Fs12229-008-9011-y" TargetMode="External"/><Relationship Id="rId207" Type="http://schemas.openxmlformats.org/officeDocument/2006/relationships/hyperlink" Target="http://link.springer.com/article/10.1007%2Fs12229-008-9011-y" TargetMode="External"/><Relationship Id="rId414" Type="http://schemas.openxmlformats.org/officeDocument/2006/relationships/hyperlink" Target="http://link.springer.com/article/10.1007%2Fs12229-008-9011-y" TargetMode="External"/><Relationship Id="rId621" Type="http://schemas.openxmlformats.org/officeDocument/2006/relationships/hyperlink" Target="http://link.springer.com/article/10.1007%2Fs12229-008-9011-y" TargetMode="External"/><Relationship Id="rId1044" Type="http://schemas.openxmlformats.org/officeDocument/2006/relationships/hyperlink" Target="http://link.springer.com/article/10.1007%2Fs12229-008-9011-y" TargetMode="External"/><Relationship Id="rId1251" Type="http://schemas.openxmlformats.org/officeDocument/2006/relationships/hyperlink" Target="http://link.springer.com/article/10.1007%2Fs12229-008-9011-y" TargetMode="External"/><Relationship Id="rId2302" Type="http://schemas.openxmlformats.org/officeDocument/2006/relationships/hyperlink" Target="http://link.springer.com/article/10.1007%2Fs12229-008-9011-y" TargetMode="External"/><Relationship Id="rId1111" Type="http://schemas.openxmlformats.org/officeDocument/2006/relationships/hyperlink" Target="http://link.springer.com/article/10.1007%2Fs12229-008-9011-y" TargetMode="External"/><Relationship Id="rId3076" Type="http://schemas.openxmlformats.org/officeDocument/2006/relationships/hyperlink" Target="http://link.springer.com/article/10.1007%2Fs12229-008-9011-y" TargetMode="External"/><Relationship Id="rId3283" Type="http://schemas.openxmlformats.org/officeDocument/2006/relationships/hyperlink" Target="http://link.springer.com/article/10.1007%2Fs12229-008-9011-y" TargetMode="External"/><Relationship Id="rId1928" Type="http://schemas.openxmlformats.org/officeDocument/2006/relationships/hyperlink" Target="http://link.springer.com/article/10.1007%2Fs12229-008-9011-y" TargetMode="External"/><Relationship Id="rId2092" Type="http://schemas.openxmlformats.org/officeDocument/2006/relationships/hyperlink" Target="http://link.springer.com/article/10.1007%2Fs12229-008-9011-y" TargetMode="External"/><Relationship Id="rId3143" Type="http://schemas.openxmlformats.org/officeDocument/2006/relationships/hyperlink" Target="http://link.springer.com/article/10.1007%2Fs12229-008-9011-y" TargetMode="External"/><Relationship Id="rId3350" Type="http://schemas.openxmlformats.org/officeDocument/2006/relationships/hyperlink" Target="http://link.springer.com/article/10.1007%2Fs12229-008-9011-y" TargetMode="External"/><Relationship Id="rId271" Type="http://schemas.openxmlformats.org/officeDocument/2006/relationships/hyperlink" Target="http://link.springer.com/article/10.1007%2Fs12229-008-9011-y" TargetMode="External"/><Relationship Id="rId3003" Type="http://schemas.openxmlformats.org/officeDocument/2006/relationships/hyperlink" Target="http://link.springer.com/article/10.1007%2Fs12229-008-9011-y" TargetMode="External"/><Relationship Id="rId131" Type="http://schemas.openxmlformats.org/officeDocument/2006/relationships/hyperlink" Target="http://link.springer.com/article/10.1007%2Fs12229-008-9011-y" TargetMode="External"/><Relationship Id="rId3210" Type="http://schemas.openxmlformats.org/officeDocument/2006/relationships/hyperlink" Target="http://link.springer.com/article/10.1007%2Fs12229-008-9011-y" TargetMode="External"/><Relationship Id="rId2769" Type="http://schemas.openxmlformats.org/officeDocument/2006/relationships/hyperlink" Target="http://link.springer.com/article/10.1007%2Fs12229-008-9011-y" TargetMode="External"/><Relationship Id="rId2976" Type="http://schemas.openxmlformats.org/officeDocument/2006/relationships/hyperlink" Target="http://link.springer.com/article/10.1007%2Fs12229-008-9011-y" TargetMode="External"/><Relationship Id="rId948" Type="http://schemas.openxmlformats.org/officeDocument/2006/relationships/hyperlink" Target="http://link.springer.com/article/10.1007%2Fs12229-008-9011-y" TargetMode="External"/><Relationship Id="rId1578" Type="http://schemas.openxmlformats.org/officeDocument/2006/relationships/hyperlink" Target="http://link.springer.com/article/10.1007%2Fs12229-008-9011-y" TargetMode="External"/><Relationship Id="rId1785" Type="http://schemas.openxmlformats.org/officeDocument/2006/relationships/hyperlink" Target="http://link.springer.com/article/10.1007%2Fs12229-008-9011-y" TargetMode="External"/><Relationship Id="rId1992" Type="http://schemas.openxmlformats.org/officeDocument/2006/relationships/hyperlink" Target="http://link.springer.com/article/10.1007%2Fs12229-008-9011-y" TargetMode="External"/><Relationship Id="rId2629" Type="http://schemas.openxmlformats.org/officeDocument/2006/relationships/hyperlink" Target="http://link.springer.com/article/10.1007%2Fs12229-008-9011-y" TargetMode="External"/><Relationship Id="rId2836" Type="http://schemas.openxmlformats.org/officeDocument/2006/relationships/hyperlink" Target="http://link.springer.com/article/10.1007%2Fs12229-008-9011-y" TargetMode="External"/><Relationship Id="rId77" Type="http://schemas.openxmlformats.org/officeDocument/2006/relationships/hyperlink" Target="http://link.springer.com/article/10.1007%2Fs12229-008-9011-y" TargetMode="External"/><Relationship Id="rId808" Type="http://schemas.openxmlformats.org/officeDocument/2006/relationships/hyperlink" Target="http://link.springer.com/article/10.1007%2Fs12229-008-9011-y" TargetMode="External"/><Relationship Id="rId1438" Type="http://schemas.openxmlformats.org/officeDocument/2006/relationships/hyperlink" Target="http://link.springer.com/article/10.1007%2Fs12229-008-9011-y" TargetMode="External"/><Relationship Id="rId1645" Type="http://schemas.openxmlformats.org/officeDocument/2006/relationships/hyperlink" Target="http://link.springer.com/article/10.1007%2Fs12229-008-9011-y" TargetMode="External"/><Relationship Id="rId1852" Type="http://schemas.openxmlformats.org/officeDocument/2006/relationships/hyperlink" Target="http://link.springer.com/article/10.1007%2Fs12229-008-9011-y" TargetMode="External"/><Relationship Id="rId2903" Type="http://schemas.openxmlformats.org/officeDocument/2006/relationships/hyperlink" Target="http://link.springer.com/article/10.1007%2Fs12229-008-9011-y" TargetMode="External"/><Relationship Id="rId1505" Type="http://schemas.openxmlformats.org/officeDocument/2006/relationships/hyperlink" Target="http://link.springer.com/article/10.1007%2Fs12229-008-9011-y" TargetMode="External"/><Relationship Id="rId1712" Type="http://schemas.openxmlformats.org/officeDocument/2006/relationships/hyperlink" Target="http://link.springer.com/article/10.1007%2Fs12229-008-9011-y" TargetMode="External"/><Relationship Id="rId598" Type="http://schemas.openxmlformats.org/officeDocument/2006/relationships/hyperlink" Target="http://link.springer.com/article/10.1007%2Fs12229-008-9011-y" TargetMode="External"/><Relationship Id="rId2279" Type="http://schemas.openxmlformats.org/officeDocument/2006/relationships/hyperlink" Target="http://link.springer.com/article/10.1007%2Fs12229-008-9011-y" TargetMode="External"/><Relationship Id="rId2486" Type="http://schemas.openxmlformats.org/officeDocument/2006/relationships/hyperlink" Target="http://link.springer.com/article/10.1007%2Fs12229-008-9011-y" TargetMode="External"/><Relationship Id="rId2693" Type="http://schemas.openxmlformats.org/officeDocument/2006/relationships/hyperlink" Target="http://link.springer.com/article/10.1007%2Fs12229-008-9011-y" TargetMode="External"/><Relationship Id="rId458" Type="http://schemas.openxmlformats.org/officeDocument/2006/relationships/hyperlink" Target="http://link.springer.com/article/10.1007%2Fs12229-008-9011-y" TargetMode="External"/><Relationship Id="rId665" Type="http://schemas.openxmlformats.org/officeDocument/2006/relationships/hyperlink" Target="http://link.springer.com/article/10.1007%2Fs12229-008-9011-y" TargetMode="External"/><Relationship Id="rId872" Type="http://schemas.openxmlformats.org/officeDocument/2006/relationships/hyperlink" Target="http://link.springer.com/article/10.1007%2Fs12229-008-9011-y" TargetMode="External"/><Relationship Id="rId1088" Type="http://schemas.openxmlformats.org/officeDocument/2006/relationships/hyperlink" Target="http://link.springer.com/article/10.1007%2Fs12229-008-9011-y" TargetMode="External"/><Relationship Id="rId1295" Type="http://schemas.openxmlformats.org/officeDocument/2006/relationships/hyperlink" Target="http://link.springer.com/article/10.1007%2Fs12229-008-9011-y" TargetMode="External"/><Relationship Id="rId2139" Type="http://schemas.openxmlformats.org/officeDocument/2006/relationships/hyperlink" Target="http://link.springer.com/article/10.1007%2Fs12229-008-9011-y" TargetMode="External"/><Relationship Id="rId2346" Type="http://schemas.openxmlformats.org/officeDocument/2006/relationships/hyperlink" Target="http://link.springer.com/article/10.1007%2Fs12229-008-9011-y" TargetMode="External"/><Relationship Id="rId2553" Type="http://schemas.openxmlformats.org/officeDocument/2006/relationships/hyperlink" Target="http://link.springer.com/article/10.1007%2Fs12229-008-9011-y" TargetMode="External"/><Relationship Id="rId2760" Type="http://schemas.openxmlformats.org/officeDocument/2006/relationships/hyperlink" Target="http://link.springer.com/article/10.1007%2Fs12229-008-9011-y" TargetMode="External"/><Relationship Id="rId318" Type="http://schemas.openxmlformats.org/officeDocument/2006/relationships/hyperlink" Target="http://link.springer.com/article/10.1007%2Fs12229-008-9011-y" TargetMode="External"/><Relationship Id="rId525" Type="http://schemas.openxmlformats.org/officeDocument/2006/relationships/hyperlink" Target="http://link.springer.com/article/10.1007%2Fs12229-008-9011-y" TargetMode="External"/><Relationship Id="rId732" Type="http://schemas.openxmlformats.org/officeDocument/2006/relationships/hyperlink" Target="http://link.springer.com/article/10.1007%2Fs12229-008-9011-y" TargetMode="External"/><Relationship Id="rId1155" Type="http://schemas.openxmlformats.org/officeDocument/2006/relationships/hyperlink" Target="http://link.springer.com/article/10.1007%2Fs12229-008-9011-y" TargetMode="External"/><Relationship Id="rId1362" Type="http://schemas.openxmlformats.org/officeDocument/2006/relationships/hyperlink" Target="http://link.springer.com/article/10.1007%2Fs12229-008-9011-y" TargetMode="External"/><Relationship Id="rId2206" Type="http://schemas.openxmlformats.org/officeDocument/2006/relationships/hyperlink" Target="http://link.springer.com/article/10.1007%2Fs12229-008-9011-y" TargetMode="External"/><Relationship Id="rId2413" Type="http://schemas.openxmlformats.org/officeDocument/2006/relationships/hyperlink" Target="http://link.springer.com/article/10.1007%2Fs12229-008-9011-y" TargetMode="External"/><Relationship Id="rId2620" Type="http://schemas.openxmlformats.org/officeDocument/2006/relationships/hyperlink" Target="http://link.springer.com/article/10.1007%2Fs12229-008-9011-y" TargetMode="External"/><Relationship Id="rId1015" Type="http://schemas.openxmlformats.org/officeDocument/2006/relationships/hyperlink" Target="http://link.springer.com/article/10.1007%2Fs12229-008-9011-y" TargetMode="External"/><Relationship Id="rId1222" Type="http://schemas.openxmlformats.org/officeDocument/2006/relationships/hyperlink" Target="http://link.springer.com/article/10.1007%2Fs12229-008-9011-y" TargetMode="External"/><Relationship Id="rId3187" Type="http://schemas.openxmlformats.org/officeDocument/2006/relationships/hyperlink" Target="http://link.springer.com/article/10.1007%2Fs12229-008-9011-y" TargetMode="External"/><Relationship Id="rId3394" Type="http://schemas.openxmlformats.org/officeDocument/2006/relationships/hyperlink" Target="http://link.springer.com/article/10.1007%2Fs12229-008-9011-y" TargetMode="External"/><Relationship Id="rId3047" Type="http://schemas.openxmlformats.org/officeDocument/2006/relationships/hyperlink" Target="http://link.springer.com/article/10.1007%2Fs12229-008-9011-y" TargetMode="External"/><Relationship Id="rId175" Type="http://schemas.openxmlformats.org/officeDocument/2006/relationships/hyperlink" Target="http://link.springer.com/article/10.1007%2Fs12229-008-9011-y" TargetMode="External"/><Relationship Id="rId3254" Type="http://schemas.openxmlformats.org/officeDocument/2006/relationships/hyperlink" Target="http://link.springer.com/article/10.1007%2Fs12229-008-9011-y" TargetMode="External"/><Relationship Id="rId382" Type="http://schemas.openxmlformats.org/officeDocument/2006/relationships/hyperlink" Target="http://link.springer.com/article/10.1007%2Fs12229-008-9011-y" TargetMode="External"/><Relationship Id="rId2063" Type="http://schemas.openxmlformats.org/officeDocument/2006/relationships/hyperlink" Target="http://link.springer.com/article/10.1007%2Fs12229-008-9011-y" TargetMode="External"/><Relationship Id="rId2270" Type="http://schemas.openxmlformats.org/officeDocument/2006/relationships/hyperlink" Target="http://link.springer.com/article/10.1007%2Fs12229-008-9011-y" TargetMode="External"/><Relationship Id="rId3114" Type="http://schemas.openxmlformats.org/officeDocument/2006/relationships/hyperlink" Target="http://link.springer.com/article/10.1007%2Fs12229-008-9011-y" TargetMode="External"/><Relationship Id="rId3321" Type="http://schemas.openxmlformats.org/officeDocument/2006/relationships/hyperlink" Target="http://link.springer.com/article/10.1007%2Fs12229-008-9011-y" TargetMode="External"/><Relationship Id="rId242" Type="http://schemas.openxmlformats.org/officeDocument/2006/relationships/hyperlink" Target="http://link.springer.com/article/10.1007%2Fs12229-008-9011-y" TargetMode="External"/><Relationship Id="rId2130" Type="http://schemas.openxmlformats.org/officeDocument/2006/relationships/hyperlink" Target="http://link.springer.com/article/10.1007%2Fs12229-008-9011-y" TargetMode="External"/><Relationship Id="rId102" Type="http://schemas.openxmlformats.org/officeDocument/2006/relationships/hyperlink" Target="http://link.springer.com/article/10.1007%2Fs12229-008-9011-y" TargetMode="External"/><Relationship Id="rId1689" Type="http://schemas.openxmlformats.org/officeDocument/2006/relationships/hyperlink" Target="http://link.springer.com/article/10.1007%2Fs12229-008-9011-y" TargetMode="External"/><Relationship Id="rId1896" Type="http://schemas.openxmlformats.org/officeDocument/2006/relationships/hyperlink" Target="http://link.springer.com/article/10.1007%2Fs12229-008-9011-y" TargetMode="External"/><Relationship Id="rId2947" Type="http://schemas.openxmlformats.org/officeDocument/2006/relationships/hyperlink" Target="http://link.springer.com/article/10.1007%2Fs12229-008-9011-y" TargetMode="External"/><Relationship Id="rId919" Type="http://schemas.openxmlformats.org/officeDocument/2006/relationships/hyperlink" Target="http://link.springer.com/article/10.1007%2Fs12229-008-9011-y" TargetMode="External"/><Relationship Id="rId1549" Type="http://schemas.openxmlformats.org/officeDocument/2006/relationships/hyperlink" Target="http://link.springer.com/article/10.1007%2Fs12229-008-9011-y" TargetMode="External"/><Relationship Id="rId1756" Type="http://schemas.openxmlformats.org/officeDocument/2006/relationships/hyperlink" Target="http://link.springer.com/article/10.1007%2Fs12229-008-9011-y" TargetMode="External"/><Relationship Id="rId1963" Type="http://schemas.openxmlformats.org/officeDocument/2006/relationships/hyperlink" Target="http://link.springer.com/article/10.1007%2Fs12229-008-9011-y" TargetMode="External"/><Relationship Id="rId2807" Type="http://schemas.openxmlformats.org/officeDocument/2006/relationships/hyperlink" Target="http://link.springer.com/article/10.1007%2Fs12229-008-9011-y" TargetMode="External"/><Relationship Id="rId48" Type="http://schemas.openxmlformats.org/officeDocument/2006/relationships/hyperlink" Target="http://link.springer.com/article/10.1007%2Fs12229-008-9011-y" TargetMode="External"/><Relationship Id="rId1409" Type="http://schemas.openxmlformats.org/officeDocument/2006/relationships/hyperlink" Target="http://link.springer.com/article/10.1007%2Fs12229-008-9011-y" TargetMode="External"/><Relationship Id="rId1616" Type="http://schemas.openxmlformats.org/officeDocument/2006/relationships/hyperlink" Target="http://link.springer.com/article/10.1007%2Fs12229-008-9011-y" TargetMode="External"/><Relationship Id="rId1823" Type="http://schemas.openxmlformats.org/officeDocument/2006/relationships/hyperlink" Target="http://link.springer.com/article/10.1007%2Fs12229-008-9011-y" TargetMode="External"/><Relationship Id="rId2597" Type="http://schemas.openxmlformats.org/officeDocument/2006/relationships/hyperlink" Target="http://link.springer.com/article/10.1007%2Fs12229-008-9011-y" TargetMode="External"/><Relationship Id="rId569" Type="http://schemas.openxmlformats.org/officeDocument/2006/relationships/hyperlink" Target="http://link.springer.com/article/10.1007%2Fs12229-008-9011-y" TargetMode="External"/><Relationship Id="rId776" Type="http://schemas.openxmlformats.org/officeDocument/2006/relationships/hyperlink" Target="http://link.springer.com/article/10.1007%2Fs12229-008-9011-y" TargetMode="External"/><Relationship Id="rId983" Type="http://schemas.openxmlformats.org/officeDocument/2006/relationships/hyperlink" Target="http://link.springer.com/article/10.1007%2Fs12229-008-9011-y" TargetMode="External"/><Relationship Id="rId1199" Type="http://schemas.openxmlformats.org/officeDocument/2006/relationships/hyperlink" Target="http://link.springer.com/article/10.1007%2Fs12229-008-9011-y" TargetMode="External"/><Relationship Id="rId2457" Type="http://schemas.openxmlformats.org/officeDocument/2006/relationships/hyperlink" Target="http://link.springer.com/article/10.1007%2Fs12229-008-9011-y" TargetMode="External"/><Relationship Id="rId2664" Type="http://schemas.openxmlformats.org/officeDocument/2006/relationships/hyperlink" Target="http://link.springer.com/article/10.1007%2Fs12229-008-9011-y" TargetMode="External"/><Relationship Id="rId429" Type="http://schemas.openxmlformats.org/officeDocument/2006/relationships/hyperlink" Target="http://link.springer.com/article/10.1007%2Fs12229-008-9011-y" TargetMode="External"/><Relationship Id="rId636" Type="http://schemas.openxmlformats.org/officeDocument/2006/relationships/hyperlink" Target="http://link.springer.com/article/10.1007%2Fs12229-008-9011-y" TargetMode="External"/><Relationship Id="rId1059" Type="http://schemas.openxmlformats.org/officeDocument/2006/relationships/hyperlink" Target="http://link.springer.com/article/10.1007%2Fs12229-008-9011-y" TargetMode="External"/><Relationship Id="rId1266" Type="http://schemas.openxmlformats.org/officeDocument/2006/relationships/hyperlink" Target="http://link.springer.com/article/10.1007%2Fs12229-008-9011-y" TargetMode="External"/><Relationship Id="rId1473" Type="http://schemas.openxmlformats.org/officeDocument/2006/relationships/hyperlink" Target="http://link.springer.com/article/10.1007%2Fs12229-008-9011-y" TargetMode="External"/><Relationship Id="rId2317" Type="http://schemas.openxmlformats.org/officeDocument/2006/relationships/hyperlink" Target="http://link.springer.com/article/10.1007%2Fs12229-008-9011-y" TargetMode="External"/><Relationship Id="rId2871" Type="http://schemas.openxmlformats.org/officeDocument/2006/relationships/hyperlink" Target="http://link.springer.com/article/10.1007%2Fs12229-008-9011-y" TargetMode="External"/><Relationship Id="rId843" Type="http://schemas.openxmlformats.org/officeDocument/2006/relationships/hyperlink" Target="http://link.springer.com/article/10.1007%2Fs12229-008-9011-y" TargetMode="External"/><Relationship Id="rId1126" Type="http://schemas.openxmlformats.org/officeDocument/2006/relationships/hyperlink" Target="http://link.springer.com/article/10.1007%2Fs12229-008-9011-y" TargetMode="External"/><Relationship Id="rId1680" Type="http://schemas.openxmlformats.org/officeDocument/2006/relationships/hyperlink" Target="http://link.springer.com/article/10.1007%2Fs12229-008-9011-y" TargetMode="External"/><Relationship Id="rId2524" Type="http://schemas.openxmlformats.org/officeDocument/2006/relationships/hyperlink" Target="http://link.springer.com/article/10.1007%2Fs12229-008-9011-y" TargetMode="External"/><Relationship Id="rId2731" Type="http://schemas.openxmlformats.org/officeDocument/2006/relationships/hyperlink" Target="http://link.springer.com/article/10.1007%2Fs12229-008-9011-y" TargetMode="External"/><Relationship Id="rId703" Type="http://schemas.openxmlformats.org/officeDocument/2006/relationships/hyperlink" Target="http://link.springer.com/article/10.1007%2Fs12229-008-9011-y" TargetMode="External"/><Relationship Id="rId910" Type="http://schemas.openxmlformats.org/officeDocument/2006/relationships/hyperlink" Target="http://link.springer.com/article/10.1007%2Fs12229-008-9011-y" TargetMode="External"/><Relationship Id="rId1333" Type="http://schemas.openxmlformats.org/officeDocument/2006/relationships/hyperlink" Target="http://link.springer.com/article/10.1007%2Fs12229-008-9011-y" TargetMode="External"/><Relationship Id="rId1540" Type="http://schemas.openxmlformats.org/officeDocument/2006/relationships/hyperlink" Target="http://link.springer.com/article/10.1007%2Fs12229-008-9011-y" TargetMode="External"/><Relationship Id="rId1400" Type="http://schemas.openxmlformats.org/officeDocument/2006/relationships/hyperlink" Target="http://link.springer.com/article/10.1007%2Fs12229-008-9011-y" TargetMode="External"/><Relationship Id="rId3298" Type="http://schemas.openxmlformats.org/officeDocument/2006/relationships/hyperlink" Target="http://link.springer.com/article/10.1007%2Fs12229-008-9011-y" TargetMode="External"/><Relationship Id="rId3158" Type="http://schemas.openxmlformats.org/officeDocument/2006/relationships/hyperlink" Target="http://link.springer.com/article/10.1007%2Fs12229-008-9011-y" TargetMode="External"/><Relationship Id="rId3365" Type="http://schemas.openxmlformats.org/officeDocument/2006/relationships/hyperlink" Target="http://link.springer.com/article/10.1007%2Fs12229-008-9011-y" TargetMode="External"/><Relationship Id="rId286" Type="http://schemas.openxmlformats.org/officeDocument/2006/relationships/hyperlink" Target="http://link.springer.com/article/10.1007%2Fs12229-008-9011-y" TargetMode="External"/><Relationship Id="rId493" Type="http://schemas.openxmlformats.org/officeDocument/2006/relationships/hyperlink" Target="http://link.springer.com/article/10.1007%2Fs12229-008-9011-y" TargetMode="External"/><Relationship Id="rId2174" Type="http://schemas.openxmlformats.org/officeDocument/2006/relationships/hyperlink" Target="http://link.springer.com/article/10.1007%2Fs12229-008-9011-y" TargetMode="External"/><Relationship Id="rId2381" Type="http://schemas.openxmlformats.org/officeDocument/2006/relationships/hyperlink" Target="http://link.springer.com/article/10.1007%2Fs12229-008-9011-y" TargetMode="External"/><Relationship Id="rId3018" Type="http://schemas.openxmlformats.org/officeDocument/2006/relationships/hyperlink" Target="http://link.springer.com/article/10.1007%2Fs12229-008-9011-y" TargetMode="External"/><Relationship Id="rId3225" Type="http://schemas.openxmlformats.org/officeDocument/2006/relationships/hyperlink" Target="http://link.springer.com/article/10.1007%2Fs12229-008-9011-y" TargetMode="External"/><Relationship Id="rId3432" Type="http://schemas.openxmlformats.org/officeDocument/2006/relationships/hyperlink" Target="http://link.springer.com/article/10.1007%2Fs12229-008-9011-y" TargetMode="External"/><Relationship Id="rId146" Type="http://schemas.openxmlformats.org/officeDocument/2006/relationships/hyperlink" Target="http://link.springer.com/article/10.1007%2Fs12229-008-9011-y" TargetMode="External"/><Relationship Id="rId353" Type="http://schemas.openxmlformats.org/officeDocument/2006/relationships/hyperlink" Target="http://link.springer.com/article/10.1007%2Fs12229-008-9011-y" TargetMode="External"/><Relationship Id="rId560" Type="http://schemas.openxmlformats.org/officeDocument/2006/relationships/hyperlink" Target="http://link.springer.com/article/10.1007%2Fs12229-008-9011-y" TargetMode="External"/><Relationship Id="rId1190" Type="http://schemas.openxmlformats.org/officeDocument/2006/relationships/hyperlink" Target="http://link.springer.com/article/10.1007%2Fs12229-008-9011-y" TargetMode="External"/><Relationship Id="rId2034" Type="http://schemas.openxmlformats.org/officeDocument/2006/relationships/hyperlink" Target="http://link.springer.com/article/10.1007%2Fs12229-008-9011-y" TargetMode="External"/><Relationship Id="rId2241" Type="http://schemas.openxmlformats.org/officeDocument/2006/relationships/hyperlink" Target="http://link.springer.com/article/10.1007%2Fs12229-008-9011-y" TargetMode="External"/><Relationship Id="rId213" Type="http://schemas.openxmlformats.org/officeDocument/2006/relationships/hyperlink" Target="http://link.springer.com/article/10.1007%2Fs12229-008-9011-y" TargetMode="External"/><Relationship Id="rId420" Type="http://schemas.openxmlformats.org/officeDocument/2006/relationships/hyperlink" Target="http://link.springer.com/article/10.1007%2Fs12229-008-9011-y" TargetMode="External"/><Relationship Id="rId1050" Type="http://schemas.openxmlformats.org/officeDocument/2006/relationships/hyperlink" Target="http://link.springer.com/article/10.1007%2Fs12229-008-9011-y" TargetMode="External"/><Relationship Id="rId2101" Type="http://schemas.openxmlformats.org/officeDocument/2006/relationships/hyperlink" Target="http://link.springer.com/article/10.1007%2Fs12229-008-9011-y" TargetMode="External"/><Relationship Id="rId1867" Type="http://schemas.openxmlformats.org/officeDocument/2006/relationships/hyperlink" Target="http://link.springer.com/article/10.1007%2Fs12229-008-9011-y" TargetMode="External"/><Relationship Id="rId2918" Type="http://schemas.openxmlformats.org/officeDocument/2006/relationships/hyperlink" Target="http://link.springer.com/article/10.1007%2Fs12229-008-9011-y" TargetMode="External"/><Relationship Id="rId1727" Type="http://schemas.openxmlformats.org/officeDocument/2006/relationships/hyperlink" Target="http://link.springer.com/article/10.1007%2Fs12229-008-9011-y" TargetMode="External"/><Relationship Id="rId1934" Type="http://schemas.openxmlformats.org/officeDocument/2006/relationships/hyperlink" Target="http://link.springer.com/article/10.1007%2Fs12229-008-9011-y" TargetMode="External"/><Relationship Id="rId3082" Type="http://schemas.openxmlformats.org/officeDocument/2006/relationships/hyperlink" Target="http://link.springer.com/article/10.1007%2Fs12229-008-9011-y" TargetMode="External"/><Relationship Id="rId19" Type="http://schemas.openxmlformats.org/officeDocument/2006/relationships/hyperlink" Target="http://link.springer.com/article/10.1007%2Fs12229-008-9011-y" TargetMode="External"/><Relationship Id="rId3" Type="http://schemas.openxmlformats.org/officeDocument/2006/relationships/hyperlink" Target="http://link.springer.com/article/10.1007%2Fs12229-008-9011-y" TargetMode="External"/><Relationship Id="rId887" Type="http://schemas.openxmlformats.org/officeDocument/2006/relationships/hyperlink" Target="http://link.springer.com/article/10.1007%2Fs12229-008-9011-y" TargetMode="External"/><Relationship Id="rId2568" Type="http://schemas.openxmlformats.org/officeDocument/2006/relationships/hyperlink" Target="http://link.springer.com/article/10.1007%2Fs12229-008-9011-y" TargetMode="External"/><Relationship Id="rId2775" Type="http://schemas.openxmlformats.org/officeDocument/2006/relationships/hyperlink" Target="http://link.springer.com/article/10.1007%2Fs12229-008-9011-y" TargetMode="External"/><Relationship Id="rId2982" Type="http://schemas.openxmlformats.org/officeDocument/2006/relationships/hyperlink" Target="http://link.springer.com/article/10.1007%2Fs12229-008-9011-y" TargetMode="External"/><Relationship Id="rId747" Type="http://schemas.openxmlformats.org/officeDocument/2006/relationships/hyperlink" Target="http://link.springer.com/article/10.1007%2Fs12229-008-9011-y" TargetMode="External"/><Relationship Id="rId954" Type="http://schemas.openxmlformats.org/officeDocument/2006/relationships/hyperlink" Target="http://link.springer.com/article/10.1007%2Fs12229-008-9011-y" TargetMode="External"/><Relationship Id="rId1377" Type="http://schemas.openxmlformats.org/officeDocument/2006/relationships/hyperlink" Target="http://link.springer.com/article/10.1007%2Fs12229-008-9011-y" TargetMode="External"/><Relationship Id="rId1584" Type="http://schemas.openxmlformats.org/officeDocument/2006/relationships/hyperlink" Target="http://link.springer.com/article/10.1007%2Fs12229-008-9011-y" TargetMode="External"/><Relationship Id="rId1791" Type="http://schemas.openxmlformats.org/officeDocument/2006/relationships/hyperlink" Target="http://link.springer.com/article/10.1007%2Fs12229-008-9011-y" TargetMode="External"/><Relationship Id="rId2428" Type="http://schemas.openxmlformats.org/officeDocument/2006/relationships/hyperlink" Target="http://link.springer.com/article/10.1007%2Fs12229-008-9011-y" TargetMode="External"/><Relationship Id="rId2635" Type="http://schemas.openxmlformats.org/officeDocument/2006/relationships/hyperlink" Target="http://link.springer.com/article/10.1007%2Fs12229-008-9011-y" TargetMode="External"/><Relationship Id="rId2842" Type="http://schemas.openxmlformats.org/officeDocument/2006/relationships/hyperlink" Target="http://link.springer.com/article/10.1007%2Fs12229-008-9011-y" TargetMode="External"/><Relationship Id="rId83" Type="http://schemas.openxmlformats.org/officeDocument/2006/relationships/hyperlink" Target="http://link.springer.com/article/10.1007%2Fs12229-008-9011-y" TargetMode="External"/><Relationship Id="rId607" Type="http://schemas.openxmlformats.org/officeDocument/2006/relationships/hyperlink" Target="http://link.springer.com/article/10.1007%2Fs12229-008-9011-y" TargetMode="External"/><Relationship Id="rId814" Type="http://schemas.openxmlformats.org/officeDocument/2006/relationships/hyperlink" Target="http://link.springer.com/article/10.1007%2Fs12229-008-9011-y" TargetMode="External"/><Relationship Id="rId1237" Type="http://schemas.openxmlformats.org/officeDocument/2006/relationships/hyperlink" Target="http://link.springer.com/article/10.1007%2Fs12229-008-9011-y" TargetMode="External"/><Relationship Id="rId1444" Type="http://schemas.openxmlformats.org/officeDocument/2006/relationships/hyperlink" Target="http://link.springer.com/article/10.1007%2Fs12229-008-9011-y" TargetMode="External"/><Relationship Id="rId1651" Type="http://schemas.openxmlformats.org/officeDocument/2006/relationships/hyperlink" Target="http://link.springer.com/article/10.1007%2Fs12229-008-9011-y" TargetMode="External"/><Relationship Id="rId2702" Type="http://schemas.openxmlformats.org/officeDocument/2006/relationships/hyperlink" Target="http://link.springer.com/article/10.1007%2Fs12229-008-9011-y" TargetMode="External"/><Relationship Id="rId1304" Type="http://schemas.openxmlformats.org/officeDocument/2006/relationships/hyperlink" Target="http://link.springer.com/article/10.1007%2Fs12229-008-9011-y" TargetMode="External"/><Relationship Id="rId1511" Type="http://schemas.openxmlformats.org/officeDocument/2006/relationships/hyperlink" Target="http://link.springer.com/article/10.1007%2Fs12229-008-9011-y" TargetMode="External"/><Relationship Id="rId3269" Type="http://schemas.openxmlformats.org/officeDocument/2006/relationships/hyperlink" Target="http://link.springer.com/article/10.1007%2Fs12229-008-9011-y" TargetMode="External"/><Relationship Id="rId10" Type="http://schemas.openxmlformats.org/officeDocument/2006/relationships/hyperlink" Target="http://link.springer.com/article/10.1007%2Fs12229-008-9011-y" TargetMode="External"/><Relationship Id="rId397" Type="http://schemas.openxmlformats.org/officeDocument/2006/relationships/hyperlink" Target="http://link.springer.com/article/10.1007%2Fs12229-008-9011-y" TargetMode="External"/><Relationship Id="rId2078" Type="http://schemas.openxmlformats.org/officeDocument/2006/relationships/hyperlink" Target="http://link.springer.com/article/10.1007%2Fs12229-008-9011-y" TargetMode="External"/><Relationship Id="rId2285" Type="http://schemas.openxmlformats.org/officeDocument/2006/relationships/hyperlink" Target="http://link.springer.com/article/10.1007%2Fs12229-008-9011-y" TargetMode="External"/><Relationship Id="rId2492" Type="http://schemas.openxmlformats.org/officeDocument/2006/relationships/hyperlink" Target="http://link.springer.com/article/10.1007%2Fs12229-008-9011-y" TargetMode="External"/><Relationship Id="rId3129" Type="http://schemas.openxmlformats.org/officeDocument/2006/relationships/hyperlink" Target="http://link.springer.com/article/10.1007%2Fs12229-008-9011-y" TargetMode="External"/><Relationship Id="rId3336" Type="http://schemas.openxmlformats.org/officeDocument/2006/relationships/hyperlink" Target="http://link.springer.com/article/10.1007%2Fs12229-008-9011-y" TargetMode="External"/><Relationship Id="rId257" Type="http://schemas.openxmlformats.org/officeDocument/2006/relationships/hyperlink" Target="http://link.springer.com/article/10.1007%2Fs12229-008-9011-y" TargetMode="External"/><Relationship Id="rId464" Type="http://schemas.openxmlformats.org/officeDocument/2006/relationships/hyperlink" Target="http://link.springer.com/article/10.1007%2Fs12229-008-9011-y" TargetMode="External"/><Relationship Id="rId1094" Type="http://schemas.openxmlformats.org/officeDocument/2006/relationships/hyperlink" Target="http://link.springer.com/article/10.1007%2Fs12229-008-9011-y" TargetMode="External"/><Relationship Id="rId2145" Type="http://schemas.openxmlformats.org/officeDocument/2006/relationships/hyperlink" Target="http://link.springer.com/article/10.1007%2Fs12229-008-9011-y" TargetMode="External"/><Relationship Id="rId117" Type="http://schemas.openxmlformats.org/officeDocument/2006/relationships/hyperlink" Target="http://link.springer.com/article/10.1007%2Fs12229-008-9011-y" TargetMode="External"/><Relationship Id="rId671" Type="http://schemas.openxmlformats.org/officeDocument/2006/relationships/hyperlink" Target="http://link.springer.com/article/10.1007%2Fs12229-008-9011-y" TargetMode="External"/><Relationship Id="rId2352" Type="http://schemas.openxmlformats.org/officeDocument/2006/relationships/hyperlink" Target="http://link.springer.com/article/10.1007%2Fs12229-008-9011-y" TargetMode="External"/><Relationship Id="rId3403" Type="http://schemas.openxmlformats.org/officeDocument/2006/relationships/hyperlink" Target="http://link.springer.com/article/10.1007%2Fs12229-008-9011-y" TargetMode="External"/><Relationship Id="rId324" Type="http://schemas.openxmlformats.org/officeDocument/2006/relationships/hyperlink" Target="http://link.springer.com/article/10.1007%2Fs12229-008-9011-y" TargetMode="External"/><Relationship Id="rId531" Type="http://schemas.openxmlformats.org/officeDocument/2006/relationships/hyperlink" Target="http://link.springer.com/article/10.1007%2Fs12229-008-9011-y" TargetMode="External"/><Relationship Id="rId1161" Type="http://schemas.openxmlformats.org/officeDocument/2006/relationships/hyperlink" Target="http://link.springer.com/article/10.1007%2Fs12229-008-9011-y" TargetMode="External"/><Relationship Id="rId2005" Type="http://schemas.openxmlformats.org/officeDocument/2006/relationships/hyperlink" Target="http://link.springer.com/article/10.1007%2Fs12229-008-9011-y" TargetMode="External"/><Relationship Id="rId2212" Type="http://schemas.openxmlformats.org/officeDocument/2006/relationships/hyperlink" Target="http://link.springer.com/article/10.1007%2Fs12229-008-9011-y" TargetMode="External"/><Relationship Id="rId1021" Type="http://schemas.openxmlformats.org/officeDocument/2006/relationships/hyperlink" Target="http://link.springer.com/article/10.1007%2Fs12229-008-9011-y" TargetMode="External"/><Relationship Id="rId1978" Type="http://schemas.openxmlformats.org/officeDocument/2006/relationships/hyperlink" Target="http://link.springer.com/article/10.1007%2Fs12229-008-9011-y" TargetMode="External"/><Relationship Id="rId3193" Type="http://schemas.openxmlformats.org/officeDocument/2006/relationships/hyperlink" Target="http://link.springer.com/article/10.1007%2Fs12229-008-9011-y" TargetMode="External"/><Relationship Id="rId1838" Type="http://schemas.openxmlformats.org/officeDocument/2006/relationships/hyperlink" Target="http://link.springer.com/article/10.1007%2Fs12229-008-9011-y" TargetMode="External"/><Relationship Id="rId3053" Type="http://schemas.openxmlformats.org/officeDocument/2006/relationships/hyperlink" Target="http://link.springer.com/article/10.1007%2Fs12229-008-9011-y" TargetMode="External"/><Relationship Id="rId3260" Type="http://schemas.openxmlformats.org/officeDocument/2006/relationships/hyperlink" Target="http://link.springer.com/article/10.1007%2Fs12229-008-9011-y" TargetMode="External"/><Relationship Id="rId181" Type="http://schemas.openxmlformats.org/officeDocument/2006/relationships/hyperlink" Target="http://link.springer.com/article/10.1007%2Fs12229-008-9011-y" TargetMode="External"/><Relationship Id="rId1905" Type="http://schemas.openxmlformats.org/officeDocument/2006/relationships/hyperlink" Target="http://link.springer.com/article/10.1007%2Fs12229-008-9011-y" TargetMode="External"/><Relationship Id="rId3120" Type="http://schemas.openxmlformats.org/officeDocument/2006/relationships/hyperlink" Target="http://link.springer.com/article/10.1007%2Fs12229-008-9011-y" TargetMode="External"/><Relationship Id="rId998" Type="http://schemas.openxmlformats.org/officeDocument/2006/relationships/hyperlink" Target="http://link.springer.com/article/10.1007%2Fs12229-008-9011-y" TargetMode="External"/><Relationship Id="rId2679" Type="http://schemas.openxmlformats.org/officeDocument/2006/relationships/hyperlink" Target="http://link.springer.com/article/10.1007%2Fs12229-008-9011-y" TargetMode="External"/><Relationship Id="rId2886" Type="http://schemas.openxmlformats.org/officeDocument/2006/relationships/hyperlink" Target="http://link.springer.com/article/10.1007%2Fs12229-008-9011-y" TargetMode="External"/><Relationship Id="rId858" Type="http://schemas.openxmlformats.org/officeDocument/2006/relationships/hyperlink" Target="http://link.springer.com/article/10.1007%2Fs12229-008-9011-y" TargetMode="External"/><Relationship Id="rId1488" Type="http://schemas.openxmlformats.org/officeDocument/2006/relationships/hyperlink" Target="http://link.springer.com/article/10.1007%2Fs12229-008-9011-y" TargetMode="External"/><Relationship Id="rId1695" Type="http://schemas.openxmlformats.org/officeDocument/2006/relationships/hyperlink" Target="http://link.springer.com/article/10.1007%2Fs12229-008-9011-y" TargetMode="External"/><Relationship Id="rId2539" Type="http://schemas.openxmlformats.org/officeDocument/2006/relationships/hyperlink" Target="http://link.springer.com/article/10.1007%2Fs12229-008-9011-y" TargetMode="External"/><Relationship Id="rId2746" Type="http://schemas.openxmlformats.org/officeDocument/2006/relationships/hyperlink" Target="http://link.springer.com/article/10.1007%2Fs12229-008-9011-y" TargetMode="External"/><Relationship Id="rId2953" Type="http://schemas.openxmlformats.org/officeDocument/2006/relationships/hyperlink" Target="http://link.springer.com/article/10.1007%2Fs12229-008-9011-y" TargetMode="External"/><Relationship Id="rId718" Type="http://schemas.openxmlformats.org/officeDocument/2006/relationships/hyperlink" Target="http://link.springer.com/article/10.1007%2Fs12229-008-9011-y" TargetMode="External"/><Relationship Id="rId925" Type="http://schemas.openxmlformats.org/officeDocument/2006/relationships/hyperlink" Target="http://link.springer.com/article/10.1007%2Fs12229-008-9011-y" TargetMode="External"/><Relationship Id="rId1348" Type="http://schemas.openxmlformats.org/officeDocument/2006/relationships/hyperlink" Target="http://link.springer.com/article/10.1007%2Fs12229-008-9011-y" TargetMode="External"/><Relationship Id="rId1555" Type="http://schemas.openxmlformats.org/officeDocument/2006/relationships/hyperlink" Target="http://link.springer.com/article/10.1007%2Fs12229-008-9011-y" TargetMode="External"/><Relationship Id="rId1762" Type="http://schemas.openxmlformats.org/officeDocument/2006/relationships/hyperlink" Target="http://link.springer.com/article/10.1007%2Fs12229-008-9011-y" TargetMode="External"/><Relationship Id="rId2606" Type="http://schemas.openxmlformats.org/officeDocument/2006/relationships/hyperlink" Target="http://link.springer.com/article/10.1007%2Fs12229-008-9011-y" TargetMode="External"/><Relationship Id="rId1208" Type="http://schemas.openxmlformats.org/officeDocument/2006/relationships/hyperlink" Target="http://link.springer.com/article/10.1007%2Fs12229-008-9011-y" TargetMode="External"/><Relationship Id="rId1415" Type="http://schemas.openxmlformats.org/officeDocument/2006/relationships/hyperlink" Target="http://link.springer.com/article/10.1007%2Fs12229-008-9011-y" TargetMode="External"/><Relationship Id="rId2813" Type="http://schemas.openxmlformats.org/officeDocument/2006/relationships/hyperlink" Target="http://link.springer.com/article/10.1007%2Fs12229-008-9011-y" TargetMode="External"/><Relationship Id="rId54" Type="http://schemas.openxmlformats.org/officeDocument/2006/relationships/hyperlink" Target="http://link.springer.com/article/10.1007%2Fs12229-008-9011-y" TargetMode="External"/><Relationship Id="rId1622" Type="http://schemas.openxmlformats.org/officeDocument/2006/relationships/hyperlink" Target="http://link.springer.com/article/10.1007%2Fs12229-008-9011-y" TargetMode="External"/><Relationship Id="rId2189" Type="http://schemas.openxmlformats.org/officeDocument/2006/relationships/hyperlink" Target="http://link.springer.com/article/10.1007%2Fs12229-008-9011-y" TargetMode="External"/><Relationship Id="rId2396" Type="http://schemas.openxmlformats.org/officeDocument/2006/relationships/hyperlink" Target="http://link.springer.com/article/10.1007%2Fs12229-008-9011-y" TargetMode="External"/><Relationship Id="rId368" Type="http://schemas.openxmlformats.org/officeDocument/2006/relationships/hyperlink" Target="http://link.springer.com/article/10.1007%2Fs12229-008-9011-y" TargetMode="External"/><Relationship Id="rId575" Type="http://schemas.openxmlformats.org/officeDocument/2006/relationships/hyperlink" Target="http://link.springer.com/article/10.1007%2Fs12229-008-9011-y" TargetMode="External"/><Relationship Id="rId782" Type="http://schemas.openxmlformats.org/officeDocument/2006/relationships/hyperlink" Target="http://link.springer.com/article/10.1007%2Fs12229-008-9011-y" TargetMode="External"/><Relationship Id="rId2049" Type="http://schemas.openxmlformats.org/officeDocument/2006/relationships/hyperlink" Target="http://link.springer.com/article/10.1007%2Fs12229-008-9011-y" TargetMode="External"/><Relationship Id="rId2256" Type="http://schemas.openxmlformats.org/officeDocument/2006/relationships/hyperlink" Target="http://link.springer.com/article/10.1007%2Fs12229-008-9011-y" TargetMode="External"/><Relationship Id="rId2463" Type="http://schemas.openxmlformats.org/officeDocument/2006/relationships/hyperlink" Target="http://link.springer.com/article/10.1007%2Fs12229-008-9011-y" TargetMode="External"/><Relationship Id="rId2670" Type="http://schemas.openxmlformats.org/officeDocument/2006/relationships/hyperlink" Target="http://link.springer.com/article/10.1007%2Fs12229-008-9011-y" TargetMode="External"/><Relationship Id="rId3307" Type="http://schemas.openxmlformats.org/officeDocument/2006/relationships/hyperlink" Target="http://link.springer.com/article/10.1007%2Fs12229-008-9011-y" TargetMode="External"/><Relationship Id="rId228" Type="http://schemas.openxmlformats.org/officeDocument/2006/relationships/hyperlink" Target="http://link.springer.com/article/10.1007%2Fs12229-008-9011-y" TargetMode="External"/><Relationship Id="rId435" Type="http://schemas.openxmlformats.org/officeDocument/2006/relationships/hyperlink" Target="http://link.springer.com/article/10.1007%2Fs12229-008-9011-y" TargetMode="External"/><Relationship Id="rId642" Type="http://schemas.openxmlformats.org/officeDocument/2006/relationships/hyperlink" Target="http://link.springer.com/article/10.1007%2Fs12229-008-9011-y" TargetMode="External"/><Relationship Id="rId1065" Type="http://schemas.openxmlformats.org/officeDocument/2006/relationships/hyperlink" Target="http://link.springer.com/article/10.1007%2Fs12229-008-9011-y" TargetMode="External"/><Relationship Id="rId1272" Type="http://schemas.openxmlformats.org/officeDocument/2006/relationships/hyperlink" Target="http://link.springer.com/article/10.1007%2Fs12229-008-9011-y" TargetMode="External"/><Relationship Id="rId2116" Type="http://schemas.openxmlformats.org/officeDocument/2006/relationships/hyperlink" Target="http://link.springer.com/article/10.1007%2Fs12229-008-9011-y" TargetMode="External"/><Relationship Id="rId2323" Type="http://schemas.openxmlformats.org/officeDocument/2006/relationships/hyperlink" Target="http://link.springer.com/article/10.1007%2Fs12229-008-9011-y" TargetMode="External"/><Relationship Id="rId2530" Type="http://schemas.openxmlformats.org/officeDocument/2006/relationships/hyperlink" Target="http://link.springer.com/article/10.1007%2Fs12229-008-9011-y" TargetMode="External"/><Relationship Id="rId502" Type="http://schemas.openxmlformats.org/officeDocument/2006/relationships/hyperlink" Target="http://link.springer.com/article/10.1007%2Fs12229-008-9011-y" TargetMode="External"/><Relationship Id="rId1132" Type="http://schemas.openxmlformats.org/officeDocument/2006/relationships/hyperlink" Target="http://link.springer.com/article/10.1007%2Fs12229-008-9011-y" TargetMode="External"/><Relationship Id="rId3097" Type="http://schemas.openxmlformats.org/officeDocument/2006/relationships/hyperlink" Target="http://link.springer.com/article/10.1007%2Fs12229-008-9011-y" TargetMode="External"/><Relationship Id="rId1949" Type="http://schemas.openxmlformats.org/officeDocument/2006/relationships/hyperlink" Target="http://link.springer.com/article/10.1007%2Fs12229-008-9011-y" TargetMode="External"/><Relationship Id="rId3164" Type="http://schemas.openxmlformats.org/officeDocument/2006/relationships/hyperlink" Target="http://link.springer.com/article/10.1007%2Fs12229-008-9011-y" TargetMode="External"/><Relationship Id="rId292" Type="http://schemas.openxmlformats.org/officeDocument/2006/relationships/hyperlink" Target="http://link.springer.com/article/10.1007%2Fs12229-008-9011-y" TargetMode="External"/><Relationship Id="rId1809" Type="http://schemas.openxmlformats.org/officeDocument/2006/relationships/hyperlink" Target="http://link.springer.com/article/10.1007%2Fs12229-008-9011-y" TargetMode="External"/><Relationship Id="rId3371" Type="http://schemas.openxmlformats.org/officeDocument/2006/relationships/hyperlink" Target="http://link.springer.com/article/10.1007%2Fs12229-008-9011-y" TargetMode="External"/><Relationship Id="rId2180" Type="http://schemas.openxmlformats.org/officeDocument/2006/relationships/hyperlink" Target="http://link.springer.com/article/10.1007%2Fs12229-008-9011-y" TargetMode="External"/><Relationship Id="rId3024" Type="http://schemas.openxmlformats.org/officeDocument/2006/relationships/hyperlink" Target="http://link.springer.com/article/10.1007%2Fs12229-008-9011-y" TargetMode="External"/><Relationship Id="rId3231" Type="http://schemas.openxmlformats.org/officeDocument/2006/relationships/hyperlink" Target="http://link.springer.com/article/10.1007%2Fs12229-008-9011-y" TargetMode="External"/><Relationship Id="rId152" Type="http://schemas.openxmlformats.org/officeDocument/2006/relationships/hyperlink" Target="http://link.springer.com/article/10.1007%2Fs12229-008-9011-y" TargetMode="External"/><Relationship Id="rId2040" Type="http://schemas.openxmlformats.org/officeDocument/2006/relationships/hyperlink" Target="http://link.springer.com/article/10.1007%2Fs12229-008-9011-y" TargetMode="External"/><Relationship Id="rId2997" Type="http://schemas.openxmlformats.org/officeDocument/2006/relationships/hyperlink" Target="http://link.springer.com/article/10.1007%2Fs12229-008-9011-y" TargetMode="External"/><Relationship Id="rId969" Type="http://schemas.openxmlformats.org/officeDocument/2006/relationships/hyperlink" Target="http://link.springer.com/article/10.1007%2Fs12229-008-9011-y" TargetMode="External"/><Relationship Id="rId1599" Type="http://schemas.openxmlformats.org/officeDocument/2006/relationships/hyperlink" Target="http://link.springer.com/article/10.1007%2Fs12229-008-9011-y" TargetMode="External"/><Relationship Id="rId1459" Type="http://schemas.openxmlformats.org/officeDocument/2006/relationships/hyperlink" Target="http://link.springer.com/article/10.1007%2Fs12229-008-9011-y" TargetMode="External"/><Relationship Id="rId2857" Type="http://schemas.openxmlformats.org/officeDocument/2006/relationships/hyperlink" Target="http://link.springer.com/article/10.1007%2Fs12229-008-9011-y" TargetMode="External"/><Relationship Id="rId98" Type="http://schemas.openxmlformats.org/officeDocument/2006/relationships/hyperlink" Target="http://link.springer.com/article/10.1007%2Fs12229-008-9011-y" TargetMode="External"/><Relationship Id="rId829" Type="http://schemas.openxmlformats.org/officeDocument/2006/relationships/hyperlink" Target="http://link.springer.com/article/10.1007%2Fs12229-008-9011-y" TargetMode="External"/><Relationship Id="rId1666" Type="http://schemas.openxmlformats.org/officeDocument/2006/relationships/hyperlink" Target="http://link.springer.com/article/10.1007%2Fs12229-008-9011-y" TargetMode="External"/><Relationship Id="rId1873" Type="http://schemas.openxmlformats.org/officeDocument/2006/relationships/hyperlink" Target="http://link.springer.com/article/10.1007%2Fs12229-008-9011-y" TargetMode="External"/><Relationship Id="rId2717" Type="http://schemas.openxmlformats.org/officeDocument/2006/relationships/hyperlink" Target="http://link.springer.com/article/10.1007%2Fs12229-008-9011-y" TargetMode="External"/><Relationship Id="rId2924" Type="http://schemas.openxmlformats.org/officeDocument/2006/relationships/hyperlink" Target="http://link.springer.com/article/10.1007%2Fs12229-008-9011-y" TargetMode="External"/><Relationship Id="rId1319" Type="http://schemas.openxmlformats.org/officeDocument/2006/relationships/hyperlink" Target="http://link.springer.com/article/10.1007%2Fs12229-008-9011-y" TargetMode="External"/><Relationship Id="rId1526" Type="http://schemas.openxmlformats.org/officeDocument/2006/relationships/hyperlink" Target="http://link.springer.com/article/10.1007%2Fs12229-008-9011-y" TargetMode="External"/><Relationship Id="rId1733" Type="http://schemas.openxmlformats.org/officeDocument/2006/relationships/hyperlink" Target="http://link.springer.com/article/10.1007%2Fs12229-008-9011-y" TargetMode="External"/><Relationship Id="rId1940" Type="http://schemas.openxmlformats.org/officeDocument/2006/relationships/hyperlink" Target="http://link.springer.com/article/10.1007%2Fs12229-008-9011-y" TargetMode="External"/><Relationship Id="rId25" Type="http://schemas.openxmlformats.org/officeDocument/2006/relationships/hyperlink" Target="http://link.springer.com/article/10.1007%2Fs12229-008-9011-y" TargetMode="External"/><Relationship Id="rId1800" Type="http://schemas.openxmlformats.org/officeDocument/2006/relationships/hyperlink" Target="http://link.springer.com/article/10.1007%2Fs12229-008-9011-y" TargetMode="External"/><Relationship Id="rId479" Type="http://schemas.openxmlformats.org/officeDocument/2006/relationships/hyperlink" Target="http://link.springer.com/article/10.1007%2Fs12229-008-9011-y" TargetMode="External"/><Relationship Id="rId686" Type="http://schemas.openxmlformats.org/officeDocument/2006/relationships/hyperlink" Target="http://link.springer.com/article/10.1007%2Fs12229-008-9011-y" TargetMode="External"/><Relationship Id="rId893" Type="http://schemas.openxmlformats.org/officeDocument/2006/relationships/hyperlink" Target="http://link.springer.com/article/10.1007%2Fs12229-008-9011-y" TargetMode="External"/><Relationship Id="rId2367" Type="http://schemas.openxmlformats.org/officeDocument/2006/relationships/hyperlink" Target="http://link.springer.com/article/10.1007%2Fs12229-008-9011-y" TargetMode="External"/><Relationship Id="rId2574" Type="http://schemas.openxmlformats.org/officeDocument/2006/relationships/hyperlink" Target="http://link.springer.com/article/10.1007%2Fs12229-008-9011-y" TargetMode="External"/><Relationship Id="rId2781" Type="http://schemas.openxmlformats.org/officeDocument/2006/relationships/hyperlink" Target="http://link.springer.com/article/10.1007%2Fs12229-008-9011-y" TargetMode="External"/><Relationship Id="rId3418" Type="http://schemas.openxmlformats.org/officeDocument/2006/relationships/hyperlink" Target="http://link.springer.com/article/10.1007%2Fs12229-008-9011-y" TargetMode="External"/><Relationship Id="rId339" Type="http://schemas.openxmlformats.org/officeDocument/2006/relationships/hyperlink" Target="http://link.springer.com/article/10.1007%2Fs12229-008-9011-y" TargetMode="External"/><Relationship Id="rId546" Type="http://schemas.openxmlformats.org/officeDocument/2006/relationships/hyperlink" Target="http://link.springer.com/article/10.1007%2Fs12229-008-9011-y" TargetMode="External"/><Relationship Id="rId753" Type="http://schemas.openxmlformats.org/officeDocument/2006/relationships/hyperlink" Target="http://link.springer.com/article/10.1007%2Fs12229-008-9011-y" TargetMode="External"/><Relationship Id="rId1176" Type="http://schemas.openxmlformats.org/officeDocument/2006/relationships/hyperlink" Target="http://link.springer.com/article/10.1007%2Fs12229-008-9011-y" TargetMode="External"/><Relationship Id="rId1383" Type="http://schemas.openxmlformats.org/officeDocument/2006/relationships/hyperlink" Target="http://link.springer.com/article/10.1007%2Fs12229-008-9011-y" TargetMode="External"/><Relationship Id="rId2227" Type="http://schemas.openxmlformats.org/officeDocument/2006/relationships/hyperlink" Target="http://link.springer.com/article/10.1007%2Fs12229-008-9011-y" TargetMode="External"/><Relationship Id="rId2434" Type="http://schemas.openxmlformats.org/officeDocument/2006/relationships/hyperlink" Target="http://link.springer.com/article/10.1007%2Fs12229-008-9011-y" TargetMode="External"/><Relationship Id="rId406" Type="http://schemas.openxmlformats.org/officeDocument/2006/relationships/hyperlink" Target="http://link.springer.com/article/10.1007%2Fs12229-008-9011-y" TargetMode="External"/><Relationship Id="rId960" Type="http://schemas.openxmlformats.org/officeDocument/2006/relationships/hyperlink" Target="http://link.springer.com/article/10.1007%2Fs12229-008-9011-y" TargetMode="External"/><Relationship Id="rId1036" Type="http://schemas.openxmlformats.org/officeDocument/2006/relationships/hyperlink" Target="http://link.springer.com/article/10.1007%2Fs12229-008-9011-y" TargetMode="External"/><Relationship Id="rId1243" Type="http://schemas.openxmlformats.org/officeDocument/2006/relationships/hyperlink" Target="http://link.springer.com/article/10.1007%2Fs12229-008-9011-y" TargetMode="External"/><Relationship Id="rId1590" Type="http://schemas.openxmlformats.org/officeDocument/2006/relationships/hyperlink" Target="http://link.springer.com/article/10.1007%2Fs12229-008-9011-y" TargetMode="External"/><Relationship Id="rId2641" Type="http://schemas.openxmlformats.org/officeDocument/2006/relationships/hyperlink" Target="http://link.springer.com/article/10.1007%2Fs12229-008-9011-y" TargetMode="External"/><Relationship Id="rId613" Type="http://schemas.openxmlformats.org/officeDocument/2006/relationships/hyperlink" Target="http://link.springer.com/article/10.1007%2Fs12229-008-9011-y" TargetMode="External"/><Relationship Id="rId820" Type="http://schemas.openxmlformats.org/officeDocument/2006/relationships/hyperlink" Target="http://link.springer.com/article/10.1007%2Fs12229-008-9011-y" TargetMode="External"/><Relationship Id="rId1450" Type="http://schemas.openxmlformats.org/officeDocument/2006/relationships/hyperlink" Target="http://link.springer.com/article/10.1007%2Fs12229-008-9011-y" TargetMode="External"/><Relationship Id="rId2501" Type="http://schemas.openxmlformats.org/officeDocument/2006/relationships/hyperlink" Target="http://link.springer.com/article/10.1007%2Fs12229-008-9011-y" TargetMode="External"/><Relationship Id="rId1103" Type="http://schemas.openxmlformats.org/officeDocument/2006/relationships/hyperlink" Target="http://link.springer.com/article/10.1007%2Fs12229-008-9011-y" TargetMode="External"/><Relationship Id="rId1310" Type="http://schemas.openxmlformats.org/officeDocument/2006/relationships/hyperlink" Target="http://link.springer.com/article/10.1007%2Fs12229-008-9011-y" TargetMode="External"/><Relationship Id="rId3068" Type="http://schemas.openxmlformats.org/officeDocument/2006/relationships/hyperlink" Target="http://link.springer.com/article/10.1007%2Fs12229-008-9011-y" TargetMode="External"/><Relationship Id="rId3275" Type="http://schemas.openxmlformats.org/officeDocument/2006/relationships/hyperlink" Target="http://link.springer.com/article/10.1007%2Fs12229-008-9011-y" TargetMode="External"/><Relationship Id="rId196" Type="http://schemas.openxmlformats.org/officeDocument/2006/relationships/hyperlink" Target="http://link.springer.com/article/10.1007%2Fs12229-008-9011-y" TargetMode="External"/><Relationship Id="rId2084" Type="http://schemas.openxmlformats.org/officeDocument/2006/relationships/hyperlink" Target="http://link.springer.com/article/10.1007%2Fs12229-008-9011-y" TargetMode="External"/><Relationship Id="rId2291" Type="http://schemas.openxmlformats.org/officeDocument/2006/relationships/hyperlink" Target="http://link.springer.com/article/10.1007%2Fs12229-008-9011-y" TargetMode="External"/><Relationship Id="rId3135" Type="http://schemas.openxmlformats.org/officeDocument/2006/relationships/hyperlink" Target="http://link.springer.com/article/10.1007%2Fs12229-008-9011-y" TargetMode="External"/><Relationship Id="rId3342" Type="http://schemas.openxmlformats.org/officeDocument/2006/relationships/hyperlink" Target="http://link.springer.com/article/10.1007%2Fs12229-008-9011-y" TargetMode="External"/><Relationship Id="rId263" Type="http://schemas.openxmlformats.org/officeDocument/2006/relationships/hyperlink" Target="http://link.springer.com/article/10.1007%2Fs12229-008-9011-y" TargetMode="External"/><Relationship Id="rId470" Type="http://schemas.openxmlformats.org/officeDocument/2006/relationships/hyperlink" Target="http://link.springer.com/article/10.1007%2Fs12229-008-9011-y" TargetMode="External"/><Relationship Id="rId2151" Type="http://schemas.openxmlformats.org/officeDocument/2006/relationships/hyperlink" Target="http://link.springer.com/article/10.1007%2Fs12229-008-9011-y" TargetMode="External"/><Relationship Id="rId3202" Type="http://schemas.openxmlformats.org/officeDocument/2006/relationships/hyperlink" Target="http://link.springer.com/article/10.1007%2Fs12229-008-9011-y" TargetMode="External"/><Relationship Id="rId123" Type="http://schemas.openxmlformats.org/officeDocument/2006/relationships/hyperlink" Target="http://link.springer.com/article/10.1007%2Fs12229-008-9011-y" TargetMode="External"/><Relationship Id="rId330" Type="http://schemas.openxmlformats.org/officeDocument/2006/relationships/hyperlink" Target="http://link.springer.com/article/10.1007%2Fs12229-008-9011-y" TargetMode="External"/><Relationship Id="rId2011" Type="http://schemas.openxmlformats.org/officeDocument/2006/relationships/hyperlink" Target="http://link.springer.com/article/10.1007%2Fs12229-008-9011-y" TargetMode="External"/><Relationship Id="rId2968" Type="http://schemas.openxmlformats.org/officeDocument/2006/relationships/hyperlink" Target="http://link.springer.com/article/10.1007%2Fs12229-008-9011-y" TargetMode="External"/><Relationship Id="rId1777" Type="http://schemas.openxmlformats.org/officeDocument/2006/relationships/hyperlink" Target="http://link.springer.com/article/10.1007%2Fs12229-008-9011-y" TargetMode="External"/><Relationship Id="rId1984" Type="http://schemas.openxmlformats.org/officeDocument/2006/relationships/hyperlink" Target="http://link.springer.com/article/10.1007%2Fs12229-008-9011-y" TargetMode="External"/><Relationship Id="rId2828" Type="http://schemas.openxmlformats.org/officeDocument/2006/relationships/hyperlink" Target="http://link.springer.com/article/10.1007%2Fs12229-008-9011-y" TargetMode="External"/><Relationship Id="rId69" Type="http://schemas.openxmlformats.org/officeDocument/2006/relationships/hyperlink" Target="http://link.springer.com/article/10.1007%2Fs12229-008-9011-y" TargetMode="External"/><Relationship Id="rId1637" Type="http://schemas.openxmlformats.org/officeDocument/2006/relationships/hyperlink" Target="http://link.springer.com/article/10.1007%2Fs12229-008-9011-y" TargetMode="External"/><Relationship Id="rId1844" Type="http://schemas.openxmlformats.org/officeDocument/2006/relationships/hyperlink" Target="http://link.springer.com/article/10.1007%2Fs12229-008-9011-y" TargetMode="External"/><Relationship Id="rId1704" Type="http://schemas.openxmlformats.org/officeDocument/2006/relationships/hyperlink" Target="http://link.springer.com/article/10.1007%2Fs12229-008-9011-y" TargetMode="External"/><Relationship Id="rId1911" Type="http://schemas.openxmlformats.org/officeDocument/2006/relationships/hyperlink" Target="http://link.springer.com/article/10.1007%2Fs12229-008-9011-y" TargetMode="External"/><Relationship Id="rId797" Type="http://schemas.openxmlformats.org/officeDocument/2006/relationships/hyperlink" Target="http://link.springer.com/article/10.1007%2Fs12229-008-9011-y" TargetMode="External"/><Relationship Id="rId2478" Type="http://schemas.openxmlformats.org/officeDocument/2006/relationships/hyperlink" Target="http://link.springer.com/article/10.1007%2Fs12229-008-9011-y" TargetMode="External"/><Relationship Id="rId1287" Type="http://schemas.openxmlformats.org/officeDocument/2006/relationships/hyperlink" Target="http://link.springer.com/article/10.1007%2Fs12229-008-9011-y" TargetMode="External"/><Relationship Id="rId2685" Type="http://schemas.openxmlformats.org/officeDocument/2006/relationships/hyperlink" Target="http://link.springer.com/article/10.1007%2Fs12229-008-9011-y" TargetMode="External"/><Relationship Id="rId2892" Type="http://schemas.openxmlformats.org/officeDocument/2006/relationships/hyperlink" Target="http://link.springer.com/article/10.1007%2Fs12229-008-9011-y" TargetMode="External"/><Relationship Id="rId657" Type="http://schemas.openxmlformats.org/officeDocument/2006/relationships/hyperlink" Target="http://link.springer.com/article/10.1007%2Fs12229-008-9011-y" TargetMode="External"/><Relationship Id="rId864" Type="http://schemas.openxmlformats.org/officeDocument/2006/relationships/hyperlink" Target="http://link.springer.com/article/10.1007%2Fs12229-008-9011-y" TargetMode="External"/><Relationship Id="rId1494" Type="http://schemas.openxmlformats.org/officeDocument/2006/relationships/hyperlink" Target="http://link.springer.com/article/10.1007%2Fs12229-008-9011-y" TargetMode="External"/><Relationship Id="rId2338" Type="http://schemas.openxmlformats.org/officeDocument/2006/relationships/hyperlink" Target="http://link.springer.com/article/10.1007%2Fs12229-008-9011-y" TargetMode="External"/><Relationship Id="rId2545" Type="http://schemas.openxmlformats.org/officeDocument/2006/relationships/hyperlink" Target="http://link.springer.com/article/10.1007%2Fs12229-008-9011-y" TargetMode="External"/><Relationship Id="rId2752" Type="http://schemas.openxmlformats.org/officeDocument/2006/relationships/hyperlink" Target="http://link.springer.com/article/10.1007%2Fs12229-008-9011-y" TargetMode="External"/><Relationship Id="rId517" Type="http://schemas.openxmlformats.org/officeDocument/2006/relationships/hyperlink" Target="http://link.springer.com/article/10.1007%2Fs12229-008-9011-y" TargetMode="External"/><Relationship Id="rId724" Type="http://schemas.openxmlformats.org/officeDocument/2006/relationships/hyperlink" Target="http://link.springer.com/article/10.1007%2Fs12229-008-9011-y" TargetMode="External"/><Relationship Id="rId931" Type="http://schemas.openxmlformats.org/officeDocument/2006/relationships/hyperlink" Target="http://link.springer.com/article/10.1007%2Fs12229-008-9011-y" TargetMode="External"/><Relationship Id="rId1147" Type="http://schemas.openxmlformats.org/officeDocument/2006/relationships/hyperlink" Target="http://link.springer.com/article/10.1007%2Fs12229-008-9011-y" TargetMode="External"/><Relationship Id="rId1354" Type="http://schemas.openxmlformats.org/officeDocument/2006/relationships/hyperlink" Target="http://link.springer.com/article/10.1007%2Fs12229-008-9011-y" TargetMode="External"/><Relationship Id="rId1561" Type="http://schemas.openxmlformats.org/officeDocument/2006/relationships/hyperlink" Target="http://link.springer.com/article/10.1007%2Fs12229-008-9011-y" TargetMode="External"/><Relationship Id="rId2405" Type="http://schemas.openxmlformats.org/officeDocument/2006/relationships/hyperlink" Target="http://link.springer.com/article/10.1007%2Fs12229-008-9011-y" TargetMode="External"/><Relationship Id="rId2612" Type="http://schemas.openxmlformats.org/officeDocument/2006/relationships/hyperlink" Target="http://link.springer.com/article/10.1007%2Fs12229-008-9011-y" TargetMode="External"/><Relationship Id="rId60" Type="http://schemas.openxmlformats.org/officeDocument/2006/relationships/hyperlink" Target="http://link.springer.com/article/10.1007%2Fs12229-008-9011-y" TargetMode="External"/><Relationship Id="rId1007" Type="http://schemas.openxmlformats.org/officeDocument/2006/relationships/hyperlink" Target="http://link.springer.com/article/10.1007%2Fs12229-008-9011-y" TargetMode="External"/><Relationship Id="rId1214" Type="http://schemas.openxmlformats.org/officeDocument/2006/relationships/hyperlink" Target="http://link.springer.com/article/10.1007%2Fs12229-008-9011-y" TargetMode="External"/><Relationship Id="rId1421" Type="http://schemas.openxmlformats.org/officeDocument/2006/relationships/hyperlink" Target="http://link.springer.com/article/10.1007%2Fs12229-008-9011-y" TargetMode="External"/><Relationship Id="rId3179" Type="http://schemas.openxmlformats.org/officeDocument/2006/relationships/hyperlink" Target="http://link.springer.com/article/10.1007%2Fs12229-008-9011-y" TargetMode="External"/><Relationship Id="rId3386" Type="http://schemas.openxmlformats.org/officeDocument/2006/relationships/hyperlink" Target="http://link.springer.com/article/10.1007%2Fs12229-008-9011-y" TargetMode="External"/><Relationship Id="rId2195" Type="http://schemas.openxmlformats.org/officeDocument/2006/relationships/hyperlink" Target="http://link.springer.com/article/10.1007%2Fs12229-008-9011-y" TargetMode="External"/><Relationship Id="rId3039" Type="http://schemas.openxmlformats.org/officeDocument/2006/relationships/hyperlink" Target="http://link.springer.com/article/10.1007%2Fs12229-008-9011-y" TargetMode="External"/><Relationship Id="rId3246" Type="http://schemas.openxmlformats.org/officeDocument/2006/relationships/hyperlink" Target="http://link.springer.com/article/10.1007%2Fs12229-008-9011-y" TargetMode="External"/><Relationship Id="rId167" Type="http://schemas.openxmlformats.org/officeDocument/2006/relationships/hyperlink" Target="http://link.springer.com/article/10.1007%2Fs12229-008-9011-y" TargetMode="External"/><Relationship Id="rId374" Type="http://schemas.openxmlformats.org/officeDocument/2006/relationships/hyperlink" Target="http://link.springer.com/article/10.1007%2Fs12229-008-9011-y" TargetMode="External"/><Relationship Id="rId581" Type="http://schemas.openxmlformats.org/officeDocument/2006/relationships/hyperlink" Target="http://link.springer.com/article/10.1007%2Fs12229-008-9011-y" TargetMode="External"/><Relationship Id="rId2055" Type="http://schemas.openxmlformats.org/officeDocument/2006/relationships/hyperlink" Target="http://link.springer.com/article/10.1007%2Fs12229-008-9011-y" TargetMode="External"/><Relationship Id="rId2262" Type="http://schemas.openxmlformats.org/officeDocument/2006/relationships/hyperlink" Target="http://link.springer.com/article/10.1007%2Fs12229-008-9011-y" TargetMode="External"/><Relationship Id="rId3106" Type="http://schemas.openxmlformats.org/officeDocument/2006/relationships/hyperlink" Target="http://link.springer.com/article/10.1007%2Fs12229-008-9011-y" TargetMode="External"/><Relationship Id="rId234" Type="http://schemas.openxmlformats.org/officeDocument/2006/relationships/hyperlink" Target="http://link.springer.com/article/10.1007%2Fs12229-008-9011-y" TargetMode="External"/><Relationship Id="rId3313" Type="http://schemas.openxmlformats.org/officeDocument/2006/relationships/hyperlink" Target="http://link.springer.com/article/10.1007%2Fs12229-008-9011-y" TargetMode="External"/><Relationship Id="rId441" Type="http://schemas.openxmlformats.org/officeDocument/2006/relationships/hyperlink" Target="http://link.springer.com/article/10.1007%2Fs12229-008-9011-y" TargetMode="External"/><Relationship Id="rId1071" Type="http://schemas.openxmlformats.org/officeDocument/2006/relationships/hyperlink" Target="http://link.springer.com/article/10.1007%2Fs12229-008-9011-y" TargetMode="External"/><Relationship Id="rId2122" Type="http://schemas.openxmlformats.org/officeDocument/2006/relationships/hyperlink" Target="http://link.springer.com/article/10.1007%2Fs12229-008-9011-y" TargetMode="External"/><Relationship Id="rId301" Type="http://schemas.openxmlformats.org/officeDocument/2006/relationships/hyperlink" Target="http://link.springer.com/article/10.1007%2Fs12229-008-9011-y" TargetMode="External"/><Relationship Id="rId1888" Type="http://schemas.openxmlformats.org/officeDocument/2006/relationships/hyperlink" Target="http://link.springer.com/article/10.1007%2Fs12229-008-9011-y" TargetMode="External"/><Relationship Id="rId2939" Type="http://schemas.openxmlformats.org/officeDocument/2006/relationships/hyperlink" Target="http://link.springer.com/article/10.1007%2Fs12229-008-9011-y" TargetMode="External"/><Relationship Id="rId1748" Type="http://schemas.openxmlformats.org/officeDocument/2006/relationships/hyperlink" Target="http://link.springer.com/article/10.1007%2Fs12229-008-9011-y" TargetMode="External"/><Relationship Id="rId1955" Type="http://schemas.openxmlformats.org/officeDocument/2006/relationships/hyperlink" Target="http://link.springer.com/article/10.1007%2Fs12229-008-9011-y" TargetMode="External"/><Relationship Id="rId3170" Type="http://schemas.openxmlformats.org/officeDocument/2006/relationships/hyperlink" Target="http://link.springer.com/article/10.1007%2Fs12229-008-9011-y" TargetMode="External"/><Relationship Id="rId1608" Type="http://schemas.openxmlformats.org/officeDocument/2006/relationships/hyperlink" Target="http://link.springer.com/article/10.1007%2Fs12229-008-9011-y" TargetMode="External"/><Relationship Id="rId1815" Type="http://schemas.openxmlformats.org/officeDocument/2006/relationships/hyperlink" Target="http://link.springer.com/article/10.1007%2Fs12229-008-9011-y" TargetMode="External"/><Relationship Id="rId3030" Type="http://schemas.openxmlformats.org/officeDocument/2006/relationships/hyperlink" Target="http://link.springer.com/article/10.1007%2Fs12229-008-9011-y" TargetMode="External"/><Relationship Id="rId2589" Type="http://schemas.openxmlformats.org/officeDocument/2006/relationships/hyperlink" Target="http://link.springer.com/article/10.1007%2Fs12229-008-9011-y" TargetMode="External"/><Relationship Id="rId2796" Type="http://schemas.openxmlformats.org/officeDocument/2006/relationships/hyperlink" Target="http://link.springer.com/article/10.1007%2Fs12229-008-9011-y" TargetMode="External"/><Relationship Id="rId768" Type="http://schemas.openxmlformats.org/officeDocument/2006/relationships/hyperlink" Target="http://link.springer.com/article/10.1007%2Fs12229-008-9011-y" TargetMode="External"/><Relationship Id="rId975" Type="http://schemas.openxmlformats.org/officeDocument/2006/relationships/hyperlink" Target="http://link.springer.com/article/10.1007%2Fs12229-008-9011-y" TargetMode="External"/><Relationship Id="rId1398" Type="http://schemas.openxmlformats.org/officeDocument/2006/relationships/hyperlink" Target="http://link.springer.com/article/10.1007%2Fs12229-008-9011-y" TargetMode="External"/><Relationship Id="rId2449" Type="http://schemas.openxmlformats.org/officeDocument/2006/relationships/hyperlink" Target="http://link.springer.com/article/10.1007%2Fs12229-008-9011-y" TargetMode="External"/><Relationship Id="rId2656" Type="http://schemas.openxmlformats.org/officeDocument/2006/relationships/hyperlink" Target="http://link.springer.com/article/10.1007%2Fs12229-008-9011-y" TargetMode="External"/><Relationship Id="rId2863" Type="http://schemas.openxmlformats.org/officeDocument/2006/relationships/hyperlink" Target="http://link.springer.com/article/10.1007%2Fs12229-008-9011-y" TargetMode="External"/><Relationship Id="rId628" Type="http://schemas.openxmlformats.org/officeDocument/2006/relationships/hyperlink" Target="http://link.springer.com/article/10.1007%2Fs12229-008-9011-y" TargetMode="External"/><Relationship Id="rId835" Type="http://schemas.openxmlformats.org/officeDocument/2006/relationships/hyperlink" Target="http://link.springer.com/article/10.1007%2Fs12229-008-9011-y" TargetMode="External"/><Relationship Id="rId1258" Type="http://schemas.openxmlformats.org/officeDocument/2006/relationships/hyperlink" Target="http://link.springer.com/article/10.1007%2Fs12229-008-9011-y" TargetMode="External"/><Relationship Id="rId1465" Type="http://schemas.openxmlformats.org/officeDocument/2006/relationships/hyperlink" Target="http://link.springer.com/article/10.1007%2Fs12229-008-9011-y" TargetMode="External"/><Relationship Id="rId1672" Type="http://schemas.openxmlformats.org/officeDocument/2006/relationships/hyperlink" Target="http://link.springer.com/article/10.1007%2Fs12229-008-9011-y" TargetMode="External"/><Relationship Id="rId2309" Type="http://schemas.openxmlformats.org/officeDocument/2006/relationships/hyperlink" Target="http://link.springer.com/article/10.1007%2Fs12229-008-9011-y" TargetMode="External"/><Relationship Id="rId2516" Type="http://schemas.openxmlformats.org/officeDocument/2006/relationships/hyperlink" Target="http://link.springer.com/article/10.1007%2Fs12229-008-9011-y" TargetMode="External"/><Relationship Id="rId2723" Type="http://schemas.openxmlformats.org/officeDocument/2006/relationships/hyperlink" Target="http://link.springer.com/article/10.1007%2Fs12229-008-9011-y" TargetMode="External"/><Relationship Id="rId1118" Type="http://schemas.openxmlformats.org/officeDocument/2006/relationships/hyperlink" Target="http://link.springer.com/article/10.1007%2Fs12229-008-9011-y" TargetMode="External"/><Relationship Id="rId1325" Type="http://schemas.openxmlformats.org/officeDocument/2006/relationships/hyperlink" Target="http://link.springer.com/article/10.1007%2Fs12229-008-9011-y" TargetMode="External"/><Relationship Id="rId1532" Type="http://schemas.openxmlformats.org/officeDocument/2006/relationships/hyperlink" Target="http://link.springer.com/article/10.1007%2Fs12229-008-9011-y" TargetMode="External"/><Relationship Id="rId2930" Type="http://schemas.openxmlformats.org/officeDocument/2006/relationships/hyperlink" Target="http://link.springer.com/article/10.1007%2Fs12229-008-9011-y" TargetMode="External"/><Relationship Id="rId902" Type="http://schemas.openxmlformats.org/officeDocument/2006/relationships/hyperlink" Target="http://link.springer.com/article/10.1007%2Fs12229-008-9011-y" TargetMode="External"/><Relationship Id="rId31" Type="http://schemas.openxmlformats.org/officeDocument/2006/relationships/hyperlink" Target="http://link.springer.com/article/10.1007%2Fs12229-008-9011-y" TargetMode="External"/><Relationship Id="rId2099" Type="http://schemas.openxmlformats.org/officeDocument/2006/relationships/hyperlink" Target="http://link.springer.com/article/10.1007%2Fs12229-008-9011-y" TargetMode="External"/><Relationship Id="rId278" Type="http://schemas.openxmlformats.org/officeDocument/2006/relationships/hyperlink" Target="http://link.springer.com/article/10.1007%2Fs12229-008-9011-y" TargetMode="External"/><Relationship Id="rId3357" Type="http://schemas.openxmlformats.org/officeDocument/2006/relationships/hyperlink" Target="http://link.springer.com/article/10.1007%2Fs12229-008-9011-y" TargetMode="External"/><Relationship Id="rId485" Type="http://schemas.openxmlformats.org/officeDocument/2006/relationships/hyperlink" Target="http://link.springer.com/article/10.1007%2Fs12229-008-9011-y" TargetMode="External"/><Relationship Id="rId692" Type="http://schemas.openxmlformats.org/officeDocument/2006/relationships/hyperlink" Target="http://link.springer.com/article/10.1007%2Fs12229-008-9011-y" TargetMode="External"/><Relationship Id="rId2166" Type="http://schemas.openxmlformats.org/officeDocument/2006/relationships/hyperlink" Target="http://link.springer.com/article/10.1007%2Fs12229-008-9011-y" TargetMode="External"/><Relationship Id="rId2373" Type="http://schemas.openxmlformats.org/officeDocument/2006/relationships/hyperlink" Target="http://link.springer.com/article/10.1007%2Fs12229-008-9011-y" TargetMode="External"/><Relationship Id="rId2580" Type="http://schemas.openxmlformats.org/officeDocument/2006/relationships/hyperlink" Target="http://link.springer.com/article/10.1007%2Fs12229-008-9011-y" TargetMode="External"/><Relationship Id="rId3217" Type="http://schemas.openxmlformats.org/officeDocument/2006/relationships/hyperlink" Target="http://link.springer.com/article/10.1007%2Fs12229-008-9011-y" TargetMode="External"/><Relationship Id="rId3424" Type="http://schemas.openxmlformats.org/officeDocument/2006/relationships/hyperlink" Target="http://link.springer.com/article/10.1007%2Fs12229-008-9011-y" TargetMode="External"/><Relationship Id="rId138" Type="http://schemas.openxmlformats.org/officeDocument/2006/relationships/hyperlink" Target="http://link.springer.com/article/10.1007%2Fs12229-008-9011-y" TargetMode="External"/><Relationship Id="rId345" Type="http://schemas.openxmlformats.org/officeDocument/2006/relationships/hyperlink" Target="http://link.springer.com/article/10.1007%2Fs12229-008-9011-y" TargetMode="External"/><Relationship Id="rId552" Type="http://schemas.openxmlformats.org/officeDocument/2006/relationships/hyperlink" Target="http://link.springer.com/article/10.1007%2Fs12229-008-9011-y" TargetMode="External"/><Relationship Id="rId1182" Type="http://schemas.openxmlformats.org/officeDocument/2006/relationships/hyperlink" Target="http://link.springer.com/article/10.1007%2Fs12229-008-9011-y" TargetMode="External"/><Relationship Id="rId2026" Type="http://schemas.openxmlformats.org/officeDocument/2006/relationships/hyperlink" Target="http://link.springer.com/article/10.1007%2Fs12229-008-9011-y" TargetMode="External"/><Relationship Id="rId2233" Type="http://schemas.openxmlformats.org/officeDocument/2006/relationships/hyperlink" Target="http://link.springer.com/article/10.1007%2Fs12229-008-9011-y" TargetMode="External"/><Relationship Id="rId2440" Type="http://schemas.openxmlformats.org/officeDocument/2006/relationships/hyperlink" Target="http://link.springer.com/article/10.1007%2Fs12229-008-9011-y" TargetMode="External"/><Relationship Id="rId205" Type="http://schemas.openxmlformats.org/officeDocument/2006/relationships/hyperlink" Target="http://link.springer.com/article/10.1007%2Fs12229-008-9011-y" TargetMode="External"/><Relationship Id="rId412" Type="http://schemas.openxmlformats.org/officeDocument/2006/relationships/hyperlink" Target="http://link.springer.com/article/10.1007%2Fs12229-008-9011-y" TargetMode="External"/><Relationship Id="rId1042" Type="http://schemas.openxmlformats.org/officeDocument/2006/relationships/hyperlink" Target="http://link.springer.com/article/10.1007%2Fs12229-008-9011-y" TargetMode="External"/><Relationship Id="rId2300" Type="http://schemas.openxmlformats.org/officeDocument/2006/relationships/hyperlink" Target="http://link.springer.com/article/10.1007%2Fs12229-008-9011-y" TargetMode="External"/><Relationship Id="rId1999" Type="http://schemas.openxmlformats.org/officeDocument/2006/relationships/hyperlink" Target="http://link.springer.com/article/10.1007%2Fs12229-008-9011-y" TargetMode="External"/><Relationship Id="rId1859" Type="http://schemas.openxmlformats.org/officeDocument/2006/relationships/hyperlink" Target="http://link.springer.com/article/10.1007%2Fs12229-008-9011-y" TargetMode="External"/><Relationship Id="rId3074" Type="http://schemas.openxmlformats.org/officeDocument/2006/relationships/hyperlink" Target="http://link.springer.com/article/10.1007%2Fs12229-008-9011-y" TargetMode="External"/><Relationship Id="rId1719" Type="http://schemas.openxmlformats.org/officeDocument/2006/relationships/hyperlink" Target="http://link.springer.com/article/10.1007%2Fs12229-008-9011-y" TargetMode="External"/><Relationship Id="rId1926" Type="http://schemas.openxmlformats.org/officeDocument/2006/relationships/hyperlink" Target="http://link.springer.com/article/10.1007%2Fs12229-008-9011-y" TargetMode="External"/><Relationship Id="rId3281" Type="http://schemas.openxmlformats.org/officeDocument/2006/relationships/hyperlink" Target="http://link.springer.com/article/10.1007%2Fs12229-008-9011-y" TargetMode="External"/><Relationship Id="rId2090" Type="http://schemas.openxmlformats.org/officeDocument/2006/relationships/hyperlink" Target="http://link.springer.com/article/10.1007%2Fs12229-008-9011-y" TargetMode="External"/><Relationship Id="rId3141" Type="http://schemas.openxmlformats.org/officeDocument/2006/relationships/hyperlink" Target="http://link.springer.com/article/10.1007%2Fs12229-008-9011-y" TargetMode="External"/><Relationship Id="rId3001" Type="http://schemas.openxmlformats.org/officeDocument/2006/relationships/hyperlink" Target="http://link.springer.com/article/10.1007%2Fs12229-008-9011-y" TargetMode="External"/><Relationship Id="rId879" Type="http://schemas.openxmlformats.org/officeDocument/2006/relationships/hyperlink" Target="http://link.springer.com/article/10.1007%2Fs12229-008-9011-y" TargetMode="External"/><Relationship Id="rId2767" Type="http://schemas.openxmlformats.org/officeDocument/2006/relationships/hyperlink" Target="http://link.springer.com/article/10.1007%2Fs12229-008-9011-y" TargetMode="External"/><Relationship Id="rId739" Type="http://schemas.openxmlformats.org/officeDocument/2006/relationships/hyperlink" Target="http://link.springer.com/article/10.1007%2Fs12229-008-9011-y" TargetMode="External"/><Relationship Id="rId1369" Type="http://schemas.openxmlformats.org/officeDocument/2006/relationships/hyperlink" Target="http://link.springer.com/article/10.1007%2Fs12229-008-9011-y" TargetMode="External"/><Relationship Id="rId1576" Type="http://schemas.openxmlformats.org/officeDocument/2006/relationships/hyperlink" Target="http://link.springer.com/article/10.1007%2Fs12229-008-9011-y" TargetMode="External"/><Relationship Id="rId2974" Type="http://schemas.openxmlformats.org/officeDocument/2006/relationships/hyperlink" Target="http://link.springer.com/article/10.1007%2Fs12229-008-9011-y" TargetMode="External"/><Relationship Id="rId946" Type="http://schemas.openxmlformats.org/officeDocument/2006/relationships/hyperlink" Target="http://link.springer.com/article/10.1007%2Fs12229-008-9011-y" TargetMode="External"/><Relationship Id="rId1229" Type="http://schemas.openxmlformats.org/officeDocument/2006/relationships/hyperlink" Target="http://link.springer.com/article/10.1007%2Fs12229-008-9011-y" TargetMode="External"/><Relationship Id="rId1783" Type="http://schemas.openxmlformats.org/officeDocument/2006/relationships/hyperlink" Target="http://link.springer.com/article/10.1007%2Fs12229-008-9011-y" TargetMode="External"/><Relationship Id="rId1990" Type="http://schemas.openxmlformats.org/officeDocument/2006/relationships/hyperlink" Target="http://link.springer.com/article/10.1007%2Fs12229-008-9011-y" TargetMode="External"/><Relationship Id="rId2627" Type="http://schemas.openxmlformats.org/officeDocument/2006/relationships/hyperlink" Target="http://link.springer.com/article/10.1007%2Fs12229-008-9011-y" TargetMode="External"/><Relationship Id="rId2834" Type="http://schemas.openxmlformats.org/officeDocument/2006/relationships/hyperlink" Target="http://link.springer.com/article/10.1007%2Fs12229-008-9011-y" TargetMode="External"/><Relationship Id="rId75" Type="http://schemas.openxmlformats.org/officeDocument/2006/relationships/hyperlink" Target="http://link.springer.com/article/10.1007%2Fs12229-008-9011-y" TargetMode="External"/><Relationship Id="rId806" Type="http://schemas.openxmlformats.org/officeDocument/2006/relationships/hyperlink" Target="http://link.springer.com/article/10.1007%2Fs12229-008-9011-y" TargetMode="External"/><Relationship Id="rId1436" Type="http://schemas.openxmlformats.org/officeDocument/2006/relationships/hyperlink" Target="http://link.springer.com/article/10.1007%2Fs12229-008-9011-y" TargetMode="External"/><Relationship Id="rId1643" Type="http://schemas.openxmlformats.org/officeDocument/2006/relationships/hyperlink" Target="http://link.springer.com/article/10.1007%2Fs12229-008-9011-y" TargetMode="External"/><Relationship Id="rId1850" Type="http://schemas.openxmlformats.org/officeDocument/2006/relationships/hyperlink" Target="http://link.springer.com/article/10.1007%2Fs12229-008-9011-y" TargetMode="External"/><Relationship Id="rId2901" Type="http://schemas.openxmlformats.org/officeDocument/2006/relationships/hyperlink" Target="http://link.springer.com/article/10.1007%2Fs12229-008-9011-y" TargetMode="External"/><Relationship Id="rId1503" Type="http://schemas.openxmlformats.org/officeDocument/2006/relationships/hyperlink" Target="http://link.springer.com/article/10.1007%2Fs12229-008-9011-y" TargetMode="External"/><Relationship Id="rId1710" Type="http://schemas.openxmlformats.org/officeDocument/2006/relationships/hyperlink" Target="http://link.springer.com/article/10.1007%2Fs12229-008-9011-y" TargetMode="External"/><Relationship Id="rId389" Type="http://schemas.openxmlformats.org/officeDocument/2006/relationships/hyperlink" Target="http://link.springer.com/article/10.1007%2Fs12229-008-9011-y" TargetMode="External"/><Relationship Id="rId596" Type="http://schemas.openxmlformats.org/officeDocument/2006/relationships/hyperlink" Target="http://link.springer.com/article/10.1007%2Fs12229-008-9011-y" TargetMode="External"/><Relationship Id="rId2277" Type="http://schemas.openxmlformats.org/officeDocument/2006/relationships/hyperlink" Target="http://link.springer.com/article/10.1007%2Fs12229-008-9011-y" TargetMode="External"/><Relationship Id="rId2484" Type="http://schemas.openxmlformats.org/officeDocument/2006/relationships/hyperlink" Target="http://link.springer.com/article/10.1007%2Fs12229-008-9011-y" TargetMode="External"/><Relationship Id="rId2691" Type="http://schemas.openxmlformats.org/officeDocument/2006/relationships/hyperlink" Target="http://link.springer.com/article/10.1007%2Fs12229-008-9011-y" TargetMode="External"/><Relationship Id="rId3328" Type="http://schemas.openxmlformats.org/officeDocument/2006/relationships/hyperlink" Target="http://link.springer.com/article/10.1007%2Fs12229-008-9011-y" TargetMode="External"/><Relationship Id="rId249" Type="http://schemas.openxmlformats.org/officeDocument/2006/relationships/hyperlink" Target="http://link.springer.com/article/10.1007%2Fs12229-008-9011-y" TargetMode="External"/><Relationship Id="rId456" Type="http://schemas.openxmlformats.org/officeDocument/2006/relationships/hyperlink" Target="http://link.springer.com/article/10.1007%2Fs12229-008-9011-y" TargetMode="External"/><Relationship Id="rId663" Type="http://schemas.openxmlformats.org/officeDocument/2006/relationships/hyperlink" Target="http://link.springer.com/article/10.1007%2Fs12229-008-9011-y" TargetMode="External"/><Relationship Id="rId870" Type="http://schemas.openxmlformats.org/officeDocument/2006/relationships/hyperlink" Target="http://link.springer.com/article/10.1007%2Fs12229-008-9011-y" TargetMode="External"/><Relationship Id="rId1086" Type="http://schemas.openxmlformats.org/officeDocument/2006/relationships/hyperlink" Target="http://link.springer.com/article/10.1007%2Fs12229-008-9011-y" TargetMode="External"/><Relationship Id="rId1293" Type="http://schemas.openxmlformats.org/officeDocument/2006/relationships/hyperlink" Target="http://link.springer.com/article/10.1007%2Fs12229-008-9011-y" TargetMode="External"/><Relationship Id="rId2137" Type="http://schemas.openxmlformats.org/officeDocument/2006/relationships/hyperlink" Target="http://link.springer.com/article/10.1007%2Fs12229-008-9011-y" TargetMode="External"/><Relationship Id="rId2344" Type="http://schemas.openxmlformats.org/officeDocument/2006/relationships/hyperlink" Target="http://link.springer.com/article/10.1007%2Fs12229-008-9011-y" TargetMode="External"/><Relationship Id="rId2551" Type="http://schemas.openxmlformats.org/officeDocument/2006/relationships/hyperlink" Target="http://link.springer.com/article/10.1007%2Fs12229-008-9011-y" TargetMode="External"/><Relationship Id="rId109" Type="http://schemas.openxmlformats.org/officeDocument/2006/relationships/hyperlink" Target="http://link.springer.com/article/10.1007%2Fs12229-008-9011-y" TargetMode="External"/><Relationship Id="rId316" Type="http://schemas.openxmlformats.org/officeDocument/2006/relationships/hyperlink" Target="http://link.springer.com/article/10.1007%2Fs12229-008-9011-y" TargetMode="External"/><Relationship Id="rId523" Type="http://schemas.openxmlformats.org/officeDocument/2006/relationships/hyperlink" Target="http://link.springer.com/article/10.1007%2Fs12229-008-9011-y" TargetMode="External"/><Relationship Id="rId1153" Type="http://schemas.openxmlformats.org/officeDocument/2006/relationships/hyperlink" Target="http://link.springer.com/article/10.1007%2Fs12229-008-9011-y" TargetMode="External"/><Relationship Id="rId2204" Type="http://schemas.openxmlformats.org/officeDocument/2006/relationships/hyperlink" Target="http://link.springer.com/article/10.1007%2Fs12229-008-9011-y" TargetMode="External"/><Relationship Id="rId730" Type="http://schemas.openxmlformats.org/officeDocument/2006/relationships/hyperlink" Target="http://link.springer.com/article/10.1007%2Fs12229-008-9011-y" TargetMode="External"/><Relationship Id="rId1013" Type="http://schemas.openxmlformats.org/officeDocument/2006/relationships/hyperlink" Target="http://link.springer.com/article/10.1007%2Fs12229-008-9011-y" TargetMode="External"/><Relationship Id="rId1360" Type="http://schemas.openxmlformats.org/officeDocument/2006/relationships/hyperlink" Target="http://link.springer.com/article/10.1007%2Fs12229-008-9011-y" TargetMode="External"/><Relationship Id="rId2411" Type="http://schemas.openxmlformats.org/officeDocument/2006/relationships/hyperlink" Target="http://link.springer.com/article/10.1007%2Fs12229-008-9011-y" TargetMode="External"/><Relationship Id="rId1220" Type="http://schemas.openxmlformats.org/officeDocument/2006/relationships/hyperlink" Target="http://link.springer.com/article/10.1007%2Fs12229-008-9011-y" TargetMode="External"/><Relationship Id="rId3185" Type="http://schemas.openxmlformats.org/officeDocument/2006/relationships/hyperlink" Target="http://link.springer.com/article/10.1007%2Fs12229-008-9011-y" TargetMode="External"/><Relationship Id="rId3392" Type="http://schemas.openxmlformats.org/officeDocument/2006/relationships/hyperlink" Target="http://link.springer.com/article/10.1007%2Fs12229-008-9011-y" TargetMode="External"/><Relationship Id="rId3045" Type="http://schemas.openxmlformats.org/officeDocument/2006/relationships/hyperlink" Target="http://link.springer.com/article/10.1007%2Fs12229-008-9011-y" TargetMode="External"/><Relationship Id="rId3252" Type="http://schemas.openxmlformats.org/officeDocument/2006/relationships/hyperlink" Target="http://link.springer.com/article/10.1007%2Fs12229-008-9011-y" TargetMode="External"/><Relationship Id="rId173" Type="http://schemas.openxmlformats.org/officeDocument/2006/relationships/hyperlink" Target="http://link.springer.com/article/10.1007%2Fs12229-008-9011-y" TargetMode="External"/><Relationship Id="rId380" Type="http://schemas.openxmlformats.org/officeDocument/2006/relationships/hyperlink" Target="http://link.springer.com/article/10.1007%2Fs12229-008-9011-y" TargetMode="External"/><Relationship Id="rId2061" Type="http://schemas.openxmlformats.org/officeDocument/2006/relationships/hyperlink" Target="http://link.springer.com/article/10.1007%2Fs12229-008-9011-y" TargetMode="External"/><Relationship Id="rId3112" Type="http://schemas.openxmlformats.org/officeDocument/2006/relationships/hyperlink" Target="http://link.springer.com/article/10.1007%2Fs12229-008-9011-y" TargetMode="External"/><Relationship Id="rId240" Type="http://schemas.openxmlformats.org/officeDocument/2006/relationships/hyperlink" Target="http://link.springer.com/article/10.1007%2Fs12229-008-9011-y" TargetMode="External"/><Relationship Id="rId100" Type="http://schemas.openxmlformats.org/officeDocument/2006/relationships/hyperlink" Target="http://link.springer.com/article/10.1007%2Fs12229-008-9011-y" TargetMode="External"/><Relationship Id="rId2878" Type="http://schemas.openxmlformats.org/officeDocument/2006/relationships/hyperlink" Target="http://link.springer.com/article/10.1007%2Fs12229-008-9011-y" TargetMode="External"/><Relationship Id="rId1687" Type="http://schemas.openxmlformats.org/officeDocument/2006/relationships/hyperlink" Target="http://link.springer.com/article/10.1007%2Fs12229-008-9011-y" TargetMode="External"/><Relationship Id="rId1894" Type="http://schemas.openxmlformats.org/officeDocument/2006/relationships/hyperlink" Target="http://link.springer.com/article/10.1007%2Fs12229-008-9011-y" TargetMode="External"/><Relationship Id="rId2738" Type="http://schemas.openxmlformats.org/officeDocument/2006/relationships/hyperlink" Target="http://link.springer.com/article/10.1007%2Fs12229-008-9011-y" TargetMode="External"/><Relationship Id="rId2945" Type="http://schemas.openxmlformats.org/officeDocument/2006/relationships/hyperlink" Target="http://link.springer.com/article/10.1007%2Fs12229-008-9011-y" TargetMode="External"/><Relationship Id="rId917" Type="http://schemas.openxmlformats.org/officeDocument/2006/relationships/hyperlink" Target="http://link.springer.com/article/10.1007%2Fs12229-008-9011-y" TargetMode="External"/><Relationship Id="rId1547" Type="http://schemas.openxmlformats.org/officeDocument/2006/relationships/hyperlink" Target="http://link.springer.com/article/10.1007%2Fs12229-008-9011-y" TargetMode="External"/><Relationship Id="rId1754" Type="http://schemas.openxmlformats.org/officeDocument/2006/relationships/hyperlink" Target="http://link.springer.com/article/10.1007%2Fs12229-008-9011-y" TargetMode="External"/><Relationship Id="rId1961" Type="http://schemas.openxmlformats.org/officeDocument/2006/relationships/hyperlink" Target="http://link.springer.com/article/10.1007%2Fs12229-008-9011-y" TargetMode="External"/><Relationship Id="rId2805" Type="http://schemas.openxmlformats.org/officeDocument/2006/relationships/hyperlink" Target="http://link.springer.com/article/10.1007%2Fs12229-008-9011-y" TargetMode="External"/><Relationship Id="rId46" Type="http://schemas.openxmlformats.org/officeDocument/2006/relationships/hyperlink" Target="http://link.springer.com/article/10.1007%2Fs12229-008-9011-y" TargetMode="External"/><Relationship Id="rId1407" Type="http://schemas.openxmlformats.org/officeDocument/2006/relationships/hyperlink" Target="http://link.springer.com/article/10.1007%2Fs12229-008-9011-y" TargetMode="External"/><Relationship Id="rId1614" Type="http://schemas.openxmlformats.org/officeDocument/2006/relationships/hyperlink" Target="http://link.springer.com/article/10.1007%2Fs12229-008-9011-y" TargetMode="External"/><Relationship Id="rId1821" Type="http://schemas.openxmlformats.org/officeDocument/2006/relationships/hyperlink" Target="http://link.springer.com/article/10.1007%2Fs12229-008-9011-y" TargetMode="External"/><Relationship Id="rId195" Type="http://schemas.openxmlformats.org/officeDocument/2006/relationships/hyperlink" Target="http://link.springer.com/article/10.1007%2Fs12229-008-9011-y" TargetMode="External"/><Relationship Id="rId1919" Type="http://schemas.openxmlformats.org/officeDocument/2006/relationships/hyperlink" Target="http://link.springer.com/article/10.1007%2Fs12229-008-9011-y" TargetMode="External"/><Relationship Id="rId2083" Type="http://schemas.openxmlformats.org/officeDocument/2006/relationships/hyperlink" Target="http://link.springer.com/article/10.1007%2Fs12229-008-9011-y" TargetMode="External"/><Relationship Id="rId2290" Type="http://schemas.openxmlformats.org/officeDocument/2006/relationships/hyperlink" Target="http://link.springer.com/article/10.1007%2Fs12229-008-9011-y" TargetMode="External"/><Relationship Id="rId2388" Type="http://schemas.openxmlformats.org/officeDocument/2006/relationships/hyperlink" Target="http://link.springer.com/article/10.1007%2Fs12229-008-9011-y" TargetMode="External"/><Relationship Id="rId2595" Type="http://schemas.openxmlformats.org/officeDocument/2006/relationships/hyperlink" Target="http://link.springer.com/article/10.1007%2Fs12229-008-9011-y" TargetMode="External"/><Relationship Id="rId3134" Type="http://schemas.openxmlformats.org/officeDocument/2006/relationships/hyperlink" Target="http://link.springer.com/article/10.1007%2Fs12229-008-9011-y" TargetMode="External"/><Relationship Id="rId3341" Type="http://schemas.openxmlformats.org/officeDocument/2006/relationships/hyperlink" Target="http://link.springer.com/article/10.1007%2Fs12229-008-9011-y" TargetMode="External"/><Relationship Id="rId262" Type="http://schemas.openxmlformats.org/officeDocument/2006/relationships/hyperlink" Target="http://link.springer.com/article/10.1007%2Fs12229-008-9011-y" TargetMode="External"/><Relationship Id="rId567" Type="http://schemas.openxmlformats.org/officeDocument/2006/relationships/hyperlink" Target="http://link.springer.com/article/10.1007%2Fs12229-008-9011-y" TargetMode="External"/><Relationship Id="rId1197" Type="http://schemas.openxmlformats.org/officeDocument/2006/relationships/hyperlink" Target="http://link.springer.com/article/10.1007%2Fs12229-008-9011-y" TargetMode="External"/><Relationship Id="rId2150" Type="http://schemas.openxmlformats.org/officeDocument/2006/relationships/hyperlink" Target="http://link.springer.com/article/10.1007%2Fs12229-008-9011-y" TargetMode="External"/><Relationship Id="rId2248" Type="http://schemas.openxmlformats.org/officeDocument/2006/relationships/hyperlink" Target="http://link.springer.com/article/10.1007%2Fs12229-008-9011-y" TargetMode="External"/><Relationship Id="rId3201" Type="http://schemas.openxmlformats.org/officeDocument/2006/relationships/hyperlink" Target="http://link.springer.com/article/10.1007%2Fs12229-008-9011-y" TargetMode="External"/><Relationship Id="rId122" Type="http://schemas.openxmlformats.org/officeDocument/2006/relationships/hyperlink" Target="http://link.springer.com/article/10.1007%2Fs12229-008-9011-y" TargetMode="External"/><Relationship Id="rId774" Type="http://schemas.openxmlformats.org/officeDocument/2006/relationships/hyperlink" Target="http://link.springer.com/article/10.1007%2Fs12229-008-9011-y" TargetMode="External"/><Relationship Id="rId981" Type="http://schemas.openxmlformats.org/officeDocument/2006/relationships/hyperlink" Target="http://link.springer.com/article/10.1007%2Fs12229-008-9011-y" TargetMode="External"/><Relationship Id="rId1057" Type="http://schemas.openxmlformats.org/officeDocument/2006/relationships/hyperlink" Target="http://link.springer.com/article/10.1007%2Fs12229-008-9011-y" TargetMode="External"/><Relationship Id="rId2010" Type="http://schemas.openxmlformats.org/officeDocument/2006/relationships/hyperlink" Target="http://link.springer.com/article/10.1007%2Fs12229-008-9011-y" TargetMode="External"/><Relationship Id="rId2455" Type="http://schemas.openxmlformats.org/officeDocument/2006/relationships/hyperlink" Target="http://link.springer.com/article/10.1007%2Fs12229-008-9011-y" TargetMode="External"/><Relationship Id="rId2662" Type="http://schemas.openxmlformats.org/officeDocument/2006/relationships/hyperlink" Target="http://link.springer.com/article/10.1007%2Fs12229-008-9011-y" TargetMode="External"/><Relationship Id="rId427" Type="http://schemas.openxmlformats.org/officeDocument/2006/relationships/hyperlink" Target="http://link.springer.com/article/10.1007%2Fs12229-008-9011-y" TargetMode="External"/><Relationship Id="rId634" Type="http://schemas.openxmlformats.org/officeDocument/2006/relationships/hyperlink" Target="http://link.springer.com/article/10.1007%2Fs12229-008-9011-y" TargetMode="External"/><Relationship Id="rId841" Type="http://schemas.openxmlformats.org/officeDocument/2006/relationships/hyperlink" Target="http://link.springer.com/article/10.1007%2Fs12229-008-9011-y" TargetMode="External"/><Relationship Id="rId1264" Type="http://schemas.openxmlformats.org/officeDocument/2006/relationships/hyperlink" Target="http://link.springer.com/article/10.1007%2Fs12229-008-9011-y" TargetMode="External"/><Relationship Id="rId1471" Type="http://schemas.openxmlformats.org/officeDocument/2006/relationships/hyperlink" Target="http://link.springer.com/article/10.1007%2Fs12229-008-9011-y" TargetMode="External"/><Relationship Id="rId1569" Type="http://schemas.openxmlformats.org/officeDocument/2006/relationships/hyperlink" Target="http://link.springer.com/article/10.1007%2Fs12229-008-9011-y" TargetMode="External"/><Relationship Id="rId2108" Type="http://schemas.openxmlformats.org/officeDocument/2006/relationships/hyperlink" Target="http://link.springer.com/article/10.1007%2Fs12229-008-9011-y" TargetMode="External"/><Relationship Id="rId2315" Type="http://schemas.openxmlformats.org/officeDocument/2006/relationships/hyperlink" Target="http://link.springer.com/article/10.1007%2Fs12229-008-9011-y" TargetMode="External"/><Relationship Id="rId2522" Type="http://schemas.openxmlformats.org/officeDocument/2006/relationships/hyperlink" Target="http://link.springer.com/article/10.1007%2Fs12229-008-9011-y" TargetMode="External"/><Relationship Id="rId2967" Type="http://schemas.openxmlformats.org/officeDocument/2006/relationships/hyperlink" Target="http://link.springer.com/article/10.1007%2Fs12229-008-9011-y" TargetMode="External"/><Relationship Id="rId701" Type="http://schemas.openxmlformats.org/officeDocument/2006/relationships/hyperlink" Target="http://link.springer.com/article/10.1007%2Fs12229-008-9011-y" TargetMode="External"/><Relationship Id="rId939" Type="http://schemas.openxmlformats.org/officeDocument/2006/relationships/hyperlink" Target="http://link.springer.com/article/10.1007%2Fs12229-008-9011-y" TargetMode="External"/><Relationship Id="rId1124" Type="http://schemas.openxmlformats.org/officeDocument/2006/relationships/hyperlink" Target="http://link.springer.com/article/10.1007%2Fs12229-008-9011-y" TargetMode="External"/><Relationship Id="rId1331" Type="http://schemas.openxmlformats.org/officeDocument/2006/relationships/hyperlink" Target="http://link.springer.com/article/10.1007%2Fs12229-008-9011-y" TargetMode="External"/><Relationship Id="rId1776" Type="http://schemas.openxmlformats.org/officeDocument/2006/relationships/hyperlink" Target="http://link.springer.com/article/10.1007%2Fs12229-008-9011-y" TargetMode="External"/><Relationship Id="rId1983" Type="http://schemas.openxmlformats.org/officeDocument/2006/relationships/hyperlink" Target="http://link.springer.com/article/10.1007%2Fs12229-008-9011-y" TargetMode="External"/><Relationship Id="rId2827" Type="http://schemas.openxmlformats.org/officeDocument/2006/relationships/hyperlink" Target="http://link.springer.com/article/10.1007%2Fs12229-008-9011-y" TargetMode="External"/><Relationship Id="rId68" Type="http://schemas.openxmlformats.org/officeDocument/2006/relationships/hyperlink" Target="http://link.springer.com/article/10.1007%2Fs12229-008-9011-y" TargetMode="External"/><Relationship Id="rId1429" Type="http://schemas.openxmlformats.org/officeDocument/2006/relationships/hyperlink" Target="http://link.springer.com/article/10.1007%2Fs12229-008-9011-y" TargetMode="External"/><Relationship Id="rId1636" Type="http://schemas.openxmlformats.org/officeDocument/2006/relationships/hyperlink" Target="http://link.springer.com/article/10.1007%2Fs12229-008-9011-y" TargetMode="External"/><Relationship Id="rId1843" Type="http://schemas.openxmlformats.org/officeDocument/2006/relationships/hyperlink" Target="http://link.springer.com/article/10.1007%2Fs12229-008-9011-y" TargetMode="External"/><Relationship Id="rId3089" Type="http://schemas.openxmlformats.org/officeDocument/2006/relationships/hyperlink" Target="http://link.springer.com/article/10.1007%2Fs12229-008-9011-y" TargetMode="External"/><Relationship Id="rId3296" Type="http://schemas.openxmlformats.org/officeDocument/2006/relationships/hyperlink" Target="http://link.springer.com/article/10.1007%2Fs12229-008-9011-y" TargetMode="External"/><Relationship Id="rId1703" Type="http://schemas.openxmlformats.org/officeDocument/2006/relationships/hyperlink" Target="http://link.springer.com/article/10.1007%2Fs12229-008-9011-y" TargetMode="External"/><Relationship Id="rId1910" Type="http://schemas.openxmlformats.org/officeDocument/2006/relationships/hyperlink" Target="http://link.springer.com/article/10.1007%2Fs12229-008-9011-y" TargetMode="External"/><Relationship Id="rId3156" Type="http://schemas.openxmlformats.org/officeDocument/2006/relationships/hyperlink" Target="http://link.springer.com/article/10.1007%2Fs12229-008-9011-y" TargetMode="External"/><Relationship Id="rId3363" Type="http://schemas.openxmlformats.org/officeDocument/2006/relationships/hyperlink" Target="http://link.springer.com/article/10.1007%2Fs12229-008-9011-y" TargetMode="External"/><Relationship Id="rId284" Type="http://schemas.openxmlformats.org/officeDocument/2006/relationships/hyperlink" Target="http://link.springer.com/article/10.1007%2Fs12229-008-9011-y" TargetMode="External"/><Relationship Id="rId491" Type="http://schemas.openxmlformats.org/officeDocument/2006/relationships/hyperlink" Target="http://link.springer.com/article/10.1007%2Fs12229-008-9011-y" TargetMode="External"/><Relationship Id="rId2172" Type="http://schemas.openxmlformats.org/officeDocument/2006/relationships/hyperlink" Target="http://link.springer.com/article/10.1007%2Fs12229-008-9011-y" TargetMode="External"/><Relationship Id="rId3016" Type="http://schemas.openxmlformats.org/officeDocument/2006/relationships/hyperlink" Target="http://link.springer.com/article/10.1007%2Fs12229-008-9011-y" TargetMode="External"/><Relationship Id="rId3223" Type="http://schemas.openxmlformats.org/officeDocument/2006/relationships/hyperlink" Target="http://link.springer.com/article/10.1007%2Fs12229-008-9011-y" TargetMode="External"/><Relationship Id="rId144" Type="http://schemas.openxmlformats.org/officeDocument/2006/relationships/hyperlink" Target="http://link.springer.com/article/10.1007%2Fs12229-008-9011-y" TargetMode="External"/><Relationship Id="rId589" Type="http://schemas.openxmlformats.org/officeDocument/2006/relationships/hyperlink" Target="http://link.springer.com/article/10.1007%2Fs12229-008-9011-y" TargetMode="External"/><Relationship Id="rId796" Type="http://schemas.openxmlformats.org/officeDocument/2006/relationships/hyperlink" Target="http://link.springer.com/article/10.1007%2Fs12229-008-9011-y" TargetMode="External"/><Relationship Id="rId2477" Type="http://schemas.openxmlformats.org/officeDocument/2006/relationships/hyperlink" Target="http://link.springer.com/article/10.1007%2Fs12229-008-9011-y" TargetMode="External"/><Relationship Id="rId2684" Type="http://schemas.openxmlformats.org/officeDocument/2006/relationships/hyperlink" Target="http://link.springer.com/article/10.1007%2Fs12229-008-9011-y" TargetMode="External"/><Relationship Id="rId3430" Type="http://schemas.openxmlformats.org/officeDocument/2006/relationships/hyperlink" Target="http://link.springer.com/article/10.1007%2Fs12229-008-9011-y" TargetMode="External"/><Relationship Id="rId351" Type="http://schemas.openxmlformats.org/officeDocument/2006/relationships/hyperlink" Target="http://link.springer.com/article/10.1007%2Fs12229-008-9011-y" TargetMode="External"/><Relationship Id="rId449" Type="http://schemas.openxmlformats.org/officeDocument/2006/relationships/hyperlink" Target="http://link.springer.com/article/10.1007%2Fs12229-008-9011-y" TargetMode="External"/><Relationship Id="rId656" Type="http://schemas.openxmlformats.org/officeDocument/2006/relationships/hyperlink" Target="http://link.springer.com/article/10.1007%2Fs12229-008-9011-y" TargetMode="External"/><Relationship Id="rId863" Type="http://schemas.openxmlformats.org/officeDocument/2006/relationships/hyperlink" Target="http://link.springer.com/article/10.1007%2Fs12229-008-9011-y" TargetMode="External"/><Relationship Id="rId1079" Type="http://schemas.openxmlformats.org/officeDocument/2006/relationships/hyperlink" Target="http://link.springer.com/article/10.1007%2Fs12229-008-9011-y" TargetMode="External"/><Relationship Id="rId1286" Type="http://schemas.openxmlformats.org/officeDocument/2006/relationships/hyperlink" Target="http://link.springer.com/article/10.1007%2Fs12229-008-9011-y" TargetMode="External"/><Relationship Id="rId1493" Type="http://schemas.openxmlformats.org/officeDocument/2006/relationships/hyperlink" Target="http://link.springer.com/article/10.1007%2Fs12229-008-9011-y" TargetMode="External"/><Relationship Id="rId2032" Type="http://schemas.openxmlformats.org/officeDocument/2006/relationships/hyperlink" Target="http://link.springer.com/article/10.1007%2Fs12229-008-9011-y" TargetMode="External"/><Relationship Id="rId2337" Type="http://schemas.openxmlformats.org/officeDocument/2006/relationships/hyperlink" Target="http://link.springer.com/article/10.1007%2Fs12229-008-9011-y" TargetMode="External"/><Relationship Id="rId2544" Type="http://schemas.openxmlformats.org/officeDocument/2006/relationships/hyperlink" Target="http://link.springer.com/article/10.1007%2Fs12229-008-9011-y" TargetMode="External"/><Relationship Id="rId2891" Type="http://schemas.openxmlformats.org/officeDocument/2006/relationships/hyperlink" Target="http://link.springer.com/article/10.1007%2Fs12229-008-9011-y" TargetMode="External"/><Relationship Id="rId2989" Type="http://schemas.openxmlformats.org/officeDocument/2006/relationships/hyperlink" Target="http://link.springer.com/article/10.1007%2Fs12229-008-9011-y" TargetMode="External"/><Relationship Id="rId211" Type="http://schemas.openxmlformats.org/officeDocument/2006/relationships/hyperlink" Target="http://link.springer.com/article/10.1007%2Fs12229-008-9011-y" TargetMode="External"/><Relationship Id="rId309" Type="http://schemas.openxmlformats.org/officeDocument/2006/relationships/hyperlink" Target="http://link.springer.com/article/10.1007%2Fs12229-008-9011-y" TargetMode="External"/><Relationship Id="rId516" Type="http://schemas.openxmlformats.org/officeDocument/2006/relationships/hyperlink" Target="http://link.springer.com/article/10.1007%2Fs12229-008-9011-y" TargetMode="External"/><Relationship Id="rId1146" Type="http://schemas.openxmlformats.org/officeDocument/2006/relationships/hyperlink" Target="http://link.springer.com/article/10.1007%2Fs12229-008-9011-y" TargetMode="External"/><Relationship Id="rId1798" Type="http://schemas.openxmlformats.org/officeDocument/2006/relationships/hyperlink" Target="http://link.springer.com/article/10.1007%2Fs12229-008-9011-y" TargetMode="External"/><Relationship Id="rId2751" Type="http://schemas.openxmlformats.org/officeDocument/2006/relationships/hyperlink" Target="http://link.springer.com/article/10.1007%2Fs12229-008-9011-y" TargetMode="External"/><Relationship Id="rId2849" Type="http://schemas.openxmlformats.org/officeDocument/2006/relationships/hyperlink" Target="http://link.springer.com/article/10.1007%2Fs12229-008-9011-y" TargetMode="External"/><Relationship Id="rId723" Type="http://schemas.openxmlformats.org/officeDocument/2006/relationships/hyperlink" Target="http://link.springer.com/article/10.1007%2Fs12229-008-9011-y" TargetMode="External"/><Relationship Id="rId930" Type="http://schemas.openxmlformats.org/officeDocument/2006/relationships/hyperlink" Target="http://link.springer.com/article/10.1007%2Fs12229-008-9011-y" TargetMode="External"/><Relationship Id="rId1006" Type="http://schemas.openxmlformats.org/officeDocument/2006/relationships/hyperlink" Target="http://link.springer.com/article/10.1007%2Fs12229-008-9011-y" TargetMode="External"/><Relationship Id="rId1353" Type="http://schemas.openxmlformats.org/officeDocument/2006/relationships/hyperlink" Target="http://link.springer.com/article/10.1007%2Fs12229-008-9011-y" TargetMode="External"/><Relationship Id="rId1560" Type="http://schemas.openxmlformats.org/officeDocument/2006/relationships/hyperlink" Target="http://link.springer.com/article/10.1007%2Fs12229-008-9011-y" TargetMode="External"/><Relationship Id="rId1658" Type="http://schemas.openxmlformats.org/officeDocument/2006/relationships/hyperlink" Target="http://link.springer.com/article/10.1007%2Fs12229-008-9011-y" TargetMode="External"/><Relationship Id="rId1865" Type="http://schemas.openxmlformats.org/officeDocument/2006/relationships/hyperlink" Target="http://link.springer.com/article/10.1007%2Fs12229-008-9011-y" TargetMode="External"/><Relationship Id="rId2404" Type="http://schemas.openxmlformats.org/officeDocument/2006/relationships/hyperlink" Target="http://link.springer.com/article/10.1007%2Fs12229-008-9011-y" TargetMode="External"/><Relationship Id="rId2611" Type="http://schemas.openxmlformats.org/officeDocument/2006/relationships/hyperlink" Target="http://link.springer.com/article/10.1007%2Fs12229-008-9011-y" TargetMode="External"/><Relationship Id="rId2709" Type="http://schemas.openxmlformats.org/officeDocument/2006/relationships/hyperlink" Target="http://link.springer.com/article/10.1007%2Fs12229-008-9011-y" TargetMode="External"/><Relationship Id="rId1213" Type="http://schemas.openxmlformats.org/officeDocument/2006/relationships/hyperlink" Target="http://link.springer.com/article/10.1007%2Fs12229-008-9011-y" TargetMode="External"/><Relationship Id="rId1420" Type="http://schemas.openxmlformats.org/officeDocument/2006/relationships/hyperlink" Target="http://link.springer.com/article/10.1007%2Fs12229-008-9011-y" TargetMode="External"/><Relationship Id="rId1518" Type="http://schemas.openxmlformats.org/officeDocument/2006/relationships/hyperlink" Target="http://link.springer.com/article/10.1007%2Fs12229-008-9011-y" TargetMode="External"/><Relationship Id="rId2916" Type="http://schemas.openxmlformats.org/officeDocument/2006/relationships/hyperlink" Target="http://link.springer.com/article/10.1007%2Fs12229-008-9011-y" TargetMode="External"/><Relationship Id="rId3080" Type="http://schemas.openxmlformats.org/officeDocument/2006/relationships/hyperlink" Target="http://link.springer.com/article/10.1007%2Fs12229-008-9011-y" TargetMode="External"/><Relationship Id="rId1725" Type="http://schemas.openxmlformats.org/officeDocument/2006/relationships/hyperlink" Target="http://link.springer.com/article/10.1007%2Fs12229-008-9011-y" TargetMode="External"/><Relationship Id="rId1932" Type="http://schemas.openxmlformats.org/officeDocument/2006/relationships/hyperlink" Target="http://link.springer.com/article/10.1007%2Fs12229-008-9011-y" TargetMode="External"/><Relationship Id="rId3178" Type="http://schemas.openxmlformats.org/officeDocument/2006/relationships/hyperlink" Target="http://link.springer.com/article/10.1007%2Fs12229-008-9011-y" TargetMode="External"/><Relationship Id="rId3385" Type="http://schemas.openxmlformats.org/officeDocument/2006/relationships/hyperlink" Target="http://link.springer.com/article/10.1007%2Fs12229-008-9011-y" TargetMode="External"/><Relationship Id="rId17" Type="http://schemas.openxmlformats.org/officeDocument/2006/relationships/hyperlink" Target="http://link.springer.com/article/10.1007%2Fs12229-008-9011-y" TargetMode="External"/><Relationship Id="rId2194" Type="http://schemas.openxmlformats.org/officeDocument/2006/relationships/hyperlink" Target="http://link.springer.com/article/10.1007%2Fs12229-008-9011-y" TargetMode="External"/><Relationship Id="rId3038" Type="http://schemas.openxmlformats.org/officeDocument/2006/relationships/hyperlink" Target="http://link.springer.com/article/10.1007%2Fs12229-008-9011-y" TargetMode="External"/><Relationship Id="rId3245" Type="http://schemas.openxmlformats.org/officeDocument/2006/relationships/hyperlink" Target="http://link.springer.com/article/10.1007%2Fs12229-008-9011-y" TargetMode="External"/><Relationship Id="rId166" Type="http://schemas.openxmlformats.org/officeDocument/2006/relationships/hyperlink" Target="http://link.springer.com/article/10.1007%2Fs12229-008-9011-y" TargetMode="External"/><Relationship Id="rId373" Type="http://schemas.openxmlformats.org/officeDocument/2006/relationships/hyperlink" Target="http://link.springer.com/article/10.1007%2Fs12229-008-9011-y" TargetMode="External"/><Relationship Id="rId580" Type="http://schemas.openxmlformats.org/officeDocument/2006/relationships/hyperlink" Target="http://link.springer.com/article/10.1007%2Fs12229-008-9011-y" TargetMode="External"/><Relationship Id="rId2054" Type="http://schemas.openxmlformats.org/officeDocument/2006/relationships/hyperlink" Target="http://link.springer.com/article/10.1007%2Fs12229-008-9011-y" TargetMode="External"/><Relationship Id="rId2261" Type="http://schemas.openxmlformats.org/officeDocument/2006/relationships/hyperlink" Target="http://link.springer.com/article/10.1007%2Fs12229-008-9011-y" TargetMode="External"/><Relationship Id="rId2499" Type="http://schemas.openxmlformats.org/officeDocument/2006/relationships/hyperlink" Target="http://link.springer.com/article/10.1007%2Fs12229-008-9011-y" TargetMode="External"/><Relationship Id="rId3105" Type="http://schemas.openxmlformats.org/officeDocument/2006/relationships/hyperlink" Target="http://link.springer.com/article/10.1007%2Fs12229-008-9011-y" TargetMode="External"/><Relationship Id="rId3312" Type="http://schemas.openxmlformats.org/officeDocument/2006/relationships/hyperlink" Target="http://link.springer.com/article/10.1007%2Fs12229-008-9011-y" TargetMode="External"/><Relationship Id="rId1" Type="http://schemas.openxmlformats.org/officeDocument/2006/relationships/hyperlink" Target="http://link.springer.com/article/10.1007%2Fs12229-008-9011-y" TargetMode="External"/><Relationship Id="rId233" Type="http://schemas.openxmlformats.org/officeDocument/2006/relationships/hyperlink" Target="http://link.springer.com/article/10.1007%2Fs12229-008-9011-y" TargetMode="External"/><Relationship Id="rId440" Type="http://schemas.openxmlformats.org/officeDocument/2006/relationships/hyperlink" Target="http://link.springer.com/article/10.1007%2Fs12229-008-9011-y" TargetMode="External"/><Relationship Id="rId678" Type="http://schemas.openxmlformats.org/officeDocument/2006/relationships/hyperlink" Target="http://link.springer.com/article/10.1007%2Fs12229-008-9011-y" TargetMode="External"/><Relationship Id="rId885" Type="http://schemas.openxmlformats.org/officeDocument/2006/relationships/hyperlink" Target="http://link.springer.com/article/10.1007%2Fs12229-008-9011-y" TargetMode="External"/><Relationship Id="rId1070" Type="http://schemas.openxmlformats.org/officeDocument/2006/relationships/hyperlink" Target="http://link.springer.com/article/10.1007%2Fs12229-008-9011-y" TargetMode="External"/><Relationship Id="rId2121" Type="http://schemas.openxmlformats.org/officeDocument/2006/relationships/hyperlink" Target="http://link.springer.com/article/10.1007%2Fs12229-008-9011-y" TargetMode="External"/><Relationship Id="rId2359" Type="http://schemas.openxmlformats.org/officeDocument/2006/relationships/hyperlink" Target="http://link.springer.com/article/10.1007%2Fs12229-008-9011-y" TargetMode="External"/><Relationship Id="rId2566" Type="http://schemas.openxmlformats.org/officeDocument/2006/relationships/hyperlink" Target="http://link.springer.com/article/10.1007%2Fs12229-008-9011-y" TargetMode="External"/><Relationship Id="rId2773" Type="http://schemas.openxmlformats.org/officeDocument/2006/relationships/hyperlink" Target="http://link.springer.com/article/10.1007%2Fs12229-008-9011-y" TargetMode="External"/><Relationship Id="rId2980" Type="http://schemas.openxmlformats.org/officeDocument/2006/relationships/hyperlink" Target="http://link.springer.com/article/10.1007%2Fs12229-008-9011-y" TargetMode="External"/><Relationship Id="rId300" Type="http://schemas.openxmlformats.org/officeDocument/2006/relationships/hyperlink" Target="http://link.springer.com/article/10.1007%2Fs12229-008-9011-y" TargetMode="External"/><Relationship Id="rId538" Type="http://schemas.openxmlformats.org/officeDocument/2006/relationships/hyperlink" Target="http://link.springer.com/article/10.1007%2Fs12229-008-9011-y" TargetMode="External"/><Relationship Id="rId745" Type="http://schemas.openxmlformats.org/officeDocument/2006/relationships/hyperlink" Target="http://link.springer.com/article/10.1007%2Fs12229-008-9011-y" TargetMode="External"/><Relationship Id="rId952" Type="http://schemas.openxmlformats.org/officeDocument/2006/relationships/hyperlink" Target="http://link.springer.com/article/10.1007%2Fs12229-008-9011-y" TargetMode="External"/><Relationship Id="rId1168" Type="http://schemas.openxmlformats.org/officeDocument/2006/relationships/hyperlink" Target="http://link.springer.com/article/10.1007%2Fs12229-008-9011-y" TargetMode="External"/><Relationship Id="rId1375" Type="http://schemas.openxmlformats.org/officeDocument/2006/relationships/hyperlink" Target="http://link.springer.com/article/10.1007%2Fs12229-008-9011-y" TargetMode="External"/><Relationship Id="rId1582" Type="http://schemas.openxmlformats.org/officeDocument/2006/relationships/hyperlink" Target="http://link.springer.com/article/10.1007%2Fs12229-008-9011-y" TargetMode="External"/><Relationship Id="rId2219" Type="http://schemas.openxmlformats.org/officeDocument/2006/relationships/hyperlink" Target="http://link.springer.com/article/10.1007%2Fs12229-008-9011-y" TargetMode="External"/><Relationship Id="rId2426" Type="http://schemas.openxmlformats.org/officeDocument/2006/relationships/hyperlink" Target="http://link.springer.com/article/10.1007%2Fs12229-008-9011-y" TargetMode="External"/><Relationship Id="rId2633" Type="http://schemas.openxmlformats.org/officeDocument/2006/relationships/hyperlink" Target="http://link.springer.com/article/10.1007%2Fs12229-008-9011-y" TargetMode="External"/><Relationship Id="rId81" Type="http://schemas.openxmlformats.org/officeDocument/2006/relationships/hyperlink" Target="http://link.springer.com/article/10.1007%2Fs12229-008-9011-y" TargetMode="External"/><Relationship Id="rId605" Type="http://schemas.openxmlformats.org/officeDocument/2006/relationships/hyperlink" Target="http://link.springer.com/article/10.1007%2Fs12229-008-9011-y" TargetMode="External"/><Relationship Id="rId812" Type="http://schemas.openxmlformats.org/officeDocument/2006/relationships/hyperlink" Target="http://link.springer.com/article/10.1007%2Fs12229-008-9011-y" TargetMode="External"/><Relationship Id="rId1028" Type="http://schemas.openxmlformats.org/officeDocument/2006/relationships/hyperlink" Target="http://link.springer.com/article/10.1007%2Fs12229-008-9011-y" TargetMode="External"/><Relationship Id="rId1235" Type="http://schemas.openxmlformats.org/officeDocument/2006/relationships/hyperlink" Target="http://link.springer.com/article/10.1007%2Fs12229-008-9011-y" TargetMode="External"/><Relationship Id="rId1442" Type="http://schemas.openxmlformats.org/officeDocument/2006/relationships/hyperlink" Target="http://link.springer.com/article/10.1007%2Fs12229-008-9011-y" TargetMode="External"/><Relationship Id="rId1887" Type="http://schemas.openxmlformats.org/officeDocument/2006/relationships/hyperlink" Target="http://link.springer.com/article/10.1007%2Fs12229-008-9011-y" TargetMode="External"/><Relationship Id="rId2840" Type="http://schemas.openxmlformats.org/officeDocument/2006/relationships/hyperlink" Target="http://link.springer.com/article/10.1007%2Fs12229-008-9011-y" TargetMode="External"/><Relationship Id="rId2938" Type="http://schemas.openxmlformats.org/officeDocument/2006/relationships/hyperlink" Target="http://link.springer.com/article/10.1007%2Fs12229-008-9011-y" TargetMode="External"/><Relationship Id="rId1302" Type="http://schemas.openxmlformats.org/officeDocument/2006/relationships/hyperlink" Target="http://link.springer.com/article/10.1007%2Fs12229-008-9011-y" TargetMode="External"/><Relationship Id="rId1747" Type="http://schemas.openxmlformats.org/officeDocument/2006/relationships/hyperlink" Target="http://link.springer.com/article/10.1007%2Fs12229-008-9011-y" TargetMode="External"/><Relationship Id="rId1954" Type="http://schemas.openxmlformats.org/officeDocument/2006/relationships/hyperlink" Target="http://link.springer.com/article/10.1007%2Fs12229-008-9011-y" TargetMode="External"/><Relationship Id="rId2700" Type="http://schemas.openxmlformats.org/officeDocument/2006/relationships/hyperlink" Target="http://link.springer.com/article/10.1007%2Fs12229-008-9011-y" TargetMode="External"/><Relationship Id="rId39" Type="http://schemas.openxmlformats.org/officeDocument/2006/relationships/hyperlink" Target="http://link.springer.com/article/10.1007%2Fs12229-008-9011-y" TargetMode="External"/><Relationship Id="rId1607" Type="http://schemas.openxmlformats.org/officeDocument/2006/relationships/hyperlink" Target="http://link.springer.com/article/10.1007%2Fs12229-008-9011-y" TargetMode="External"/><Relationship Id="rId1814" Type="http://schemas.openxmlformats.org/officeDocument/2006/relationships/hyperlink" Target="http://link.springer.com/article/10.1007%2Fs12229-008-9011-y" TargetMode="External"/><Relationship Id="rId3267" Type="http://schemas.openxmlformats.org/officeDocument/2006/relationships/hyperlink" Target="http://link.springer.com/article/10.1007%2Fs12229-008-9011-y" TargetMode="External"/><Relationship Id="rId188" Type="http://schemas.openxmlformats.org/officeDocument/2006/relationships/hyperlink" Target="http://link.springer.com/article/10.1007%2Fs12229-008-9011-y" TargetMode="External"/><Relationship Id="rId395" Type="http://schemas.openxmlformats.org/officeDocument/2006/relationships/hyperlink" Target="http://link.springer.com/article/10.1007%2Fs12229-008-9011-y" TargetMode="External"/><Relationship Id="rId2076" Type="http://schemas.openxmlformats.org/officeDocument/2006/relationships/hyperlink" Target="http://link.springer.com/article/10.1007%2Fs12229-008-9011-y" TargetMode="External"/><Relationship Id="rId2283" Type="http://schemas.openxmlformats.org/officeDocument/2006/relationships/hyperlink" Target="http://link.springer.com/article/10.1007%2Fs12229-008-9011-y" TargetMode="External"/><Relationship Id="rId2490" Type="http://schemas.openxmlformats.org/officeDocument/2006/relationships/hyperlink" Target="http://link.springer.com/article/10.1007%2Fs12229-008-9011-y" TargetMode="External"/><Relationship Id="rId2588" Type="http://schemas.openxmlformats.org/officeDocument/2006/relationships/hyperlink" Target="http://link.springer.com/article/10.1007%2Fs12229-008-9011-y" TargetMode="External"/><Relationship Id="rId3127" Type="http://schemas.openxmlformats.org/officeDocument/2006/relationships/hyperlink" Target="http://link.springer.com/article/10.1007%2Fs12229-008-9011-y" TargetMode="External"/><Relationship Id="rId3334" Type="http://schemas.openxmlformats.org/officeDocument/2006/relationships/hyperlink" Target="http://link.springer.com/article/10.1007%2Fs12229-008-9011-y" TargetMode="External"/><Relationship Id="rId255" Type="http://schemas.openxmlformats.org/officeDocument/2006/relationships/hyperlink" Target="http://link.springer.com/article/10.1007%2Fs12229-008-9011-y" TargetMode="External"/><Relationship Id="rId462" Type="http://schemas.openxmlformats.org/officeDocument/2006/relationships/hyperlink" Target="http://link.springer.com/article/10.1007%2Fs12229-008-9011-y" TargetMode="External"/><Relationship Id="rId1092" Type="http://schemas.openxmlformats.org/officeDocument/2006/relationships/hyperlink" Target="http://link.springer.com/article/10.1007%2Fs12229-008-9011-y" TargetMode="External"/><Relationship Id="rId1397" Type="http://schemas.openxmlformats.org/officeDocument/2006/relationships/hyperlink" Target="http://link.springer.com/article/10.1007%2Fs12229-008-9011-y" TargetMode="External"/><Relationship Id="rId2143" Type="http://schemas.openxmlformats.org/officeDocument/2006/relationships/hyperlink" Target="http://link.springer.com/article/10.1007%2Fs12229-008-9011-y" TargetMode="External"/><Relationship Id="rId2350" Type="http://schemas.openxmlformats.org/officeDocument/2006/relationships/hyperlink" Target="http://link.springer.com/article/10.1007%2Fs12229-008-9011-y" TargetMode="External"/><Relationship Id="rId2795" Type="http://schemas.openxmlformats.org/officeDocument/2006/relationships/hyperlink" Target="http://link.springer.com/article/10.1007%2Fs12229-008-9011-y" TargetMode="External"/><Relationship Id="rId3401" Type="http://schemas.openxmlformats.org/officeDocument/2006/relationships/hyperlink" Target="http://link.springer.com/article/10.1007%2Fs12229-008-9011-y" TargetMode="External"/><Relationship Id="rId115" Type="http://schemas.openxmlformats.org/officeDocument/2006/relationships/hyperlink" Target="http://link.springer.com/article/10.1007%2Fs12229-008-9011-y" TargetMode="External"/><Relationship Id="rId322" Type="http://schemas.openxmlformats.org/officeDocument/2006/relationships/hyperlink" Target="http://link.springer.com/article/10.1007%2Fs12229-008-9011-y" TargetMode="External"/><Relationship Id="rId767" Type="http://schemas.openxmlformats.org/officeDocument/2006/relationships/hyperlink" Target="http://link.springer.com/article/10.1007%2Fs12229-008-9011-y" TargetMode="External"/><Relationship Id="rId974" Type="http://schemas.openxmlformats.org/officeDocument/2006/relationships/hyperlink" Target="http://link.springer.com/article/10.1007%2Fs12229-008-9011-y" TargetMode="External"/><Relationship Id="rId2003" Type="http://schemas.openxmlformats.org/officeDocument/2006/relationships/hyperlink" Target="http://link.springer.com/article/10.1007%2Fs12229-008-9011-y" TargetMode="External"/><Relationship Id="rId2210" Type="http://schemas.openxmlformats.org/officeDocument/2006/relationships/hyperlink" Target="http://link.springer.com/article/10.1007%2Fs12229-008-9011-y" TargetMode="External"/><Relationship Id="rId2448" Type="http://schemas.openxmlformats.org/officeDocument/2006/relationships/hyperlink" Target="http://link.springer.com/article/10.1007%2Fs12229-008-9011-y" TargetMode="External"/><Relationship Id="rId2655" Type="http://schemas.openxmlformats.org/officeDocument/2006/relationships/hyperlink" Target="http://link.springer.com/article/10.1007%2Fs12229-008-9011-y" TargetMode="External"/><Relationship Id="rId2862" Type="http://schemas.openxmlformats.org/officeDocument/2006/relationships/hyperlink" Target="http://link.springer.com/article/10.1007%2Fs12229-008-9011-y" TargetMode="External"/><Relationship Id="rId627" Type="http://schemas.openxmlformats.org/officeDocument/2006/relationships/hyperlink" Target="http://link.springer.com/article/10.1007%2Fs12229-008-9011-y" TargetMode="External"/><Relationship Id="rId834" Type="http://schemas.openxmlformats.org/officeDocument/2006/relationships/hyperlink" Target="http://link.springer.com/article/10.1007%2Fs12229-008-9011-y" TargetMode="External"/><Relationship Id="rId1257" Type="http://schemas.openxmlformats.org/officeDocument/2006/relationships/hyperlink" Target="http://link.springer.com/article/10.1007%2Fs12229-008-9011-y" TargetMode="External"/><Relationship Id="rId1464" Type="http://schemas.openxmlformats.org/officeDocument/2006/relationships/hyperlink" Target="http://link.springer.com/article/10.1007%2Fs12229-008-9011-y" TargetMode="External"/><Relationship Id="rId1671" Type="http://schemas.openxmlformats.org/officeDocument/2006/relationships/hyperlink" Target="http://link.springer.com/article/10.1007%2Fs12229-008-9011-y" TargetMode="External"/><Relationship Id="rId2308" Type="http://schemas.openxmlformats.org/officeDocument/2006/relationships/hyperlink" Target="http://link.springer.com/article/10.1007%2Fs12229-008-9011-y" TargetMode="External"/><Relationship Id="rId2515" Type="http://schemas.openxmlformats.org/officeDocument/2006/relationships/hyperlink" Target="http://link.springer.com/article/10.1007%2Fs12229-008-9011-y" TargetMode="External"/><Relationship Id="rId2722" Type="http://schemas.openxmlformats.org/officeDocument/2006/relationships/hyperlink" Target="http://link.springer.com/article/10.1007%2Fs12229-008-9011-y" TargetMode="External"/><Relationship Id="rId901" Type="http://schemas.openxmlformats.org/officeDocument/2006/relationships/hyperlink" Target="http://link.springer.com/article/10.1007%2Fs12229-008-9011-y" TargetMode="External"/><Relationship Id="rId1117" Type="http://schemas.openxmlformats.org/officeDocument/2006/relationships/hyperlink" Target="http://link.springer.com/article/10.1007%2Fs12229-008-9011-y" TargetMode="External"/><Relationship Id="rId1324" Type="http://schemas.openxmlformats.org/officeDocument/2006/relationships/hyperlink" Target="http://link.springer.com/article/10.1007%2Fs12229-008-9011-y" TargetMode="External"/><Relationship Id="rId1531" Type="http://schemas.openxmlformats.org/officeDocument/2006/relationships/hyperlink" Target="http://link.springer.com/article/10.1007%2Fs12229-008-9011-y" TargetMode="External"/><Relationship Id="rId1769" Type="http://schemas.openxmlformats.org/officeDocument/2006/relationships/hyperlink" Target="http://link.springer.com/article/10.1007%2Fs12229-008-9011-y" TargetMode="External"/><Relationship Id="rId1976" Type="http://schemas.openxmlformats.org/officeDocument/2006/relationships/hyperlink" Target="http://link.springer.com/article/10.1007%2Fs12229-008-9011-y" TargetMode="External"/><Relationship Id="rId3191" Type="http://schemas.openxmlformats.org/officeDocument/2006/relationships/hyperlink" Target="http://link.springer.com/article/10.1007%2Fs12229-008-9011-y" TargetMode="External"/><Relationship Id="rId30" Type="http://schemas.openxmlformats.org/officeDocument/2006/relationships/hyperlink" Target="http://link.springer.com/article/10.1007%2Fs12229-008-9011-y" TargetMode="External"/><Relationship Id="rId1629" Type="http://schemas.openxmlformats.org/officeDocument/2006/relationships/hyperlink" Target="http://link.springer.com/article/10.1007%2Fs12229-008-9011-y" TargetMode="External"/><Relationship Id="rId1836" Type="http://schemas.openxmlformats.org/officeDocument/2006/relationships/hyperlink" Target="http://link.springer.com/article/10.1007%2Fs12229-008-9011-y" TargetMode="External"/><Relationship Id="rId3289" Type="http://schemas.openxmlformats.org/officeDocument/2006/relationships/hyperlink" Target="http://link.springer.com/article/10.1007%2Fs12229-008-9011-y" TargetMode="External"/><Relationship Id="rId1903" Type="http://schemas.openxmlformats.org/officeDocument/2006/relationships/hyperlink" Target="http://link.springer.com/article/10.1007%2Fs12229-008-9011-y" TargetMode="External"/><Relationship Id="rId2098" Type="http://schemas.openxmlformats.org/officeDocument/2006/relationships/hyperlink" Target="http://link.springer.com/article/10.1007%2Fs12229-008-9011-y" TargetMode="External"/><Relationship Id="rId3051" Type="http://schemas.openxmlformats.org/officeDocument/2006/relationships/hyperlink" Target="http://link.springer.com/article/10.1007%2Fs12229-008-9011-y" TargetMode="External"/><Relationship Id="rId3149" Type="http://schemas.openxmlformats.org/officeDocument/2006/relationships/hyperlink" Target="http://link.springer.com/article/10.1007%2Fs12229-008-9011-y" TargetMode="External"/><Relationship Id="rId3356" Type="http://schemas.openxmlformats.org/officeDocument/2006/relationships/hyperlink" Target="http://link.springer.com/article/10.1007%2Fs12229-008-9011-y" TargetMode="External"/><Relationship Id="rId277" Type="http://schemas.openxmlformats.org/officeDocument/2006/relationships/hyperlink" Target="http://link.springer.com/article/10.1007%2Fs12229-008-9011-y" TargetMode="External"/><Relationship Id="rId484" Type="http://schemas.openxmlformats.org/officeDocument/2006/relationships/hyperlink" Target="http://link.springer.com/article/10.1007%2Fs12229-008-9011-y" TargetMode="External"/><Relationship Id="rId2165" Type="http://schemas.openxmlformats.org/officeDocument/2006/relationships/hyperlink" Target="http://link.springer.com/article/10.1007%2Fs12229-008-9011-y" TargetMode="External"/><Relationship Id="rId3009" Type="http://schemas.openxmlformats.org/officeDocument/2006/relationships/hyperlink" Target="http://link.springer.com/article/10.1007%2Fs12229-008-9011-y" TargetMode="External"/><Relationship Id="rId3216" Type="http://schemas.openxmlformats.org/officeDocument/2006/relationships/hyperlink" Target="http://link.springer.com/article/10.1007%2Fs12229-008-9011-y" TargetMode="External"/><Relationship Id="rId137" Type="http://schemas.openxmlformats.org/officeDocument/2006/relationships/hyperlink" Target="http://link.springer.com/article/10.1007%2Fs12229-008-9011-y" TargetMode="External"/><Relationship Id="rId344" Type="http://schemas.openxmlformats.org/officeDocument/2006/relationships/hyperlink" Target="http://link.springer.com/article/10.1007%2Fs12229-008-9011-y" TargetMode="External"/><Relationship Id="rId691" Type="http://schemas.openxmlformats.org/officeDocument/2006/relationships/hyperlink" Target="http://link.springer.com/article/10.1007%2Fs12229-008-9011-y" TargetMode="External"/><Relationship Id="rId789" Type="http://schemas.openxmlformats.org/officeDocument/2006/relationships/hyperlink" Target="http://link.springer.com/article/10.1007%2Fs12229-008-9011-y" TargetMode="External"/><Relationship Id="rId996" Type="http://schemas.openxmlformats.org/officeDocument/2006/relationships/hyperlink" Target="http://link.springer.com/article/10.1007%2Fs12229-008-9011-y" TargetMode="External"/><Relationship Id="rId2025" Type="http://schemas.openxmlformats.org/officeDocument/2006/relationships/hyperlink" Target="http://link.springer.com/article/10.1007%2Fs12229-008-9011-y" TargetMode="External"/><Relationship Id="rId2372" Type="http://schemas.openxmlformats.org/officeDocument/2006/relationships/hyperlink" Target="http://link.springer.com/article/10.1007%2Fs12229-008-9011-y" TargetMode="External"/><Relationship Id="rId2677" Type="http://schemas.openxmlformats.org/officeDocument/2006/relationships/hyperlink" Target="http://link.springer.com/article/10.1007%2Fs12229-008-9011-y" TargetMode="External"/><Relationship Id="rId2884" Type="http://schemas.openxmlformats.org/officeDocument/2006/relationships/hyperlink" Target="http://link.springer.com/article/10.1007%2Fs12229-008-9011-y" TargetMode="External"/><Relationship Id="rId3423" Type="http://schemas.openxmlformats.org/officeDocument/2006/relationships/hyperlink" Target="http://link.springer.com/article/10.1007%2Fs12229-008-9011-y" TargetMode="External"/><Relationship Id="rId551" Type="http://schemas.openxmlformats.org/officeDocument/2006/relationships/hyperlink" Target="http://link.springer.com/article/10.1007%2Fs12229-008-9011-y" TargetMode="External"/><Relationship Id="rId649" Type="http://schemas.openxmlformats.org/officeDocument/2006/relationships/hyperlink" Target="http://link.springer.com/article/10.1007%2Fs12229-008-9011-y" TargetMode="External"/><Relationship Id="rId856" Type="http://schemas.openxmlformats.org/officeDocument/2006/relationships/hyperlink" Target="http://link.springer.com/article/10.1007%2Fs12229-008-9011-y" TargetMode="External"/><Relationship Id="rId1181" Type="http://schemas.openxmlformats.org/officeDocument/2006/relationships/hyperlink" Target="http://link.springer.com/article/10.1007%2Fs12229-008-9011-y" TargetMode="External"/><Relationship Id="rId1279" Type="http://schemas.openxmlformats.org/officeDocument/2006/relationships/hyperlink" Target="http://link.springer.com/article/10.1007%2Fs12229-008-9011-y" TargetMode="External"/><Relationship Id="rId1486" Type="http://schemas.openxmlformats.org/officeDocument/2006/relationships/hyperlink" Target="http://link.springer.com/article/10.1007%2Fs12229-008-9011-y" TargetMode="External"/><Relationship Id="rId2232" Type="http://schemas.openxmlformats.org/officeDocument/2006/relationships/hyperlink" Target="http://link.springer.com/article/10.1007%2Fs12229-008-9011-y" TargetMode="External"/><Relationship Id="rId2537" Type="http://schemas.openxmlformats.org/officeDocument/2006/relationships/hyperlink" Target="http://link.springer.com/article/10.1007%2Fs12229-008-9011-y" TargetMode="External"/><Relationship Id="rId204" Type="http://schemas.openxmlformats.org/officeDocument/2006/relationships/hyperlink" Target="http://link.springer.com/article/10.1007%2Fs12229-008-9011-y" TargetMode="External"/><Relationship Id="rId411" Type="http://schemas.openxmlformats.org/officeDocument/2006/relationships/hyperlink" Target="http://link.springer.com/article/10.1007%2Fs12229-008-9011-y" TargetMode="External"/><Relationship Id="rId509" Type="http://schemas.openxmlformats.org/officeDocument/2006/relationships/hyperlink" Target="http://link.springer.com/article/10.1007%2Fs12229-008-9011-y" TargetMode="External"/><Relationship Id="rId1041" Type="http://schemas.openxmlformats.org/officeDocument/2006/relationships/hyperlink" Target="http://link.springer.com/article/10.1007%2Fs12229-008-9011-y" TargetMode="External"/><Relationship Id="rId1139" Type="http://schemas.openxmlformats.org/officeDocument/2006/relationships/hyperlink" Target="http://link.springer.com/article/10.1007%2Fs12229-008-9011-y" TargetMode="External"/><Relationship Id="rId1346" Type="http://schemas.openxmlformats.org/officeDocument/2006/relationships/hyperlink" Target="http://link.springer.com/article/10.1007%2Fs12229-008-9011-y" TargetMode="External"/><Relationship Id="rId1693" Type="http://schemas.openxmlformats.org/officeDocument/2006/relationships/hyperlink" Target="http://link.springer.com/article/10.1007%2Fs12229-008-9011-y" TargetMode="External"/><Relationship Id="rId1998" Type="http://schemas.openxmlformats.org/officeDocument/2006/relationships/hyperlink" Target="http://link.springer.com/article/10.1007%2Fs12229-008-9011-y" TargetMode="External"/><Relationship Id="rId2744" Type="http://schemas.openxmlformats.org/officeDocument/2006/relationships/hyperlink" Target="http://link.springer.com/article/10.1007%2Fs12229-008-9011-y" TargetMode="External"/><Relationship Id="rId2951" Type="http://schemas.openxmlformats.org/officeDocument/2006/relationships/hyperlink" Target="http://link.springer.com/article/10.1007%2Fs12229-008-9011-y" TargetMode="External"/><Relationship Id="rId716" Type="http://schemas.openxmlformats.org/officeDocument/2006/relationships/hyperlink" Target="http://link.springer.com/article/10.1007%2Fs12229-008-9011-y" TargetMode="External"/><Relationship Id="rId923" Type="http://schemas.openxmlformats.org/officeDocument/2006/relationships/hyperlink" Target="http://link.springer.com/article/10.1007%2Fs12229-008-9011-y" TargetMode="External"/><Relationship Id="rId1553" Type="http://schemas.openxmlformats.org/officeDocument/2006/relationships/hyperlink" Target="http://link.springer.com/article/10.1007%2Fs12229-008-9011-y" TargetMode="External"/><Relationship Id="rId1760" Type="http://schemas.openxmlformats.org/officeDocument/2006/relationships/hyperlink" Target="http://link.springer.com/article/10.1007%2Fs12229-008-9011-y" TargetMode="External"/><Relationship Id="rId1858" Type="http://schemas.openxmlformats.org/officeDocument/2006/relationships/hyperlink" Target="http://link.springer.com/article/10.1007%2Fs12229-008-9011-y" TargetMode="External"/><Relationship Id="rId2604" Type="http://schemas.openxmlformats.org/officeDocument/2006/relationships/hyperlink" Target="http://link.springer.com/article/10.1007%2Fs12229-008-9011-y" TargetMode="External"/><Relationship Id="rId2811" Type="http://schemas.openxmlformats.org/officeDocument/2006/relationships/hyperlink" Target="http://link.springer.com/article/10.1007%2Fs12229-008-9011-y" TargetMode="External"/><Relationship Id="rId52" Type="http://schemas.openxmlformats.org/officeDocument/2006/relationships/hyperlink" Target="http://link.springer.com/article/10.1007%2Fs12229-008-9011-y" TargetMode="External"/><Relationship Id="rId1206" Type="http://schemas.openxmlformats.org/officeDocument/2006/relationships/hyperlink" Target="http://link.springer.com/article/10.1007%2Fs12229-008-9011-y" TargetMode="External"/><Relationship Id="rId1413" Type="http://schemas.openxmlformats.org/officeDocument/2006/relationships/hyperlink" Target="http://link.springer.com/article/10.1007%2Fs12229-008-9011-y" TargetMode="External"/><Relationship Id="rId1620" Type="http://schemas.openxmlformats.org/officeDocument/2006/relationships/hyperlink" Target="http://link.springer.com/article/10.1007%2Fs12229-008-9011-y" TargetMode="External"/><Relationship Id="rId2909" Type="http://schemas.openxmlformats.org/officeDocument/2006/relationships/hyperlink" Target="http://link.springer.com/article/10.1007%2Fs12229-008-9011-y" TargetMode="External"/><Relationship Id="rId3073" Type="http://schemas.openxmlformats.org/officeDocument/2006/relationships/hyperlink" Target="http://link.springer.com/article/10.1007%2Fs12229-008-9011-y" TargetMode="External"/><Relationship Id="rId3280" Type="http://schemas.openxmlformats.org/officeDocument/2006/relationships/hyperlink" Target="http://link.springer.com/article/10.1007%2Fs12229-008-9011-y" TargetMode="External"/><Relationship Id="rId1718" Type="http://schemas.openxmlformats.org/officeDocument/2006/relationships/hyperlink" Target="http://link.springer.com/article/10.1007%2Fs12229-008-9011-y" TargetMode="External"/><Relationship Id="rId1925" Type="http://schemas.openxmlformats.org/officeDocument/2006/relationships/hyperlink" Target="http://link.springer.com/article/10.1007%2Fs12229-008-9011-y" TargetMode="External"/><Relationship Id="rId3140" Type="http://schemas.openxmlformats.org/officeDocument/2006/relationships/hyperlink" Target="http://link.springer.com/article/10.1007%2Fs12229-008-9011-y" TargetMode="External"/><Relationship Id="rId3378" Type="http://schemas.openxmlformats.org/officeDocument/2006/relationships/hyperlink" Target="http://link.springer.com/article/10.1007%2Fs12229-008-9011-y" TargetMode="External"/><Relationship Id="rId299" Type="http://schemas.openxmlformats.org/officeDocument/2006/relationships/hyperlink" Target="http://link.springer.com/article/10.1007%2Fs12229-008-9011-y" TargetMode="External"/><Relationship Id="rId2187" Type="http://schemas.openxmlformats.org/officeDocument/2006/relationships/hyperlink" Target="http://link.springer.com/article/10.1007%2Fs12229-008-9011-y" TargetMode="External"/><Relationship Id="rId2394" Type="http://schemas.openxmlformats.org/officeDocument/2006/relationships/hyperlink" Target="http://link.springer.com/article/10.1007%2Fs12229-008-9011-y" TargetMode="External"/><Relationship Id="rId3238" Type="http://schemas.openxmlformats.org/officeDocument/2006/relationships/hyperlink" Target="http://link.springer.com/article/10.1007%2Fs12229-008-9011-y" TargetMode="External"/><Relationship Id="rId159" Type="http://schemas.openxmlformats.org/officeDocument/2006/relationships/hyperlink" Target="http://link.springer.com/article/10.1007%2Fs12229-008-9011-y" TargetMode="External"/><Relationship Id="rId366" Type="http://schemas.openxmlformats.org/officeDocument/2006/relationships/hyperlink" Target="http://link.springer.com/article/10.1007%2Fs12229-008-9011-y" TargetMode="External"/><Relationship Id="rId573" Type="http://schemas.openxmlformats.org/officeDocument/2006/relationships/hyperlink" Target="http://link.springer.com/article/10.1007%2Fs12229-008-9011-y" TargetMode="External"/><Relationship Id="rId780" Type="http://schemas.openxmlformats.org/officeDocument/2006/relationships/hyperlink" Target="http://link.springer.com/article/10.1007%2Fs12229-008-9011-y" TargetMode="External"/><Relationship Id="rId2047" Type="http://schemas.openxmlformats.org/officeDocument/2006/relationships/hyperlink" Target="http://link.springer.com/article/10.1007%2Fs12229-008-9011-y" TargetMode="External"/><Relationship Id="rId2254" Type="http://schemas.openxmlformats.org/officeDocument/2006/relationships/hyperlink" Target="http://link.springer.com/article/10.1007%2Fs12229-008-9011-y" TargetMode="External"/><Relationship Id="rId2461" Type="http://schemas.openxmlformats.org/officeDocument/2006/relationships/hyperlink" Target="http://link.springer.com/article/10.1007%2Fs12229-008-9011-y" TargetMode="External"/><Relationship Id="rId2699" Type="http://schemas.openxmlformats.org/officeDocument/2006/relationships/hyperlink" Target="http://link.springer.com/article/10.1007%2Fs12229-008-9011-y" TargetMode="External"/><Relationship Id="rId3000" Type="http://schemas.openxmlformats.org/officeDocument/2006/relationships/hyperlink" Target="http://link.springer.com/article/10.1007%2Fs12229-008-9011-y" TargetMode="External"/><Relationship Id="rId3305" Type="http://schemas.openxmlformats.org/officeDocument/2006/relationships/hyperlink" Target="http://link.springer.com/article/10.1007%2Fs12229-008-9011-y" TargetMode="External"/><Relationship Id="rId226" Type="http://schemas.openxmlformats.org/officeDocument/2006/relationships/hyperlink" Target="http://link.springer.com/article/10.1007%2Fs12229-008-9011-y" TargetMode="External"/><Relationship Id="rId433" Type="http://schemas.openxmlformats.org/officeDocument/2006/relationships/hyperlink" Target="http://link.springer.com/article/10.1007%2Fs12229-008-9011-y" TargetMode="External"/><Relationship Id="rId878" Type="http://schemas.openxmlformats.org/officeDocument/2006/relationships/hyperlink" Target="http://link.springer.com/article/10.1007%2Fs12229-008-9011-y" TargetMode="External"/><Relationship Id="rId1063" Type="http://schemas.openxmlformats.org/officeDocument/2006/relationships/hyperlink" Target="http://link.springer.com/article/10.1007%2Fs12229-008-9011-y" TargetMode="External"/><Relationship Id="rId1270" Type="http://schemas.openxmlformats.org/officeDocument/2006/relationships/hyperlink" Target="http://link.springer.com/article/10.1007%2Fs12229-008-9011-y" TargetMode="External"/><Relationship Id="rId2114" Type="http://schemas.openxmlformats.org/officeDocument/2006/relationships/hyperlink" Target="http://link.springer.com/article/10.1007%2Fs12229-008-9011-y" TargetMode="External"/><Relationship Id="rId2559" Type="http://schemas.openxmlformats.org/officeDocument/2006/relationships/hyperlink" Target="http://link.springer.com/article/10.1007%2Fs12229-008-9011-y" TargetMode="External"/><Relationship Id="rId2766" Type="http://schemas.openxmlformats.org/officeDocument/2006/relationships/hyperlink" Target="http://link.springer.com/article/10.1007%2Fs12229-008-9011-y" TargetMode="External"/><Relationship Id="rId2973" Type="http://schemas.openxmlformats.org/officeDocument/2006/relationships/hyperlink" Target="http://link.springer.com/article/10.1007%2Fs12229-008-9011-y" TargetMode="External"/><Relationship Id="rId640" Type="http://schemas.openxmlformats.org/officeDocument/2006/relationships/hyperlink" Target="http://link.springer.com/article/10.1007%2Fs12229-008-9011-y" TargetMode="External"/><Relationship Id="rId738" Type="http://schemas.openxmlformats.org/officeDocument/2006/relationships/hyperlink" Target="http://link.springer.com/article/10.1007%2Fs12229-008-9011-y" TargetMode="External"/><Relationship Id="rId945" Type="http://schemas.openxmlformats.org/officeDocument/2006/relationships/hyperlink" Target="http://link.springer.com/article/10.1007%2Fs12229-008-9011-y" TargetMode="External"/><Relationship Id="rId1368" Type="http://schemas.openxmlformats.org/officeDocument/2006/relationships/hyperlink" Target="http://link.springer.com/article/10.1007%2Fs12229-008-9011-y" TargetMode="External"/><Relationship Id="rId1575" Type="http://schemas.openxmlformats.org/officeDocument/2006/relationships/hyperlink" Target="http://link.springer.com/article/10.1007%2Fs12229-008-9011-y" TargetMode="External"/><Relationship Id="rId1782" Type="http://schemas.openxmlformats.org/officeDocument/2006/relationships/hyperlink" Target="http://link.springer.com/article/10.1007%2Fs12229-008-9011-y" TargetMode="External"/><Relationship Id="rId2321" Type="http://schemas.openxmlformats.org/officeDocument/2006/relationships/hyperlink" Target="http://link.springer.com/article/10.1007%2Fs12229-008-9011-y" TargetMode="External"/><Relationship Id="rId2419" Type="http://schemas.openxmlformats.org/officeDocument/2006/relationships/hyperlink" Target="http://link.springer.com/article/10.1007%2Fs12229-008-9011-y" TargetMode="External"/><Relationship Id="rId2626" Type="http://schemas.openxmlformats.org/officeDocument/2006/relationships/hyperlink" Target="http://link.springer.com/article/10.1007%2Fs12229-008-9011-y" TargetMode="External"/><Relationship Id="rId2833" Type="http://schemas.openxmlformats.org/officeDocument/2006/relationships/hyperlink" Target="http://link.springer.com/article/10.1007%2Fs12229-008-9011-y" TargetMode="External"/><Relationship Id="rId74" Type="http://schemas.openxmlformats.org/officeDocument/2006/relationships/hyperlink" Target="http://link.springer.com/article/10.1007%2Fs12229-008-9011-y" TargetMode="External"/><Relationship Id="rId500" Type="http://schemas.openxmlformats.org/officeDocument/2006/relationships/hyperlink" Target="http://link.springer.com/article/10.1007%2Fs12229-008-9011-y" TargetMode="External"/><Relationship Id="rId805" Type="http://schemas.openxmlformats.org/officeDocument/2006/relationships/hyperlink" Target="http://link.springer.com/article/10.1007%2Fs12229-008-9011-y" TargetMode="External"/><Relationship Id="rId1130" Type="http://schemas.openxmlformats.org/officeDocument/2006/relationships/hyperlink" Target="http://link.springer.com/article/10.1007%2Fs12229-008-9011-y" TargetMode="External"/><Relationship Id="rId1228" Type="http://schemas.openxmlformats.org/officeDocument/2006/relationships/hyperlink" Target="http://link.springer.com/article/10.1007%2Fs12229-008-9011-y" TargetMode="External"/><Relationship Id="rId1435" Type="http://schemas.openxmlformats.org/officeDocument/2006/relationships/hyperlink" Target="http://link.springer.com/article/10.1007%2Fs12229-008-9011-y" TargetMode="External"/><Relationship Id="rId1642" Type="http://schemas.openxmlformats.org/officeDocument/2006/relationships/hyperlink" Target="http://link.springer.com/article/10.1007%2Fs12229-008-9011-y" TargetMode="External"/><Relationship Id="rId1947" Type="http://schemas.openxmlformats.org/officeDocument/2006/relationships/hyperlink" Target="http://link.springer.com/article/10.1007%2Fs12229-008-9011-y" TargetMode="External"/><Relationship Id="rId2900" Type="http://schemas.openxmlformats.org/officeDocument/2006/relationships/hyperlink" Target="http://link.springer.com/article/10.1007%2Fs12229-008-9011-y" TargetMode="External"/><Relationship Id="rId3095" Type="http://schemas.openxmlformats.org/officeDocument/2006/relationships/hyperlink" Target="http://link.springer.com/article/10.1007%2Fs12229-008-9011-y" TargetMode="External"/><Relationship Id="rId1502" Type="http://schemas.openxmlformats.org/officeDocument/2006/relationships/hyperlink" Target="http://link.springer.com/article/10.1007%2Fs12229-008-9011-y" TargetMode="External"/><Relationship Id="rId1807" Type="http://schemas.openxmlformats.org/officeDocument/2006/relationships/hyperlink" Target="http://link.springer.com/article/10.1007%2Fs12229-008-9011-y" TargetMode="External"/><Relationship Id="rId3162" Type="http://schemas.openxmlformats.org/officeDocument/2006/relationships/hyperlink" Target="http://link.springer.com/article/10.1007%2Fs12229-008-9011-y" TargetMode="External"/><Relationship Id="rId290" Type="http://schemas.openxmlformats.org/officeDocument/2006/relationships/hyperlink" Target="http://link.springer.com/article/10.1007%2Fs12229-008-9011-y" TargetMode="External"/><Relationship Id="rId388" Type="http://schemas.openxmlformats.org/officeDocument/2006/relationships/hyperlink" Target="http://link.springer.com/article/10.1007%2Fs12229-008-9011-y" TargetMode="External"/><Relationship Id="rId2069" Type="http://schemas.openxmlformats.org/officeDocument/2006/relationships/hyperlink" Target="http://link.springer.com/article/10.1007%2Fs12229-008-9011-y" TargetMode="External"/><Relationship Id="rId3022" Type="http://schemas.openxmlformats.org/officeDocument/2006/relationships/hyperlink" Target="http://link.springer.com/article/10.1007%2Fs12229-008-9011-y" TargetMode="External"/><Relationship Id="rId150" Type="http://schemas.openxmlformats.org/officeDocument/2006/relationships/hyperlink" Target="http://link.springer.com/article/10.1007%2Fs12229-008-9011-y" TargetMode="External"/><Relationship Id="rId595" Type="http://schemas.openxmlformats.org/officeDocument/2006/relationships/hyperlink" Target="http://link.springer.com/article/10.1007%2Fs12229-008-9011-y" TargetMode="External"/><Relationship Id="rId2276" Type="http://schemas.openxmlformats.org/officeDocument/2006/relationships/hyperlink" Target="http://link.springer.com/article/10.1007%2Fs12229-008-9011-y" TargetMode="External"/><Relationship Id="rId2483" Type="http://schemas.openxmlformats.org/officeDocument/2006/relationships/hyperlink" Target="http://link.springer.com/article/10.1007%2Fs12229-008-9011-y" TargetMode="External"/><Relationship Id="rId2690" Type="http://schemas.openxmlformats.org/officeDocument/2006/relationships/hyperlink" Target="http://link.springer.com/article/10.1007%2Fs12229-008-9011-y" TargetMode="External"/><Relationship Id="rId3327" Type="http://schemas.openxmlformats.org/officeDocument/2006/relationships/hyperlink" Target="http://link.springer.com/article/10.1007%2Fs12229-008-9011-y" TargetMode="External"/><Relationship Id="rId248" Type="http://schemas.openxmlformats.org/officeDocument/2006/relationships/hyperlink" Target="http://link.springer.com/article/10.1007%2Fs12229-008-9011-y" TargetMode="External"/><Relationship Id="rId455" Type="http://schemas.openxmlformats.org/officeDocument/2006/relationships/hyperlink" Target="http://link.springer.com/article/10.1007%2Fs12229-008-9011-y" TargetMode="External"/><Relationship Id="rId662" Type="http://schemas.openxmlformats.org/officeDocument/2006/relationships/hyperlink" Target="http://link.springer.com/article/10.1007%2Fs12229-008-9011-y" TargetMode="External"/><Relationship Id="rId1085" Type="http://schemas.openxmlformats.org/officeDocument/2006/relationships/hyperlink" Target="http://link.springer.com/article/10.1007%2Fs12229-008-9011-y" TargetMode="External"/><Relationship Id="rId1292" Type="http://schemas.openxmlformats.org/officeDocument/2006/relationships/hyperlink" Target="http://link.springer.com/article/10.1007%2Fs12229-008-9011-y" TargetMode="External"/><Relationship Id="rId2136" Type="http://schemas.openxmlformats.org/officeDocument/2006/relationships/hyperlink" Target="http://link.springer.com/article/10.1007%2Fs12229-008-9011-y" TargetMode="External"/><Relationship Id="rId2343" Type="http://schemas.openxmlformats.org/officeDocument/2006/relationships/hyperlink" Target="http://link.springer.com/article/10.1007%2Fs12229-008-9011-y" TargetMode="External"/><Relationship Id="rId2550" Type="http://schemas.openxmlformats.org/officeDocument/2006/relationships/hyperlink" Target="http://link.springer.com/article/10.1007%2Fs12229-008-9011-y" TargetMode="External"/><Relationship Id="rId2788" Type="http://schemas.openxmlformats.org/officeDocument/2006/relationships/hyperlink" Target="http://link.springer.com/article/10.1007%2Fs12229-008-9011-y" TargetMode="External"/><Relationship Id="rId2995" Type="http://schemas.openxmlformats.org/officeDocument/2006/relationships/hyperlink" Target="http://link.springer.com/article/10.1007%2Fs12229-008-9011-y" TargetMode="External"/><Relationship Id="rId108" Type="http://schemas.openxmlformats.org/officeDocument/2006/relationships/hyperlink" Target="http://link.springer.com/article/10.1007%2Fs12229-008-9011-y" TargetMode="External"/><Relationship Id="rId315" Type="http://schemas.openxmlformats.org/officeDocument/2006/relationships/hyperlink" Target="http://link.springer.com/article/10.1007%2Fs12229-008-9011-y" TargetMode="External"/><Relationship Id="rId522" Type="http://schemas.openxmlformats.org/officeDocument/2006/relationships/hyperlink" Target="http://link.springer.com/article/10.1007%2Fs12229-008-9011-y" TargetMode="External"/><Relationship Id="rId967" Type="http://schemas.openxmlformats.org/officeDocument/2006/relationships/hyperlink" Target="http://link.springer.com/article/10.1007%2Fs12229-008-9011-y" TargetMode="External"/><Relationship Id="rId1152" Type="http://schemas.openxmlformats.org/officeDocument/2006/relationships/hyperlink" Target="http://link.springer.com/article/10.1007%2Fs12229-008-9011-y" TargetMode="External"/><Relationship Id="rId1597" Type="http://schemas.openxmlformats.org/officeDocument/2006/relationships/hyperlink" Target="http://link.springer.com/article/10.1007%2Fs12229-008-9011-y" TargetMode="External"/><Relationship Id="rId2203" Type="http://schemas.openxmlformats.org/officeDocument/2006/relationships/hyperlink" Target="http://link.springer.com/article/10.1007%2Fs12229-008-9011-y" TargetMode="External"/><Relationship Id="rId2410" Type="http://schemas.openxmlformats.org/officeDocument/2006/relationships/hyperlink" Target="http://link.springer.com/article/10.1007%2Fs12229-008-9011-y" TargetMode="External"/><Relationship Id="rId2648" Type="http://schemas.openxmlformats.org/officeDocument/2006/relationships/hyperlink" Target="http://link.springer.com/article/10.1007%2Fs12229-008-9011-y" TargetMode="External"/><Relationship Id="rId2855" Type="http://schemas.openxmlformats.org/officeDocument/2006/relationships/hyperlink" Target="http://link.springer.com/article/10.1007%2Fs12229-008-9011-y" TargetMode="External"/><Relationship Id="rId96" Type="http://schemas.openxmlformats.org/officeDocument/2006/relationships/hyperlink" Target="http://link.springer.com/article/10.1007%2Fs12229-008-9011-y" TargetMode="External"/><Relationship Id="rId827" Type="http://schemas.openxmlformats.org/officeDocument/2006/relationships/hyperlink" Target="http://link.springer.com/article/10.1007%2Fs12229-008-9011-y" TargetMode="External"/><Relationship Id="rId1012" Type="http://schemas.openxmlformats.org/officeDocument/2006/relationships/hyperlink" Target="http://link.springer.com/article/10.1007%2Fs12229-008-9011-y" TargetMode="External"/><Relationship Id="rId1457" Type="http://schemas.openxmlformats.org/officeDocument/2006/relationships/hyperlink" Target="http://link.springer.com/article/10.1007%2Fs12229-008-9011-y" TargetMode="External"/><Relationship Id="rId1664" Type="http://schemas.openxmlformats.org/officeDocument/2006/relationships/hyperlink" Target="http://link.springer.com/article/10.1007%2Fs12229-008-9011-y" TargetMode="External"/><Relationship Id="rId1871" Type="http://schemas.openxmlformats.org/officeDocument/2006/relationships/hyperlink" Target="http://link.springer.com/article/10.1007%2Fs12229-008-9011-y" TargetMode="External"/><Relationship Id="rId2508" Type="http://schemas.openxmlformats.org/officeDocument/2006/relationships/hyperlink" Target="http://link.springer.com/article/10.1007%2Fs12229-008-9011-y" TargetMode="External"/><Relationship Id="rId2715" Type="http://schemas.openxmlformats.org/officeDocument/2006/relationships/hyperlink" Target="http://link.springer.com/article/10.1007%2Fs12229-008-9011-y" TargetMode="External"/><Relationship Id="rId2922" Type="http://schemas.openxmlformats.org/officeDocument/2006/relationships/hyperlink" Target="http://link.springer.com/article/10.1007%2Fs12229-008-9011-y" TargetMode="External"/><Relationship Id="rId1317" Type="http://schemas.openxmlformats.org/officeDocument/2006/relationships/hyperlink" Target="http://link.springer.com/article/10.1007%2Fs12229-008-9011-y" TargetMode="External"/><Relationship Id="rId1524" Type="http://schemas.openxmlformats.org/officeDocument/2006/relationships/hyperlink" Target="http://link.springer.com/article/10.1007%2Fs12229-008-9011-y" TargetMode="External"/><Relationship Id="rId1731" Type="http://schemas.openxmlformats.org/officeDocument/2006/relationships/hyperlink" Target="http://link.springer.com/article/10.1007%2Fs12229-008-9011-y" TargetMode="External"/><Relationship Id="rId1969" Type="http://schemas.openxmlformats.org/officeDocument/2006/relationships/hyperlink" Target="http://link.springer.com/article/10.1007%2Fs12229-008-9011-y" TargetMode="External"/><Relationship Id="rId3184" Type="http://schemas.openxmlformats.org/officeDocument/2006/relationships/hyperlink" Target="http://link.springer.com/article/10.1007%2Fs12229-008-9011-y" TargetMode="External"/><Relationship Id="rId23" Type="http://schemas.openxmlformats.org/officeDocument/2006/relationships/hyperlink" Target="http://link.springer.com/article/10.1007%2Fs12229-008-9011-y" TargetMode="External"/><Relationship Id="rId1829" Type="http://schemas.openxmlformats.org/officeDocument/2006/relationships/hyperlink" Target="http://link.springer.com/article/10.1007%2Fs12229-008-9011-y" TargetMode="External"/><Relationship Id="rId3391" Type="http://schemas.openxmlformats.org/officeDocument/2006/relationships/hyperlink" Target="http://link.springer.com/article/10.1007%2Fs12229-008-9011-y" TargetMode="External"/><Relationship Id="rId2298" Type="http://schemas.openxmlformats.org/officeDocument/2006/relationships/hyperlink" Target="http://link.springer.com/article/10.1007%2Fs12229-008-9011-y" TargetMode="External"/><Relationship Id="rId3044" Type="http://schemas.openxmlformats.org/officeDocument/2006/relationships/hyperlink" Target="http://link.springer.com/article/10.1007%2Fs12229-008-9011-y" TargetMode="External"/><Relationship Id="rId3251" Type="http://schemas.openxmlformats.org/officeDocument/2006/relationships/hyperlink" Target="http://link.springer.com/article/10.1007%2Fs12229-008-9011-y" TargetMode="External"/><Relationship Id="rId3349" Type="http://schemas.openxmlformats.org/officeDocument/2006/relationships/hyperlink" Target="http://link.springer.com/article/10.1007%2Fs12229-008-9011-y" TargetMode="External"/><Relationship Id="rId172" Type="http://schemas.openxmlformats.org/officeDocument/2006/relationships/hyperlink" Target="http://link.springer.com/article/10.1007%2Fs12229-008-9011-y" TargetMode="External"/><Relationship Id="rId477" Type="http://schemas.openxmlformats.org/officeDocument/2006/relationships/hyperlink" Target="http://link.springer.com/article/10.1007%2Fs12229-008-9011-y" TargetMode="External"/><Relationship Id="rId684" Type="http://schemas.openxmlformats.org/officeDocument/2006/relationships/hyperlink" Target="http://link.springer.com/article/10.1007%2Fs12229-008-9011-y" TargetMode="External"/><Relationship Id="rId2060" Type="http://schemas.openxmlformats.org/officeDocument/2006/relationships/hyperlink" Target="http://link.springer.com/article/10.1007%2Fs12229-008-9011-y" TargetMode="External"/><Relationship Id="rId2158" Type="http://schemas.openxmlformats.org/officeDocument/2006/relationships/hyperlink" Target="http://link.springer.com/article/10.1007%2Fs12229-008-9011-y" TargetMode="External"/><Relationship Id="rId2365" Type="http://schemas.openxmlformats.org/officeDocument/2006/relationships/hyperlink" Target="http://link.springer.com/article/10.1007%2Fs12229-008-9011-y" TargetMode="External"/><Relationship Id="rId3111" Type="http://schemas.openxmlformats.org/officeDocument/2006/relationships/hyperlink" Target="http://link.springer.com/article/10.1007%2Fs12229-008-9011-y" TargetMode="External"/><Relationship Id="rId3209" Type="http://schemas.openxmlformats.org/officeDocument/2006/relationships/hyperlink" Target="http://link.springer.com/article/10.1007%2Fs12229-008-9011-y" TargetMode="External"/><Relationship Id="rId337" Type="http://schemas.openxmlformats.org/officeDocument/2006/relationships/hyperlink" Target="http://link.springer.com/article/10.1007%2Fs12229-008-9011-y" TargetMode="External"/><Relationship Id="rId891" Type="http://schemas.openxmlformats.org/officeDocument/2006/relationships/hyperlink" Target="http://link.springer.com/article/10.1007%2Fs12229-008-9011-y" TargetMode="External"/><Relationship Id="rId989" Type="http://schemas.openxmlformats.org/officeDocument/2006/relationships/hyperlink" Target="http://link.springer.com/article/10.1007%2Fs12229-008-9011-y" TargetMode="External"/><Relationship Id="rId2018" Type="http://schemas.openxmlformats.org/officeDocument/2006/relationships/hyperlink" Target="http://link.springer.com/article/10.1007%2Fs12229-008-9011-y" TargetMode="External"/><Relationship Id="rId2572" Type="http://schemas.openxmlformats.org/officeDocument/2006/relationships/hyperlink" Target="http://link.springer.com/article/10.1007%2Fs12229-008-9011-y" TargetMode="External"/><Relationship Id="rId2877" Type="http://schemas.openxmlformats.org/officeDocument/2006/relationships/hyperlink" Target="http://link.springer.com/article/10.1007%2Fs12229-008-9011-y" TargetMode="External"/><Relationship Id="rId3416" Type="http://schemas.openxmlformats.org/officeDocument/2006/relationships/hyperlink" Target="http://link.springer.com/article/10.1007%2Fs12229-008-9011-y" TargetMode="External"/><Relationship Id="rId544" Type="http://schemas.openxmlformats.org/officeDocument/2006/relationships/hyperlink" Target="http://link.springer.com/article/10.1007%2Fs12229-008-9011-y" TargetMode="External"/><Relationship Id="rId751" Type="http://schemas.openxmlformats.org/officeDocument/2006/relationships/hyperlink" Target="http://link.springer.com/article/10.1007%2Fs12229-008-9011-y" TargetMode="External"/><Relationship Id="rId849" Type="http://schemas.openxmlformats.org/officeDocument/2006/relationships/hyperlink" Target="http://link.springer.com/article/10.1007%2Fs12229-008-9011-y" TargetMode="External"/><Relationship Id="rId1174" Type="http://schemas.openxmlformats.org/officeDocument/2006/relationships/hyperlink" Target="http://link.springer.com/article/10.1007%2Fs12229-008-9011-y" TargetMode="External"/><Relationship Id="rId1381" Type="http://schemas.openxmlformats.org/officeDocument/2006/relationships/hyperlink" Target="http://link.springer.com/article/10.1007%2Fs12229-008-9011-y" TargetMode="External"/><Relationship Id="rId1479" Type="http://schemas.openxmlformats.org/officeDocument/2006/relationships/hyperlink" Target="http://link.springer.com/article/10.1007%2Fs12229-008-9011-y" TargetMode="External"/><Relationship Id="rId1686" Type="http://schemas.openxmlformats.org/officeDocument/2006/relationships/hyperlink" Target="http://link.springer.com/article/10.1007%2Fs12229-008-9011-y" TargetMode="External"/><Relationship Id="rId2225" Type="http://schemas.openxmlformats.org/officeDocument/2006/relationships/hyperlink" Target="http://link.springer.com/article/10.1007%2Fs12229-008-9011-y" TargetMode="External"/><Relationship Id="rId2432" Type="http://schemas.openxmlformats.org/officeDocument/2006/relationships/hyperlink" Target="http://link.springer.com/article/10.1007%2Fs12229-008-9011-y" TargetMode="External"/><Relationship Id="rId404" Type="http://schemas.openxmlformats.org/officeDocument/2006/relationships/hyperlink" Target="http://link.springer.com/article/10.1007%2Fs12229-008-9011-y" TargetMode="External"/><Relationship Id="rId611" Type="http://schemas.openxmlformats.org/officeDocument/2006/relationships/hyperlink" Target="http://link.springer.com/article/10.1007%2Fs12229-008-9011-y" TargetMode="External"/><Relationship Id="rId1034" Type="http://schemas.openxmlformats.org/officeDocument/2006/relationships/hyperlink" Target="http://link.springer.com/article/10.1007%2Fs12229-008-9011-y" TargetMode="External"/><Relationship Id="rId1241" Type="http://schemas.openxmlformats.org/officeDocument/2006/relationships/hyperlink" Target="http://link.springer.com/article/10.1007%2Fs12229-008-9011-y" TargetMode="External"/><Relationship Id="rId1339" Type="http://schemas.openxmlformats.org/officeDocument/2006/relationships/hyperlink" Target="http://link.springer.com/article/10.1007%2Fs12229-008-9011-y" TargetMode="External"/><Relationship Id="rId1893" Type="http://schemas.openxmlformats.org/officeDocument/2006/relationships/hyperlink" Target="http://link.springer.com/article/10.1007%2Fs12229-008-9011-y" TargetMode="External"/><Relationship Id="rId2737" Type="http://schemas.openxmlformats.org/officeDocument/2006/relationships/hyperlink" Target="http://link.springer.com/article/10.1007%2Fs12229-008-9011-y" TargetMode="External"/><Relationship Id="rId2944" Type="http://schemas.openxmlformats.org/officeDocument/2006/relationships/hyperlink" Target="http://link.springer.com/article/10.1007%2Fs12229-008-9011-y" TargetMode="External"/><Relationship Id="rId709" Type="http://schemas.openxmlformats.org/officeDocument/2006/relationships/hyperlink" Target="http://link.springer.com/article/10.1007%2Fs12229-008-9011-y" TargetMode="External"/><Relationship Id="rId916" Type="http://schemas.openxmlformats.org/officeDocument/2006/relationships/hyperlink" Target="http://link.springer.com/article/10.1007%2Fs12229-008-9011-y" TargetMode="External"/><Relationship Id="rId1101" Type="http://schemas.openxmlformats.org/officeDocument/2006/relationships/hyperlink" Target="http://link.springer.com/article/10.1007%2Fs12229-008-9011-y" TargetMode="External"/><Relationship Id="rId1546" Type="http://schemas.openxmlformats.org/officeDocument/2006/relationships/hyperlink" Target="http://link.springer.com/article/10.1007%2Fs12229-008-9011-y" TargetMode="External"/><Relationship Id="rId1753" Type="http://schemas.openxmlformats.org/officeDocument/2006/relationships/hyperlink" Target="http://link.springer.com/article/10.1007%2Fs12229-008-9011-y" TargetMode="External"/><Relationship Id="rId1960" Type="http://schemas.openxmlformats.org/officeDocument/2006/relationships/hyperlink" Target="http://link.springer.com/article/10.1007%2Fs12229-008-9011-y" TargetMode="External"/><Relationship Id="rId2804" Type="http://schemas.openxmlformats.org/officeDocument/2006/relationships/hyperlink" Target="http://link.springer.com/article/10.1007%2Fs12229-008-9011-y" TargetMode="External"/><Relationship Id="rId45" Type="http://schemas.openxmlformats.org/officeDocument/2006/relationships/hyperlink" Target="http://link.springer.com/article/10.1007%2Fs12229-008-9011-y" TargetMode="External"/><Relationship Id="rId1406" Type="http://schemas.openxmlformats.org/officeDocument/2006/relationships/hyperlink" Target="http://link.springer.com/article/10.1007%2Fs12229-008-9011-y" TargetMode="External"/><Relationship Id="rId1613" Type="http://schemas.openxmlformats.org/officeDocument/2006/relationships/hyperlink" Target="http://link.springer.com/article/10.1007%2Fs12229-008-9011-y" TargetMode="External"/><Relationship Id="rId1820" Type="http://schemas.openxmlformats.org/officeDocument/2006/relationships/hyperlink" Target="http://link.springer.com/article/10.1007%2Fs12229-008-9011-y" TargetMode="External"/><Relationship Id="rId3066" Type="http://schemas.openxmlformats.org/officeDocument/2006/relationships/hyperlink" Target="http://link.springer.com/article/10.1007%2Fs12229-008-9011-y" TargetMode="External"/><Relationship Id="rId3273" Type="http://schemas.openxmlformats.org/officeDocument/2006/relationships/hyperlink" Target="http://link.springer.com/article/10.1007%2Fs12229-008-9011-y" TargetMode="External"/><Relationship Id="rId194" Type="http://schemas.openxmlformats.org/officeDocument/2006/relationships/hyperlink" Target="http://link.springer.com/article/10.1007%2Fs12229-008-9011-y" TargetMode="External"/><Relationship Id="rId1918" Type="http://schemas.openxmlformats.org/officeDocument/2006/relationships/hyperlink" Target="http://link.springer.com/article/10.1007%2Fs12229-008-9011-y" TargetMode="External"/><Relationship Id="rId2082" Type="http://schemas.openxmlformats.org/officeDocument/2006/relationships/hyperlink" Target="http://link.springer.com/article/10.1007%2Fs12229-008-9011-y" TargetMode="External"/><Relationship Id="rId3133" Type="http://schemas.openxmlformats.org/officeDocument/2006/relationships/hyperlink" Target="http://link.springer.com/article/10.1007%2Fs12229-008-9011-y" TargetMode="External"/><Relationship Id="rId261" Type="http://schemas.openxmlformats.org/officeDocument/2006/relationships/hyperlink" Target="http://link.springer.com/article/10.1007%2Fs12229-008-9011-y" TargetMode="External"/><Relationship Id="rId499" Type="http://schemas.openxmlformats.org/officeDocument/2006/relationships/hyperlink" Target="http://link.springer.com/article/10.1007%2Fs12229-008-9011-y" TargetMode="External"/><Relationship Id="rId2387" Type="http://schemas.openxmlformats.org/officeDocument/2006/relationships/hyperlink" Target="http://link.springer.com/article/10.1007%2Fs12229-008-9011-y" TargetMode="External"/><Relationship Id="rId2594" Type="http://schemas.openxmlformats.org/officeDocument/2006/relationships/hyperlink" Target="http://link.springer.com/article/10.1007%2Fs12229-008-9011-y" TargetMode="External"/><Relationship Id="rId3340" Type="http://schemas.openxmlformats.org/officeDocument/2006/relationships/hyperlink" Target="http://link.springer.com/article/10.1007%2Fs12229-008-9011-y" TargetMode="External"/><Relationship Id="rId359" Type="http://schemas.openxmlformats.org/officeDocument/2006/relationships/hyperlink" Target="http://link.springer.com/article/10.1007%2Fs12229-008-9011-y" TargetMode="External"/><Relationship Id="rId566" Type="http://schemas.openxmlformats.org/officeDocument/2006/relationships/hyperlink" Target="http://link.springer.com/article/10.1007%2Fs12229-008-9011-y" TargetMode="External"/><Relationship Id="rId773" Type="http://schemas.openxmlformats.org/officeDocument/2006/relationships/hyperlink" Target="http://link.springer.com/article/10.1007%2Fs12229-008-9011-y" TargetMode="External"/><Relationship Id="rId1196" Type="http://schemas.openxmlformats.org/officeDocument/2006/relationships/hyperlink" Target="http://link.springer.com/article/10.1007%2Fs12229-008-9011-y" TargetMode="External"/><Relationship Id="rId2247" Type="http://schemas.openxmlformats.org/officeDocument/2006/relationships/hyperlink" Target="http://link.springer.com/article/10.1007%2Fs12229-008-9011-y" TargetMode="External"/><Relationship Id="rId2454" Type="http://schemas.openxmlformats.org/officeDocument/2006/relationships/hyperlink" Target="http://link.springer.com/article/10.1007%2Fs12229-008-9011-y" TargetMode="External"/><Relationship Id="rId2899" Type="http://schemas.openxmlformats.org/officeDocument/2006/relationships/hyperlink" Target="http://link.springer.com/article/10.1007%2Fs12229-008-9011-y" TargetMode="External"/><Relationship Id="rId3200" Type="http://schemas.openxmlformats.org/officeDocument/2006/relationships/hyperlink" Target="http://link.springer.com/article/10.1007%2Fs12229-008-9011-y" TargetMode="External"/><Relationship Id="rId121" Type="http://schemas.openxmlformats.org/officeDocument/2006/relationships/hyperlink" Target="http://link.springer.com/article/10.1007%2Fs12229-008-9011-y" TargetMode="External"/><Relationship Id="rId219" Type="http://schemas.openxmlformats.org/officeDocument/2006/relationships/hyperlink" Target="http://link.springer.com/article/10.1007%2Fs12229-008-9011-y" TargetMode="External"/><Relationship Id="rId426" Type="http://schemas.openxmlformats.org/officeDocument/2006/relationships/hyperlink" Target="http://link.springer.com/article/10.1007%2Fs12229-008-9011-y" TargetMode="External"/><Relationship Id="rId633" Type="http://schemas.openxmlformats.org/officeDocument/2006/relationships/hyperlink" Target="http://link.springer.com/article/10.1007%2Fs12229-008-9011-y" TargetMode="External"/><Relationship Id="rId980" Type="http://schemas.openxmlformats.org/officeDocument/2006/relationships/hyperlink" Target="http://link.springer.com/article/10.1007%2Fs12229-008-9011-y" TargetMode="External"/><Relationship Id="rId1056" Type="http://schemas.openxmlformats.org/officeDocument/2006/relationships/hyperlink" Target="http://link.springer.com/article/10.1007%2Fs12229-008-9011-y" TargetMode="External"/><Relationship Id="rId1263" Type="http://schemas.openxmlformats.org/officeDocument/2006/relationships/hyperlink" Target="http://link.springer.com/article/10.1007%2Fs12229-008-9011-y" TargetMode="External"/><Relationship Id="rId2107" Type="http://schemas.openxmlformats.org/officeDocument/2006/relationships/hyperlink" Target="http://link.springer.com/article/10.1007%2Fs12229-008-9011-y" TargetMode="External"/><Relationship Id="rId2314" Type="http://schemas.openxmlformats.org/officeDocument/2006/relationships/hyperlink" Target="http://link.springer.com/article/10.1007%2Fs12229-008-9011-y" TargetMode="External"/><Relationship Id="rId2661" Type="http://schemas.openxmlformats.org/officeDocument/2006/relationships/hyperlink" Target="http://link.springer.com/article/10.1007%2Fs12229-008-9011-y" TargetMode="External"/><Relationship Id="rId2759" Type="http://schemas.openxmlformats.org/officeDocument/2006/relationships/hyperlink" Target="http://link.springer.com/article/10.1007%2Fs12229-008-9011-y" TargetMode="External"/><Relationship Id="rId2966" Type="http://schemas.openxmlformats.org/officeDocument/2006/relationships/hyperlink" Target="http://link.springer.com/article/10.1007%2Fs12229-008-9011-y" TargetMode="External"/><Relationship Id="rId840" Type="http://schemas.openxmlformats.org/officeDocument/2006/relationships/hyperlink" Target="http://link.springer.com/article/10.1007%2Fs12229-008-9011-y" TargetMode="External"/><Relationship Id="rId938" Type="http://schemas.openxmlformats.org/officeDocument/2006/relationships/hyperlink" Target="http://link.springer.com/article/10.1007%2Fs12229-008-9011-y" TargetMode="External"/><Relationship Id="rId1470" Type="http://schemas.openxmlformats.org/officeDocument/2006/relationships/hyperlink" Target="http://link.springer.com/article/10.1007%2Fs12229-008-9011-y" TargetMode="External"/><Relationship Id="rId1568" Type="http://schemas.openxmlformats.org/officeDocument/2006/relationships/hyperlink" Target="http://link.springer.com/article/10.1007%2Fs12229-008-9011-y" TargetMode="External"/><Relationship Id="rId1775" Type="http://schemas.openxmlformats.org/officeDocument/2006/relationships/hyperlink" Target="http://link.springer.com/article/10.1007%2Fs12229-008-9011-y" TargetMode="External"/><Relationship Id="rId2521" Type="http://schemas.openxmlformats.org/officeDocument/2006/relationships/hyperlink" Target="http://link.springer.com/article/10.1007%2Fs12229-008-9011-y" TargetMode="External"/><Relationship Id="rId2619" Type="http://schemas.openxmlformats.org/officeDocument/2006/relationships/hyperlink" Target="http://link.springer.com/article/10.1007%2Fs12229-008-9011-y" TargetMode="External"/><Relationship Id="rId2826" Type="http://schemas.openxmlformats.org/officeDocument/2006/relationships/hyperlink" Target="http://link.springer.com/article/10.1007%2Fs12229-008-9011-y" TargetMode="External"/><Relationship Id="rId67" Type="http://schemas.openxmlformats.org/officeDocument/2006/relationships/hyperlink" Target="http://link.springer.com/article/10.1007%2Fs12229-008-9011-y" TargetMode="External"/><Relationship Id="rId700" Type="http://schemas.openxmlformats.org/officeDocument/2006/relationships/hyperlink" Target="http://link.springer.com/article/10.1007%2Fs12229-008-9011-y" TargetMode="External"/><Relationship Id="rId1123" Type="http://schemas.openxmlformats.org/officeDocument/2006/relationships/hyperlink" Target="http://link.springer.com/article/10.1007%2Fs12229-008-9011-y" TargetMode="External"/><Relationship Id="rId1330" Type="http://schemas.openxmlformats.org/officeDocument/2006/relationships/hyperlink" Target="http://link.springer.com/article/10.1007%2Fs12229-008-9011-y" TargetMode="External"/><Relationship Id="rId1428" Type="http://schemas.openxmlformats.org/officeDocument/2006/relationships/hyperlink" Target="http://link.springer.com/article/10.1007%2Fs12229-008-9011-y" TargetMode="External"/><Relationship Id="rId1635" Type="http://schemas.openxmlformats.org/officeDocument/2006/relationships/hyperlink" Target="http://link.springer.com/article/10.1007%2Fs12229-008-9011-y" TargetMode="External"/><Relationship Id="rId1982" Type="http://schemas.openxmlformats.org/officeDocument/2006/relationships/hyperlink" Target="http://link.springer.com/article/10.1007%2Fs12229-008-9011-y" TargetMode="External"/><Relationship Id="rId3088" Type="http://schemas.openxmlformats.org/officeDocument/2006/relationships/hyperlink" Target="http://link.springer.com/article/10.1007%2Fs12229-008-9011-y" TargetMode="External"/><Relationship Id="rId1842" Type="http://schemas.openxmlformats.org/officeDocument/2006/relationships/hyperlink" Target="http://link.springer.com/article/10.1007%2Fs12229-008-9011-y" TargetMode="External"/><Relationship Id="rId3295" Type="http://schemas.openxmlformats.org/officeDocument/2006/relationships/hyperlink" Target="http://link.springer.com/article/10.1007%2Fs12229-008-9011-y" TargetMode="External"/><Relationship Id="rId1702" Type="http://schemas.openxmlformats.org/officeDocument/2006/relationships/hyperlink" Target="http://link.springer.com/article/10.1007%2Fs12229-008-9011-y" TargetMode="External"/><Relationship Id="rId3155" Type="http://schemas.openxmlformats.org/officeDocument/2006/relationships/hyperlink" Target="http://link.springer.com/article/10.1007%2Fs12229-008-9011-y" TargetMode="External"/><Relationship Id="rId3362" Type="http://schemas.openxmlformats.org/officeDocument/2006/relationships/hyperlink" Target="http://link.springer.com/article/10.1007%2Fs12229-008-9011-y" TargetMode="External"/><Relationship Id="rId283" Type="http://schemas.openxmlformats.org/officeDocument/2006/relationships/hyperlink" Target="http://link.springer.com/article/10.1007%2Fs12229-008-9011-y" TargetMode="External"/><Relationship Id="rId490" Type="http://schemas.openxmlformats.org/officeDocument/2006/relationships/hyperlink" Target="http://link.springer.com/article/10.1007%2Fs12229-008-9011-y" TargetMode="External"/><Relationship Id="rId2171" Type="http://schemas.openxmlformats.org/officeDocument/2006/relationships/hyperlink" Target="http://link.springer.com/article/10.1007%2Fs12229-008-9011-y" TargetMode="External"/><Relationship Id="rId3015" Type="http://schemas.openxmlformats.org/officeDocument/2006/relationships/hyperlink" Target="http://link.springer.com/article/10.1007%2Fs12229-008-9011-y" TargetMode="External"/><Relationship Id="rId3222" Type="http://schemas.openxmlformats.org/officeDocument/2006/relationships/hyperlink" Target="http://link.springer.com/article/10.1007%2Fs12229-008-9011-y" TargetMode="External"/><Relationship Id="rId143" Type="http://schemas.openxmlformats.org/officeDocument/2006/relationships/hyperlink" Target="http://link.springer.com/article/10.1007%2Fs12229-008-9011-y" TargetMode="External"/><Relationship Id="rId350" Type="http://schemas.openxmlformats.org/officeDocument/2006/relationships/hyperlink" Target="http://link.springer.com/article/10.1007%2Fs12229-008-9011-y" TargetMode="External"/><Relationship Id="rId588" Type="http://schemas.openxmlformats.org/officeDocument/2006/relationships/hyperlink" Target="http://link.springer.com/article/10.1007%2Fs12229-008-9011-y" TargetMode="External"/><Relationship Id="rId795" Type="http://schemas.openxmlformats.org/officeDocument/2006/relationships/hyperlink" Target="http://link.springer.com/article/10.1007%2Fs12229-008-9011-y" TargetMode="External"/><Relationship Id="rId2031" Type="http://schemas.openxmlformats.org/officeDocument/2006/relationships/hyperlink" Target="http://link.springer.com/article/10.1007%2Fs12229-008-9011-y" TargetMode="External"/><Relationship Id="rId2269" Type="http://schemas.openxmlformats.org/officeDocument/2006/relationships/hyperlink" Target="http://link.springer.com/article/10.1007%2Fs12229-008-9011-y" TargetMode="External"/><Relationship Id="rId2476" Type="http://schemas.openxmlformats.org/officeDocument/2006/relationships/hyperlink" Target="http://link.springer.com/article/10.1007%2Fs12229-008-9011-y" TargetMode="External"/><Relationship Id="rId2683" Type="http://schemas.openxmlformats.org/officeDocument/2006/relationships/hyperlink" Target="http://link.springer.com/article/10.1007%2Fs12229-008-9011-y" TargetMode="External"/><Relationship Id="rId2890" Type="http://schemas.openxmlformats.org/officeDocument/2006/relationships/hyperlink" Target="http://link.springer.com/article/10.1007%2Fs12229-008-9011-y" TargetMode="External"/><Relationship Id="rId9" Type="http://schemas.openxmlformats.org/officeDocument/2006/relationships/hyperlink" Target="http://link.springer.com/article/10.1007%2Fs12229-008-9011-y" TargetMode="External"/><Relationship Id="rId210" Type="http://schemas.openxmlformats.org/officeDocument/2006/relationships/hyperlink" Target="http://link.springer.com/article/10.1007%2Fs12229-008-9011-y" TargetMode="External"/><Relationship Id="rId448" Type="http://schemas.openxmlformats.org/officeDocument/2006/relationships/hyperlink" Target="http://link.springer.com/article/10.1007%2Fs12229-008-9011-y" TargetMode="External"/><Relationship Id="rId655" Type="http://schemas.openxmlformats.org/officeDocument/2006/relationships/hyperlink" Target="http://link.springer.com/article/10.1007%2Fs12229-008-9011-y" TargetMode="External"/><Relationship Id="rId862" Type="http://schemas.openxmlformats.org/officeDocument/2006/relationships/hyperlink" Target="http://link.springer.com/article/10.1007%2Fs12229-008-9011-y" TargetMode="External"/><Relationship Id="rId1078" Type="http://schemas.openxmlformats.org/officeDocument/2006/relationships/hyperlink" Target="http://link.springer.com/article/10.1007%2Fs12229-008-9011-y" TargetMode="External"/><Relationship Id="rId1285" Type="http://schemas.openxmlformats.org/officeDocument/2006/relationships/hyperlink" Target="http://link.springer.com/article/10.1007%2Fs12229-008-9011-y" TargetMode="External"/><Relationship Id="rId1492" Type="http://schemas.openxmlformats.org/officeDocument/2006/relationships/hyperlink" Target="http://link.springer.com/article/10.1007%2Fs12229-008-9011-y" TargetMode="External"/><Relationship Id="rId2129" Type="http://schemas.openxmlformats.org/officeDocument/2006/relationships/hyperlink" Target="http://link.springer.com/article/10.1007%2Fs12229-008-9011-y" TargetMode="External"/><Relationship Id="rId2336" Type="http://schemas.openxmlformats.org/officeDocument/2006/relationships/hyperlink" Target="http://link.springer.com/article/10.1007%2Fs12229-008-9011-y" TargetMode="External"/><Relationship Id="rId2543" Type="http://schemas.openxmlformats.org/officeDocument/2006/relationships/hyperlink" Target="http://link.springer.com/article/10.1007%2Fs12229-008-9011-y" TargetMode="External"/><Relationship Id="rId2750" Type="http://schemas.openxmlformats.org/officeDocument/2006/relationships/hyperlink" Target="http://link.springer.com/article/10.1007%2Fs12229-008-9011-y" TargetMode="External"/><Relationship Id="rId2988" Type="http://schemas.openxmlformats.org/officeDocument/2006/relationships/hyperlink" Target="http://link.springer.com/article/10.1007%2Fs12229-008-9011-y" TargetMode="External"/><Relationship Id="rId308" Type="http://schemas.openxmlformats.org/officeDocument/2006/relationships/hyperlink" Target="http://link.springer.com/article/10.1007%2Fs12229-008-9011-y" TargetMode="External"/><Relationship Id="rId515" Type="http://schemas.openxmlformats.org/officeDocument/2006/relationships/hyperlink" Target="http://link.springer.com/article/10.1007%2Fs12229-008-9011-y" TargetMode="External"/><Relationship Id="rId722" Type="http://schemas.openxmlformats.org/officeDocument/2006/relationships/hyperlink" Target="http://link.springer.com/article/10.1007%2Fs12229-008-9011-y" TargetMode="External"/><Relationship Id="rId1145" Type="http://schemas.openxmlformats.org/officeDocument/2006/relationships/hyperlink" Target="http://link.springer.com/article/10.1007%2Fs12229-008-9011-y" TargetMode="External"/><Relationship Id="rId1352" Type="http://schemas.openxmlformats.org/officeDocument/2006/relationships/hyperlink" Target="http://link.springer.com/article/10.1007%2Fs12229-008-9011-y" TargetMode="External"/><Relationship Id="rId1797" Type="http://schemas.openxmlformats.org/officeDocument/2006/relationships/hyperlink" Target="http://link.springer.com/article/10.1007%2Fs12229-008-9011-y" TargetMode="External"/><Relationship Id="rId2403" Type="http://schemas.openxmlformats.org/officeDocument/2006/relationships/hyperlink" Target="http://link.springer.com/article/10.1007%2Fs12229-008-9011-y" TargetMode="External"/><Relationship Id="rId2848" Type="http://schemas.openxmlformats.org/officeDocument/2006/relationships/hyperlink" Target="http://link.springer.com/article/10.1007%2Fs12229-008-9011-y" TargetMode="External"/><Relationship Id="rId89" Type="http://schemas.openxmlformats.org/officeDocument/2006/relationships/hyperlink" Target="http://link.springer.com/article/10.1007%2Fs12229-008-9011-y" TargetMode="External"/><Relationship Id="rId1005" Type="http://schemas.openxmlformats.org/officeDocument/2006/relationships/hyperlink" Target="http://link.springer.com/article/10.1007%2Fs12229-008-9011-y" TargetMode="External"/><Relationship Id="rId1212" Type="http://schemas.openxmlformats.org/officeDocument/2006/relationships/hyperlink" Target="http://link.springer.com/article/10.1007%2Fs12229-008-9011-y" TargetMode="External"/><Relationship Id="rId1657" Type="http://schemas.openxmlformats.org/officeDocument/2006/relationships/hyperlink" Target="http://link.springer.com/article/10.1007%2Fs12229-008-9011-y" TargetMode="External"/><Relationship Id="rId1864" Type="http://schemas.openxmlformats.org/officeDocument/2006/relationships/hyperlink" Target="http://link.springer.com/article/10.1007%2Fs12229-008-9011-y" TargetMode="External"/><Relationship Id="rId2610" Type="http://schemas.openxmlformats.org/officeDocument/2006/relationships/hyperlink" Target="http://link.springer.com/article/10.1007%2Fs12229-008-9011-y" TargetMode="External"/><Relationship Id="rId2708" Type="http://schemas.openxmlformats.org/officeDocument/2006/relationships/hyperlink" Target="http://link.springer.com/article/10.1007%2Fs12229-008-9011-y" TargetMode="External"/><Relationship Id="rId2915" Type="http://schemas.openxmlformats.org/officeDocument/2006/relationships/hyperlink" Target="http://link.springer.com/article/10.1007%2Fs12229-008-9011-y" TargetMode="External"/><Relationship Id="rId1517" Type="http://schemas.openxmlformats.org/officeDocument/2006/relationships/hyperlink" Target="http://link.springer.com/article/10.1007%2Fs12229-008-9011-y" TargetMode="External"/><Relationship Id="rId1724" Type="http://schemas.openxmlformats.org/officeDocument/2006/relationships/hyperlink" Target="http://link.springer.com/article/10.1007%2Fs12229-008-9011-y" TargetMode="External"/><Relationship Id="rId3177" Type="http://schemas.openxmlformats.org/officeDocument/2006/relationships/hyperlink" Target="http://link.springer.com/article/10.1007%2Fs12229-008-9011-y" TargetMode="External"/><Relationship Id="rId16" Type="http://schemas.openxmlformats.org/officeDocument/2006/relationships/hyperlink" Target="http://link.springer.com/article/10.1007%2Fs12229-008-9011-y" TargetMode="External"/><Relationship Id="rId1931" Type="http://schemas.openxmlformats.org/officeDocument/2006/relationships/hyperlink" Target="http://link.springer.com/article/10.1007%2Fs12229-008-9011-y" TargetMode="External"/><Relationship Id="rId3037" Type="http://schemas.openxmlformats.org/officeDocument/2006/relationships/hyperlink" Target="http://link.springer.com/article/10.1007%2Fs12229-008-9011-y" TargetMode="External"/><Relationship Id="rId3384" Type="http://schemas.openxmlformats.org/officeDocument/2006/relationships/hyperlink" Target="http://link.springer.com/article/10.1007%2Fs12229-008-9011-y" TargetMode="External"/><Relationship Id="rId2193" Type="http://schemas.openxmlformats.org/officeDocument/2006/relationships/hyperlink" Target="http://link.springer.com/article/10.1007%2Fs12229-008-9011-y" TargetMode="External"/><Relationship Id="rId2498" Type="http://schemas.openxmlformats.org/officeDocument/2006/relationships/hyperlink" Target="http://link.springer.com/article/10.1007%2Fs12229-008-9011-y" TargetMode="External"/><Relationship Id="rId3244" Type="http://schemas.openxmlformats.org/officeDocument/2006/relationships/hyperlink" Target="http://link.springer.com/article/10.1007%2Fs12229-008-9011-y" TargetMode="External"/><Relationship Id="rId165" Type="http://schemas.openxmlformats.org/officeDocument/2006/relationships/hyperlink" Target="http://link.springer.com/article/10.1007%2Fs12229-008-9011-y" TargetMode="External"/><Relationship Id="rId372" Type="http://schemas.openxmlformats.org/officeDocument/2006/relationships/hyperlink" Target="http://link.springer.com/article/10.1007%2Fs12229-008-9011-y" TargetMode="External"/><Relationship Id="rId677" Type="http://schemas.openxmlformats.org/officeDocument/2006/relationships/hyperlink" Target="http://link.springer.com/article/10.1007%2Fs12229-008-9011-y" TargetMode="External"/><Relationship Id="rId2053" Type="http://schemas.openxmlformats.org/officeDocument/2006/relationships/hyperlink" Target="http://link.springer.com/article/10.1007%2Fs12229-008-9011-y" TargetMode="External"/><Relationship Id="rId2260" Type="http://schemas.openxmlformats.org/officeDocument/2006/relationships/hyperlink" Target="http://link.springer.com/article/10.1007%2Fs12229-008-9011-y" TargetMode="External"/><Relationship Id="rId2358" Type="http://schemas.openxmlformats.org/officeDocument/2006/relationships/hyperlink" Target="http://link.springer.com/article/10.1007%2Fs12229-008-9011-y" TargetMode="External"/><Relationship Id="rId3104" Type="http://schemas.openxmlformats.org/officeDocument/2006/relationships/hyperlink" Target="http://link.springer.com/article/10.1007%2Fs12229-008-9011-y" TargetMode="External"/><Relationship Id="rId3311" Type="http://schemas.openxmlformats.org/officeDocument/2006/relationships/hyperlink" Target="http://link.springer.com/article/10.1007%2Fs12229-008-9011-y" TargetMode="External"/><Relationship Id="rId232" Type="http://schemas.openxmlformats.org/officeDocument/2006/relationships/hyperlink" Target="http://link.springer.com/article/10.1007%2Fs12229-008-9011-y" TargetMode="External"/><Relationship Id="rId884" Type="http://schemas.openxmlformats.org/officeDocument/2006/relationships/hyperlink" Target="http://link.springer.com/article/10.1007%2Fs12229-008-9011-y" TargetMode="External"/><Relationship Id="rId2120" Type="http://schemas.openxmlformats.org/officeDocument/2006/relationships/hyperlink" Target="http://link.springer.com/article/10.1007%2Fs12229-008-9011-y" TargetMode="External"/><Relationship Id="rId2565" Type="http://schemas.openxmlformats.org/officeDocument/2006/relationships/hyperlink" Target="http://link.springer.com/article/10.1007%2Fs12229-008-9011-y" TargetMode="External"/><Relationship Id="rId2772" Type="http://schemas.openxmlformats.org/officeDocument/2006/relationships/hyperlink" Target="http://link.springer.com/article/10.1007%2Fs12229-008-9011-y" TargetMode="External"/><Relationship Id="rId3409" Type="http://schemas.openxmlformats.org/officeDocument/2006/relationships/hyperlink" Target="http://link.springer.com/article/10.1007%2Fs12229-008-9011-y" TargetMode="External"/><Relationship Id="rId537" Type="http://schemas.openxmlformats.org/officeDocument/2006/relationships/hyperlink" Target="http://link.springer.com/article/10.1007%2Fs12229-008-9011-y" TargetMode="External"/><Relationship Id="rId744" Type="http://schemas.openxmlformats.org/officeDocument/2006/relationships/hyperlink" Target="http://link.springer.com/article/10.1007%2Fs12229-008-9011-y" TargetMode="External"/><Relationship Id="rId951" Type="http://schemas.openxmlformats.org/officeDocument/2006/relationships/hyperlink" Target="http://link.springer.com/article/10.1007%2Fs12229-008-9011-y" TargetMode="External"/><Relationship Id="rId1167" Type="http://schemas.openxmlformats.org/officeDocument/2006/relationships/hyperlink" Target="http://link.springer.com/article/10.1007%2Fs12229-008-9011-y" TargetMode="External"/><Relationship Id="rId1374" Type="http://schemas.openxmlformats.org/officeDocument/2006/relationships/hyperlink" Target="http://link.springer.com/article/10.1007%2Fs12229-008-9011-y" TargetMode="External"/><Relationship Id="rId1581" Type="http://schemas.openxmlformats.org/officeDocument/2006/relationships/hyperlink" Target="http://link.springer.com/article/10.1007%2Fs12229-008-9011-y" TargetMode="External"/><Relationship Id="rId1679" Type="http://schemas.openxmlformats.org/officeDocument/2006/relationships/hyperlink" Target="http://link.springer.com/article/10.1007%2Fs12229-008-9011-y" TargetMode="External"/><Relationship Id="rId2218" Type="http://schemas.openxmlformats.org/officeDocument/2006/relationships/hyperlink" Target="http://link.springer.com/article/10.1007%2Fs12229-008-9011-y" TargetMode="External"/><Relationship Id="rId2425" Type="http://schemas.openxmlformats.org/officeDocument/2006/relationships/hyperlink" Target="http://link.springer.com/article/10.1007%2Fs12229-008-9011-y" TargetMode="External"/><Relationship Id="rId2632" Type="http://schemas.openxmlformats.org/officeDocument/2006/relationships/hyperlink" Target="http://link.springer.com/article/10.1007%2Fs12229-008-9011-y" TargetMode="External"/><Relationship Id="rId80" Type="http://schemas.openxmlformats.org/officeDocument/2006/relationships/hyperlink" Target="http://link.springer.com/article/10.1007%2Fs12229-008-9011-y" TargetMode="External"/><Relationship Id="rId604" Type="http://schemas.openxmlformats.org/officeDocument/2006/relationships/hyperlink" Target="http://link.springer.com/article/10.1007%2Fs12229-008-9011-y" TargetMode="External"/><Relationship Id="rId811" Type="http://schemas.openxmlformats.org/officeDocument/2006/relationships/hyperlink" Target="http://link.springer.com/article/10.1007%2Fs12229-008-9011-y" TargetMode="External"/><Relationship Id="rId1027" Type="http://schemas.openxmlformats.org/officeDocument/2006/relationships/hyperlink" Target="http://link.springer.com/article/10.1007%2Fs12229-008-9011-y" TargetMode="External"/><Relationship Id="rId1234" Type="http://schemas.openxmlformats.org/officeDocument/2006/relationships/hyperlink" Target="http://link.springer.com/article/10.1007%2Fs12229-008-9011-y" TargetMode="External"/><Relationship Id="rId1441" Type="http://schemas.openxmlformats.org/officeDocument/2006/relationships/hyperlink" Target="http://link.springer.com/article/10.1007%2Fs12229-008-9011-y" TargetMode="External"/><Relationship Id="rId1886" Type="http://schemas.openxmlformats.org/officeDocument/2006/relationships/hyperlink" Target="http://link.springer.com/article/10.1007%2Fs12229-008-9011-y" TargetMode="External"/><Relationship Id="rId2937" Type="http://schemas.openxmlformats.org/officeDocument/2006/relationships/hyperlink" Target="http://link.springer.com/article/10.1007%2Fs12229-008-9011-y" TargetMode="External"/><Relationship Id="rId909" Type="http://schemas.openxmlformats.org/officeDocument/2006/relationships/hyperlink" Target="http://link.springer.com/article/10.1007%2Fs12229-008-9011-y" TargetMode="External"/><Relationship Id="rId1301" Type="http://schemas.openxmlformats.org/officeDocument/2006/relationships/hyperlink" Target="http://link.springer.com/article/10.1007%2Fs12229-008-9011-y" TargetMode="External"/><Relationship Id="rId1539" Type="http://schemas.openxmlformats.org/officeDocument/2006/relationships/hyperlink" Target="http://link.springer.com/article/10.1007%2Fs12229-008-9011-y" TargetMode="External"/><Relationship Id="rId1746" Type="http://schemas.openxmlformats.org/officeDocument/2006/relationships/hyperlink" Target="http://link.springer.com/article/10.1007%2Fs12229-008-9011-y" TargetMode="External"/><Relationship Id="rId1953" Type="http://schemas.openxmlformats.org/officeDocument/2006/relationships/hyperlink" Target="http://link.springer.com/article/10.1007%2Fs12229-008-9011-y" TargetMode="External"/><Relationship Id="rId3199" Type="http://schemas.openxmlformats.org/officeDocument/2006/relationships/hyperlink" Target="http://link.springer.com/article/10.1007%2Fs12229-008-9011-y" TargetMode="External"/><Relationship Id="rId38" Type="http://schemas.openxmlformats.org/officeDocument/2006/relationships/hyperlink" Target="http://link.springer.com/article/10.1007%2Fs12229-008-9011-y" TargetMode="External"/><Relationship Id="rId1606" Type="http://schemas.openxmlformats.org/officeDocument/2006/relationships/hyperlink" Target="http://link.springer.com/article/10.1007%2Fs12229-008-9011-y" TargetMode="External"/><Relationship Id="rId1813" Type="http://schemas.openxmlformats.org/officeDocument/2006/relationships/hyperlink" Target="http://link.springer.com/article/10.1007%2Fs12229-008-9011-y" TargetMode="External"/><Relationship Id="rId3059" Type="http://schemas.openxmlformats.org/officeDocument/2006/relationships/hyperlink" Target="http://link.springer.com/article/10.1007%2Fs12229-008-9011-y" TargetMode="External"/><Relationship Id="rId3266" Type="http://schemas.openxmlformats.org/officeDocument/2006/relationships/hyperlink" Target="http://link.springer.com/article/10.1007%2Fs12229-008-9011-y" TargetMode="External"/><Relationship Id="rId187" Type="http://schemas.openxmlformats.org/officeDocument/2006/relationships/hyperlink" Target="http://link.springer.com/article/10.1007%2Fs12229-008-9011-y" TargetMode="External"/><Relationship Id="rId394" Type="http://schemas.openxmlformats.org/officeDocument/2006/relationships/hyperlink" Target="http://link.springer.com/article/10.1007%2Fs12229-008-9011-y" TargetMode="External"/><Relationship Id="rId2075" Type="http://schemas.openxmlformats.org/officeDocument/2006/relationships/hyperlink" Target="http://link.springer.com/article/10.1007%2Fs12229-008-9011-y" TargetMode="External"/><Relationship Id="rId2282" Type="http://schemas.openxmlformats.org/officeDocument/2006/relationships/hyperlink" Target="http://link.springer.com/article/10.1007%2Fs12229-008-9011-y" TargetMode="External"/><Relationship Id="rId3126" Type="http://schemas.openxmlformats.org/officeDocument/2006/relationships/hyperlink" Target="http://link.springer.com/article/10.1007%2Fs12229-008-9011-y" TargetMode="External"/><Relationship Id="rId254" Type="http://schemas.openxmlformats.org/officeDocument/2006/relationships/hyperlink" Target="http://link.springer.com/article/10.1007%2Fs12229-008-9011-y" TargetMode="External"/><Relationship Id="rId699" Type="http://schemas.openxmlformats.org/officeDocument/2006/relationships/hyperlink" Target="http://link.springer.com/article/10.1007%2Fs12229-008-9011-y" TargetMode="External"/><Relationship Id="rId1091" Type="http://schemas.openxmlformats.org/officeDocument/2006/relationships/hyperlink" Target="http://link.springer.com/article/10.1007%2Fs12229-008-9011-y" TargetMode="External"/><Relationship Id="rId2587" Type="http://schemas.openxmlformats.org/officeDocument/2006/relationships/hyperlink" Target="http://link.springer.com/article/10.1007%2Fs12229-008-9011-y" TargetMode="External"/><Relationship Id="rId2794" Type="http://schemas.openxmlformats.org/officeDocument/2006/relationships/hyperlink" Target="http://link.springer.com/article/10.1007%2Fs12229-008-9011-y" TargetMode="External"/><Relationship Id="rId3333" Type="http://schemas.openxmlformats.org/officeDocument/2006/relationships/hyperlink" Target="http://link.springer.com/article/10.1007%2Fs12229-008-9011-y" TargetMode="External"/><Relationship Id="rId114" Type="http://schemas.openxmlformats.org/officeDocument/2006/relationships/hyperlink" Target="http://link.springer.com/article/10.1007%2Fs12229-008-9011-y" TargetMode="External"/><Relationship Id="rId461" Type="http://schemas.openxmlformats.org/officeDocument/2006/relationships/hyperlink" Target="http://link.springer.com/article/10.1007%2Fs12229-008-9011-y" TargetMode="External"/><Relationship Id="rId559" Type="http://schemas.openxmlformats.org/officeDocument/2006/relationships/hyperlink" Target="http://link.springer.com/article/10.1007%2Fs12229-008-9011-y" TargetMode="External"/><Relationship Id="rId766" Type="http://schemas.openxmlformats.org/officeDocument/2006/relationships/hyperlink" Target="http://link.springer.com/article/10.1007%2Fs12229-008-9011-y" TargetMode="External"/><Relationship Id="rId1189" Type="http://schemas.openxmlformats.org/officeDocument/2006/relationships/hyperlink" Target="http://link.springer.com/article/10.1007%2Fs12229-008-9011-y" TargetMode="External"/><Relationship Id="rId1396" Type="http://schemas.openxmlformats.org/officeDocument/2006/relationships/hyperlink" Target="http://link.springer.com/article/10.1007%2Fs12229-008-9011-y" TargetMode="External"/><Relationship Id="rId2142" Type="http://schemas.openxmlformats.org/officeDocument/2006/relationships/hyperlink" Target="http://link.springer.com/article/10.1007%2Fs12229-008-9011-y" TargetMode="External"/><Relationship Id="rId2447" Type="http://schemas.openxmlformats.org/officeDocument/2006/relationships/hyperlink" Target="http://link.springer.com/article/10.1007%2Fs12229-008-9011-y" TargetMode="External"/><Relationship Id="rId3400" Type="http://schemas.openxmlformats.org/officeDocument/2006/relationships/hyperlink" Target="http://link.springer.com/article/10.1007%2Fs12229-008-9011-y" TargetMode="External"/><Relationship Id="rId321" Type="http://schemas.openxmlformats.org/officeDocument/2006/relationships/hyperlink" Target="http://link.springer.com/article/10.1007%2Fs12229-008-9011-y" TargetMode="External"/><Relationship Id="rId419" Type="http://schemas.openxmlformats.org/officeDocument/2006/relationships/hyperlink" Target="http://link.springer.com/article/10.1007%2Fs12229-008-9011-y" TargetMode="External"/><Relationship Id="rId626" Type="http://schemas.openxmlformats.org/officeDocument/2006/relationships/hyperlink" Target="http://link.springer.com/article/10.1007%2Fs12229-008-9011-y" TargetMode="External"/><Relationship Id="rId973" Type="http://schemas.openxmlformats.org/officeDocument/2006/relationships/hyperlink" Target="http://link.springer.com/article/10.1007%2Fs12229-008-9011-y" TargetMode="External"/><Relationship Id="rId1049" Type="http://schemas.openxmlformats.org/officeDocument/2006/relationships/hyperlink" Target="http://link.springer.com/article/10.1007%2Fs12229-008-9011-y" TargetMode="External"/><Relationship Id="rId1256" Type="http://schemas.openxmlformats.org/officeDocument/2006/relationships/hyperlink" Target="http://link.springer.com/article/10.1007%2Fs12229-008-9011-y" TargetMode="External"/><Relationship Id="rId2002" Type="http://schemas.openxmlformats.org/officeDocument/2006/relationships/hyperlink" Target="http://link.springer.com/article/10.1007%2Fs12229-008-9011-y" TargetMode="External"/><Relationship Id="rId2307" Type="http://schemas.openxmlformats.org/officeDocument/2006/relationships/hyperlink" Target="http://link.springer.com/article/10.1007%2Fs12229-008-9011-y" TargetMode="External"/><Relationship Id="rId2654" Type="http://schemas.openxmlformats.org/officeDocument/2006/relationships/hyperlink" Target="http://link.springer.com/article/10.1007%2Fs12229-008-9011-y" TargetMode="External"/><Relationship Id="rId2861" Type="http://schemas.openxmlformats.org/officeDocument/2006/relationships/hyperlink" Target="http://link.springer.com/article/10.1007%2Fs12229-008-9011-y" TargetMode="External"/><Relationship Id="rId2959" Type="http://schemas.openxmlformats.org/officeDocument/2006/relationships/hyperlink" Target="http://link.springer.com/article/10.1007%2Fs12229-008-9011-y" TargetMode="External"/><Relationship Id="rId833" Type="http://schemas.openxmlformats.org/officeDocument/2006/relationships/hyperlink" Target="http://link.springer.com/article/10.1007%2Fs12229-008-9011-y" TargetMode="External"/><Relationship Id="rId1116" Type="http://schemas.openxmlformats.org/officeDocument/2006/relationships/hyperlink" Target="http://link.springer.com/article/10.1007%2Fs12229-008-9011-y" TargetMode="External"/><Relationship Id="rId1463" Type="http://schemas.openxmlformats.org/officeDocument/2006/relationships/hyperlink" Target="http://link.springer.com/article/10.1007%2Fs12229-008-9011-y" TargetMode="External"/><Relationship Id="rId1670" Type="http://schemas.openxmlformats.org/officeDocument/2006/relationships/hyperlink" Target="http://link.springer.com/article/10.1007%2Fs12229-008-9011-y" TargetMode="External"/><Relationship Id="rId1768" Type="http://schemas.openxmlformats.org/officeDocument/2006/relationships/hyperlink" Target="http://link.springer.com/article/10.1007%2Fs12229-008-9011-y" TargetMode="External"/><Relationship Id="rId2514" Type="http://schemas.openxmlformats.org/officeDocument/2006/relationships/hyperlink" Target="http://link.springer.com/article/10.1007%2Fs12229-008-9011-y" TargetMode="External"/><Relationship Id="rId2721" Type="http://schemas.openxmlformats.org/officeDocument/2006/relationships/hyperlink" Target="http://link.springer.com/article/10.1007%2Fs12229-008-9011-y" TargetMode="External"/><Relationship Id="rId2819" Type="http://schemas.openxmlformats.org/officeDocument/2006/relationships/hyperlink" Target="http://link.springer.com/article/10.1007%2Fs12229-008-9011-y" TargetMode="External"/><Relationship Id="rId900" Type="http://schemas.openxmlformats.org/officeDocument/2006/relationships/hyperlink" Target="http://link.springer.com/article/10.1007%2Fs12229-008-9011-y" TargetMode="External"/><Relationship Id="rId1323" Type="http://schemas.openxmlformats.org/officeDocument/2006/relationships/hyperlink" Target="http://link.springer.com/article/10.1007%2Fs12229-008-9011-y" TargetMode="External"/><Relationship Id="rId1530" Type="http://schemas.openxmlformats.org/officeDocument/2006/relationships/hyperlink" Target="http://link.springer.com/article/10.1007%2Fs12229-008-9011-y" TargetMode="External"/><Relationship Id="rId1628" Type="http://schemas.openxmlformats.org/officeDocument/2006/relationships/hyperlink" Target="http://link.springer.com/article/10.1007%2Fs12229-008-9011-y" TargetMode="External"/><Relationship Id="rId1975" Type="http://schemas.openxmlformats.org/officeDocument/2006/relationships/hyperlink" Target="http://link.springer.com/article/10.1007%2Fs12229-008-9011-y" TargetMode="External"/><Relationship Id="rId3190" Type="http://schemas.openxmlformats.org/officeDocument/2006/relationships/hyperlink" Target="http://link.springer.com/article/10.1007%2Fs12229-008-9011-y" TargetMode="External"/><Relationship Id="rId1835" Type="http://schemas.openxmlformats.org/officeDocument/2006/relationships/hyperlink" Target="http://link.springer.com/article/10.1007%2Fs12229-008-9011-y" TargetMode="External"/><Relationship Id="rId3050" Type="http://schemas.openxmlformats.org/officeDocument/2006/relationships/hyperlink" Target="http://link.springer.com/article/10.1007%2Fs12229-008-9011-y" TargetMode="External"/><Relationship Id="rId3288" Type="http://schemas.openxmlformats.org/officeDocument/2006/relationships/hyperlink" Target="http://link.springer.com/article/10.1007%2Fs12229-008-9011-y" TargetMode="External"/><Relationship Id="rId1902" Type="http://schemas.openxmlformats.org/officeDocument/2006/relationships/hyperlink" Target="http://link.springer.com/article/10.1007%2Fs12229-008-9011-y" TargetMode="External"/><Relationship Id="rId2097" Type="http://schemas.openxmlformats.org/officeDocument/2006/relationships/hyperlink" Target="http://link.springer.com/article/10.1007%2Fs12229-008-9011-y" TargetMode="External"/><Relationship Id="rId3148" Type="http://schemas.openxmlformats.org/officeDocument/2006/relationships/hyperlink" Target="http://link.springer.com/article/10.1007%2Fs12229-008-9011-y" TargetMode="External"/><Relationship Id="rId3355" Type="http://schemas.openxmlformats.org/officeDocument/2006/relationships/hyperlink" Target="http://link.springer.com/article/10.1007%2Fs12229-008-9011-y" TargetMode="External"/><Relationship Id="rId276" Type="http://schemas.openxmlformats.org/officeDocument/2006/relationships/hyperlink" Target="http://link.springer.com/article/10.1007%2Fs12229-008-9011-y" TargetMode="External"/><Relationship Id="rId483" Type="http://schemas.openxmlformats.org/officeDocument/2006/relationships/hyperlink" Target="http://link.springer.com/article/10.1007%2Fs12229-008-9011-y" TargetMode="External"/><Relationship Id="rId690" Type="http://schemas.openxmlformats.org/officeDocument/2006/relationships/hyperlink" Target="http://link.springer.com/article/10.1007%2Fs12229-008-9011-y" TargetMode="External"/><Relationship Id="rId2164" Type="http://schemas.openxmlformats.org/officeDocument/2006/relationships/hyperlink" Target="http://link.springer.com/article/10.1007%2Fs12229-008-9011-y" TargetMode="External"/><Relationship Id="rId2371" Type="http://schemas.openxmlformats.org/officeDocument/2006/relationships/hyperlink" Target="http://link.springer.com/article/10.1007%2Fs12229-008-9011-y" TargetMode="External"/><Relationship Id="rId3008" Type="http://schemas.openxmlformats.org/officeDocument/2006/relationships/hyperlink" Target="http://link.springer.com/article/10.1007%2Fs12229-008-9011-y" TargetMode="External"/><Relationship Id="rId3215" Type="http://schemas.openxmlformats.org/officeDocument/2006/relationships/hyperlink" Target="http://link.springer.com/article/10.1007%2Fs12229-008-9011-y" TargetMode="External"/><Relationship Id="rId3422" Type="http://schemas.openxmlformats.org/officeDocument/2006/relationships/hyperlink" Target="http://link.springer.com/article/10.1007%2Fs12229-008-9011-y" TargetMode="External"/><Relationship Id="rId136" Type="http://schemas.openxmlformats.org/officeDocument/2006/relationships/hyperlink" Target="http://link.springer.com/article/10.1007%2Fs12229-008-9011-y" TargetMode="External"/><Relationship Id="rId343" Type="http://schemas.openxmlformats.org/officeDocument/2006/relationships/hyperlink" Target="http://link.springer.com/article/10.1007%2Fs12229-008-9011-y" TargetMode="External"/><Relationship Id="rId550" Type="http://schemas.openxmlformats.org/officeDocument/2006/relationships/hyperlink" Target="http://link.springer.com/article/10.1007%2Fs12229-008-9011-y" TargetMode="External"/><Relationship Id="rId788" Type="http://schemas.openxmlformats.org/officeDocument/2006/relationships/hyperlink" Target="http://link.springer.com/article/10.1007%2Fs12229-008-9011-y" TargetMode="External"/><Relationship Id="rId995" Type="http://schemas.openxmlformats.org/officeDocument/2006/relationships/hyperlink" Target="http://link.springer.com/article/10.1007%2Fs12229-008-9011-y" TargetMode="External"/><Relationship Id="rId1180" Type="http://schemas.openxmlformats.org/officeDocument/2006/relationships/hyperlink" Target="http://link.springer.com/article/10.1007%2Fs12229-008-9011-y" TargetMode="External"/><Relationship Id="rId2024" Type="http://schemas.openxmlformats.org/officeDocument/2006/relationships/hyperlink" Target="http://link.springer.com/article/10.1007%2Fs12229-008-9011-y" TargetMode="External"/><Relationship Id="rId2231" Type="http://schemas.openxmlformats.org/officeDocument/2006/relationships/hyperlink" Target="http://link.springer.com/article/10.1007%2Fs12229-008-9011-y" TargetMode="External"/><Relationship Id="rId2469" Type="http://schemas.openxmlformats.org/officeDocument/2006/relationships/hyperlink" Target="http://link.springer.com/article/10.1007%2Fs12229-008-9011-y" TargetMode="External"/><Relationship Id="rId2676" Type="http://schemas.openxmlformats.org/officeDocument/2006/relationships/hyperlink" Target="http://link.springer.com/article/10.1007%2Fs12229-008-9011-y" TargetMode="External"/><Relationship Id="rId2883" Type="http://schemas.openxmlformats.org/officeDocument/2006/relationships/hyperlink" Target="http://link.springer.com/article/10.1007%2Fs12229-008-9011-y" TargetMode="External"/><Relationship Id="rId203" Type="http://schemas.openxmlformats.org/officeDocument/2006/relationships/hyperlink" Target="http://link.springer.com/article/10.1007%2Fs12229-008-9011-y" TargetMode="External"/><Relationship Id="rId648" Type="http://schemas.openxmlformats.org/officeDocument/2006/relationships/hyperlink" Target="http://link.springer.com/article/10.1007%2Fs12229-008-9011-y" TargetMode="External"/><Relationship Id="rId855" Type="http://schemas.openxmlformats.org/officeDocument/2006/relationships/hyperlink" Target="http://link.springer.com/article/10.1007%2Fs12229-008-9011-y" TargetMode="External"/><Relationship Id="rId1040" Type="http://schemas.openxmlformats.org/officeDocument/2006/relationships/hyperlink" Target="http://link.springer.com/article/10.1007%2Fs12229-008-9011-y" TargetMode="External"/><Relationship Id="rId1278" Type="http://schemas.openxmlformats.org/officeDocument/2006/relationships/hyperlink" Target="http://link.springer.com/article/10.1007%2Fs12229-008-9011-y" TargetMode="External"/><Relationship Id="rId1485" Type="http://schemas.openxmlformats.org/officeDocument/2006/relationships/hyperlink" Target="http://link.springer.com/article/10.1007%2Fs12229-008-9011-y" TargetMode="External"/><Relationship Id="rId1692" Type="http://schemas.openxmlformats.org/officeDocument/2006/relationships/hyperlink" Target="http://link.springer.com/article/10.1007%2Fs12229-008-9011-y" TargetMode="External"/><Relationship Id="rId2329" Type="http://schemas.openxmlformats.org/officeDocument/2006/relationships/hyperlink" Target="http://link.springer.com/article/10.1007%2Fs12229-008-9011-y" TargetMode="External"/><Relationship Id="rId2536" Type="http://schemas.openxmlformats.org/officeDocument/2006/relationships/hyperlink" Target="http://link.springer.com/article/10.1007%2Fs12229-008-9011-y" TargetMode="External"/><Relationship Id="rId2743" Type="http://schemas.openxmlformats.org/officeDocument/2006/relationships/hyperlink" Target="http://link.springer.com/article/10.1007%2Fs12229-008-9011-y" TargetMode="External"/><Relationship Id="rId410" Type="http://schemas.openxmlformats.org/officeDocument/2006/relationships/hyperlink" Target="http://link.springer.com/article/10.1007%2Fs12229-008-9011-y" TargetMode="External"/><Relationship Id="rId508" Type="http://schemas.openxmlformats.org/officeDocument/2006/relationships/hyperlink" Target="http://link.springer.com/article/10.1007%2Fs12229-008-9011-y" TargetMode="External"/><Relationship Id="rId715" Type="http://schemas.openxmlformats.org/officeDocument/2006/relationships/hyperlink" Target="http://link.springer.com/article/10.1007%2Fs12229-008-9011-y" TargetMode="External"/><Relationship Id="rId922" Type="http://schemas.openxmlformats.org/officeDocument/2006/relationships/hyperlink" Target="http://link.springer.com/article/10.1007%2Fs12229-008-9011-y" TargetMode="External"/><Relationship Id="rId1138" Type="http://schemas.openxmlformats.org/officeDocument/2006/relationships/hyperlink" Target="http://link.springer.com/article/10.1007%2Fs12229-008-9011-y" TargetMode="External"/><Relationship Id="rId1345" Type="http://schemas.openxmlformats.org/officeDocument/2006/relationships/hyperlink" Target="http://link.springer.com/article/10.1007%2Fs12229-008-9011-y" TargetMode="External"/><Relationship Id="rId1552" Type="http://schemas.openxmlformats.org/officeDocument/2006/relationships/hyperlink" Target="http://link.springer.com/article/10.1007%2Fs12229-008-9011-y" TargetMode="External"/><Relationship Id="rId1997" Type="http://schemas.openxmlformats.org/officeDocument/2006/relationships/hyperlink" Target="http://link.springer.com/article/10.1007%2Fs12229-008-9011-y" TargetMode="External"/><Relationship Id="rId2603" Type="http://schemas.openxmlformats.org/officeDocument/2006/relationships/hyperlink" Target="http://link.springer.com/article/10.1007%2Fs12229-008-9011-y" TargetMode="External"/><Relationship Id="rId2950" Type="http://schemas.openxmlformats.org/officeDocument/2006/relationships/hyperlink" Target="http://link.springer.com/article/10.1007%2Fs12229-008-9011-y" TargetMode="External"/><Relationship Id="rId1205" Type="http://schemas.openxmlformats.org/officeDocument/2006/relationships/hyperlink" Target="http://link.springer.com/article/10.1007%2Fs12229-008-9011-y" TargetMode="External"/><Relationship Id="rId1857" Type="http://schemas.openxmlformats.org/officeDocument/2006/relationships/hyperlink" Target="http://link.springer.com/article/10.1007%2Fs12229-008-9011-y" TargetMode="External"/><Relationship Id="rId2810" Type="http://schemas.openxmlformats.org/officeDocument/2006/relationships/hyperlink" Target="http://link.springer.com/article/10.1007%2Fs12229-008-9011-y" TargetMode="External"/><Relationship Id="rId2908" Type="http://schemas.openxmlformats.org/officeDocument/2006/relationships/hyperlink" Target="http://link.springer.com/article/10.1007%2Fs12229-008-9011-y" TargetMode="External"/><Relationship Id="rId51" Type="http://schemas.openxmlformats.org/officeDocument/2006/relationships/hyperlink" Target="http://link.springer.com/article/10.1007%2Fs12229-008-9011-y" TargetMode="External"/><Relationship Id="rId1412" Type="http://schemas.openxmlformats.org/officeDocument/2006/relationships/hyperlink" Target="http://link.springer.com/article/10.1007%2Fs12229-008-9011-y" TargetMode="External"/><Relationship Id="rId1717" Type="http://schemas.openxmlformats.org/officeDocument/2006/relationships/hyperlink" Target="http://link.springer.com/article/10.1007%2Fs12229-008-9011-y" TargetMode="External"/><Relationship Id="rId1924" Type="http://schemas.openxmlformats.org/officeDocument/2006/relationships/hyperlink" Target="http://link.springer.com/article/10.1007%2Fs12229-008-9011-y" TargetMode="External"/><Relationship Id="rId3072" Type="http://schemas.openxmlformats.org/officeDocument/2006/relationships/hyperlink" Target="http://link.springer.com/article/10.1007%2Fs12229-008-9011-y" TargetMode="External"/><Relationship Id="rId3377" Type="http://schemas.openxmlformats.org/officeDocument/2006/relationships/hyperlink" Target="http://link.springer.com/article/10.1007%2Fs12229-008-9011-y" TargetMode="External"/><Relationship Id="rId298" Type="http://schemas.openxmlformats.org/officeDocument/2006/relationships/hyperlink" Target="http://link.springer.com/article/10.1007%2Fs12229-008-9011-y" TargetMode="External"/><Relationship Id="rId158" Type="http://schemas.openxmlformats.org/officeDocument/2006/relationships/hyperlink" Target="http://link.springer.com/article/10.1007%2Fs12229-008-9011-y" TargetMode="External"/><Relationship Id="rId2186" Type="http://schemas.openxmlformats.org/officeDocument/2006/relationships/hyperlink" Target="http://link.springer.com/article/10.1007%2Fs12229-008-9011-y" TargetMode="External"/><Relationship Id="rId2393" Type="http://schemas.openxmlformats.org/officeDocument/2006/relationships/hyperlink" Target="http://link.springer.com/article/10.1007%2Fs12229-008-9011-y" TargetMode="External"/><Relationship Id="rId2698" Type="http://schemas.openxmlformats.org/officeDocument/2006/relationships/hyperlink" Target="http://link.springer.com/article/10.1007%2Fs12229-008-9011-y" TargetMode="External"/><Relationship Id="rId3237" Type="http://schemas.openxmlformats.org/officeDocument/2006/relationships/hyperlink" Target="http://link.springer.com/article/10.1007%2Fs12229-008-9011-y" TargetMode="External"/><Relationship Id="rId365" Type="http://schemas.openxmlformats.org/officeDocument/2006/relationships/hyperlink" Target="http://link.springer.com/article/10.1007%2Fs12229-008-9011-y" TargetMode="External"/><Relationship Id="rId572" Type="http://schemas.openxmlformats.org/officeDocument/2006/relationships/hyperlink" Target="http://link.springer.com/article/10.1007%2Fs12229-008-9011-y" TargetMode="External"/><Relationship Id="rId2046" Type="http://schemas.openxmlformats.org/officeDocument/2006/relationships/hyperlink" Target="http://link.springer.com/article/10.1007%2Fs12229-008-9011-y" TargetMode="External"/><Relationship Id="rId2253" Type="http://schemas.openxmlformats.org/officeDocument/2006/relationships/hyperlink" Target="http://link.springer.com/article/10.1007%2Fs12229-008-9011-y" TargetMode="External"/><Relationship Id="rId2460" Type="http://schemas.openxmlformats.org/officeDocument/2006/relationships/hyperlink" Target="http://link.springer.com/article/10.1007%2Fs12229-008-9011-y" TargetMode="External"/><Relationship Id="rId3304" Type="http://schemas.openxmlformats.org/officeDocument/2006/relationships/hyperlink" Target="http://link.springer.com/article/10.1007%2Fs12229-008-9011-y" TargetMode="External"/><Relationship Id="rId225" Type="http://schemas.openxmlformats.org/officeDocument/2006/relationships/hyperlink" Target="http://link.springer.com/article/10.1007%2Fs12229-008-9011-y" TargetMode="External"/><Relationship Id="rId432" Type="http://schemas.openxmlformats.org/officeDocument/2006/relationships/hyperlink" Target="http://link.springer.com/article/10.1007%2Fs12229-008-9011-y" TargetMode="External"/><Relationship Id="rId877" Type="http://schemas.openxmlformats.org/officeDocument/2006/relationships/hyperlink" Target="http://link.springer.com/article/10.1007%2Fs12229-008-9011-y" TargetMode="External"/><Relationship Id="rId1062" Type="http://schemas.openxmlformats.org/officeDocument/2006/relationships/hyperlink" Target="http://link.springer.com/article/10.1007%2Fs12229-008-9011-y" TargetMode="External"/><Relationship Id="rId2113" Type="http://schemas.openxmlformats.org/officeDocument/2006/relationships/hyperlink" Target="http://link.springer.com/article/10.1007%2Fs12229-008-9011-y" TargetMode="External"/><Relationship Id="rId2320" Type="http://schemas.openxmlformats.org/officeDocument/2006/relationships/hyperlink" Target="http://link.springer.com/article/10.1007%2Fs12229-008-9011-y" TargetMode="External"/><Relationship Id="rId2558" Type="http://schemas.openxmlformats.org/officeDocument/2006/relationships/hyperlink" Target="http://link.springer.com/article/10.1007%2Fs12229-008-9011-y" TargetMode="External"/><Relationship Id="rId2765" Type="http://schemas.openxmlformats.org/officeDocument/2006/relationships/hyperlink" Target="http://link.springer.com/article/10.1007%2Fs12229-008-9011-y" TargetMode="External"/><Relationship Id="rId2972" Type="http://schemas.openxmlformats.org/officeDocument/2006/relationships/hyperlink" Target="http://link.springer.com/article/10.1007%2Fs12229-008-9011-y" TargetMode="External"/><Relationship Id="rId737" Type="http://schemas.openxmlformats.org/officeDocument/2006/relationships/hyperlink" Target="http://link.springer.com/article/10.1007%2Fs12229-008-9011-y" TargetMode="External"/><Relationship Id="rId944" Type="http://schemas.openxmlformats.org/officeDocument/2006/relationships/hyperlink" Target="http://link.springer.com/article/10.1007%2Fs12229-008-9011-y" TargetMode="External"/><Relationship Id="rId1367" Type="http://schemas.openxmlformats.org/officeDocument/2006/relationships/hyperlink" Target="http://link.springer.com/article/10.1007%2Fs12229-008-9011-y" TargetMode="External"/><Relationship Id="rId1574" Type="http://schemas.openxmlformats.org/officeDocument/2006/relationships/hyperlink" Target="http://link.springer.com/article/10.1007%2Fs12229-008-9011-y" TargetMode="External"/><Relationship Id="rId1781" Type="http://schemas.openxmlformats.org/officeDocument/2006/relationships/hyperlink" Target="http://link.springer.com/article/10.1007%2Fs12229-008-9011-y" TargetMode="External"/><Relationship Id="rId2418" Type="http://schemas.openxmlformats.org/officeDocument/2006/relationships/hyperlink" Target="http://link.springer.com/article/10.1007%2Fs12229-008-9011-y" TargetMode="External"/><Relationship Id="rId2625" Type="http://schemas.openxmlformats.org/officeDocument/2006/relationships/hyperlink" Target="http://link.springer.com/article/10.1007%2Fs12229-008-9011-y" TargetMode="External"/><Relationship Id="rId2832" Type="http://schemas.openxmlformats.org/officeDocument/2006/relationships/hyperlink" Target="http://link.springer.com/article/10.1007%2Fs12229-008-9011-y" TargetMode="External"/><Relationship Id="rId73" Type="http://schemas.openxmlformats.org/officeDocument/2006/relationships/hyperlink" Target="http://link.springer.com/article/10.1007%2Fs12229-008-9011-y" TargetMode="External"/><Relationship Id="rId804" Type="http://schemas.openxmlformats.org/officeDocument/2006/relationships/hyperlink" Target="http://link.springer.com/article/10.1007%2Fs12229-008-9011-y" TargetMode="External"/><Relationship Id="rId1227" Type="http://schemas.openxmlformats.org/officeDocument/2006/relationships/hyperlink" Target="http://link.springer.com/article/10.1007%2Fs12229-008-9011-y" TargetMode="External"/><Relationship Id="rId1434" Type="http://schemas.openxmlformats.org/officeDocument/2006/relationships/hyperlink" Target="http://link.springer.com/article/10.1007%2Fs12229-008-9011-y" TargetMode="External"/><Relationship Id="rId1641" Type="http://schemas.openxmlformats.org/officeDocument/2006/relationships/hyperlink" Target="http://link.springer.com/article/10.1007%2Fs12229-008-9011-y" TargetMode="External"/><Relationship Id="rId1879" Type="http://schemas.openxmlformats.org/officeDocument/2006/relationships/hyperlink" Target="http://link.springer.com/article/10.1007%2Fs12229-008-9011-y" TargetMode="External"/><Relationship Id="rId3094" Type="http://schemas.openxmlformats.org/officeDocument/2006/relationships/hyperlink" Target="http://link.springer.com/article/10.1007%2Fs12229-008-9011-y" TargetMode="External"/><Relationship Id="rId1501" Type="http://schemas.openxmlformats.org/officeDocument/2006/relationships/hyperlink" Target="http://link.springer.com/article/10.1007%2Fs12229-008-9011-y" TargetMode="External"/><Relationship Id="rId1739" Type="http://schemas.openxmlformats.org/officeDocument/2006/relationships/hyperlink" Target="http://link.springer.com/article/10.1007%2Fs12229-008-9011-y" TargetMode="External"/><Relationship Id="rId1946" Type="http://schemas.openxmlformats.org/officeDocument/2006/relationships/hyperlink" Target="http://link.springer.com/article/10.1007%2Fs12229-008-9011-y" TargetMode="External"/><Relationship Id="rId3399" Type="http://schemas.openxmlformats.org/officeDocument/2006/relationships/hyperlink" Target="http://link.springer.com/article/10.1007%2Fs12229-008-9011-y" TargetMode="External"/><Relationship Id="rId1806" Type="http://schemas.openxmlformats.org/officeDocument/2006/relationships/hyperlink" Target="http://link.springer.com/article/10.1007%2Fs12229-008-9011-y" TargetMode="External"/><Relationship Id="rId3161" Type="http://schemas.openxmlformats.org/officeDocument/2006/relationships/hyperlink" Target="http://link.springer.com/article/10.1007%2Fs12229-008-9011-y" TargetMode="External"/><Relationship Id="rId3259" Type="http://schemas.openxmlformats.org/officeDocument/2006/relationships/hyperlink" Target="http://link.springer.com/article/10.1007%2Fs12229-008-9011-y" TargetMode="External"/><Relationship Id="rId387" Type="http://schemas.openxmlformats.org/officeDocument/2006/relationships/hyperlink" Target="http://link.springer.com/article/10.1007%2Fs12229-008-9011-y" TargetMode="External"/><Relationship Id="rId594" Type="http://schemas.openxmlformats.org/officeDocument/2006/relationships/hyperlink" Target="http://link.springer.com/article/10.1007%2Fs12229-008-9011-y" TargetMode="External"/><Relationship Id="rId2068" Type="http://schemas.openxmlformats.org/officeDocument/2006/relationships/hyperlink" Target="http://link.springer.com/article/10.1007%2Fs12229-008-9011-y" TargetMode="External"/><Relationship Id="rId2275" Type="http://schemas.openxmlformats.org/officeDocument/2006/relationships/hyperlink" Target="http://link.springer.com/article/10.1007%2Fs12229-008-9011-y" TargetMode="External"/><Relationship Id="rId3021" Type="http://schemas.openxmlformats.org/officeDocument/2006/relationships/hyperlink" Target="http://link.springer.com/article/10.1007%2Fs12229-008-9011-y" TargetMode="External"/><Relationship Id="rId3119" Type="http://schemas.openxmlformats.org/officeDocument/2006/relationships/hyperlink" Target="http://link.springer.com/article/10.1007%2Fs12229-008-9011-y" TargetMode="External"/><Relationship Id="rId3326" Type="http://schemas.openxmlformats.org/officeDocument/2006/relationships/hyperlink" Target="http://link.springer.com/article/10.1007%2Fs12229-008-9011-y" TargetMode="External"/><Relationship Id="rId247" Type="http://schemas.openxmlformats.org/officeDocument/2006/relationships/hyperlink" Target="http://link.springer.com/article/10.1007%2Fs12229-008-9011-y" TargetMode="External"/><Relationship Id="rId899" Type="http://schemas.openxmlformats.org/officeDocument/2006/relationships/hyperlink" Target="http://link.springer.com/article/10.1007%2Fs12229-008-9011-y" TargetMode="External"/><Relationship Id="rId1084" Type="http://schemas.openxmlformats.org/officeDocument/2006/relationships/hyperlink" Target="http://link.springer.com/article/10.1007%2Fs12229-008-9011-y" TargetMode="External"/><Relationship Id="rId2482" Type="http://schemas.openxmlformats.org/officeDocument/2006/relationships/hyperlink" Target="http://link.springer.com/article/10.1007%2Fs12229-008-9011-y" TargetMode="External"/><Relationship Id="rId2787" Type="http://schemas.openxmlformats.org/officeDocument/2006/relationships/hyperlink" Target="http://link.springer.com/article/10.1007%2Fs12229-008-9011-y" TargetMode="External"/><Relationship Id="rId107" Type="http://schemas.openxmlformats.org/officeDocument/2006/relationships/hyperlink" Target="http://link.springer.com/article/10.1007%2Fs12229-008-9011-y" TargetMode="External"/><Relationship Id="rId454" Type="http://schemas.openxmlformats.org/officeDocument/2006/relationships/hyperlink" Target="http://link.springer.com/article/10.1007%2Fs12229-008-9011-y" TargetMode="External"/><Relationship Id="rId661" Type="http://schemas.openxmlformats.org/officeDocument/2006/relationships/hyperlink" Target="http://link.springer.com/article/10.1007%2Fs12229-008-9011-y" TargetMode="External"/><Relationship Id="rId759" Type="http://schemas.openxmlformats.org/officeDocument/2006/relationships/hyperlink" Target="http://link.springer.com/article/10.1007%2Fs12229-008-9011-y" TargetMode="External"/><Relationship Id="rId966" Type="http://schemas.openxmlformats.org/officeDocument/2006/relationships/hyperlink" Target="http://link.springer.com/article/10.1007%2Fs12229-008-9011-y" TargetMode="External"/><Relationship Id="rId1291" Type="http://schemas.openxmlformats.org/officeDocument/2006/relationships/hyperlink" Target="http://link.springer.com/article/10.1007%2Fs12229-008-9011-y" TargetMode="External"/><Relationship Id="rId1389" Type="http://schemas.openxmlformats.org/officeDocument/2006/relationships/hyperlink" Target="http://link.springer.com/article/10.1007%2Fs12229-008-9011-y" TargetMode="External"/><Relationship Id="rId1596" Type="http://schemas.openxmlformats.org/officeDocument/2006/relationships/hyperlink" Target="http://link.springer.com/article/10.1007%2Fs12229-008-9011-y" TargetMode="External"/><Relationship Id="rId2135" Type="http://schemas.openxmlformats.org/officeDocument/2006/relationships/hyperlink" Target="http://link.springer.com/article/10.1007%2Fs12229-008-9011-y" TargetMode="External"/><Relationship Id="rId2342" Type="http://schemas.openxmlformats.org/officeDocument/2006/relationships/hyperlink" Target="http://link.springer.com/article/10.1007%2Fs12229-008-9011-y" TargetMode="External"/><Relationship Id="rId2647" Type="http://schemas.openxmlformats.org/officeDocument/2006/relationships/hyperlink" Target="http://link.springer.com/article/10.1007%2Fs12229-008-9011-y" TargetMode="External"/><Relationship Id="rId2994" Type="http://schemas.openxmlformats.org/officeDocument/2006/relationships/hyperlink" Target="http://link.springer.com/article/10.1007%2Fs12229-008-9011-y" TargetMode="External"/><Relationship Id="rId314" Type="http://schemas.openxmlformats.org/officeDocument/2006/relationships/hyperlink" Target="http://link.springer.com/article/10.1007%2Fs12229-008-9011-y" TargetMode="External"/><Relationship Id="rId521" Type="http://schemas.openxmlformats.org/officeDocument/2006/relationships/hyperlink" Target="http://link.springer.com/article/10.1007%2Fs12229-008-9011-y" TargetMode="External"/><Relationship Id="rId619" Type="http://schemas.openxmlformats.org/officeDocument/2006/relationships/hyperlink" Target="http://link.springer.com/article/10.1007%2Fs12229-008-9011-y" TargetMode="External"/><Relationship Id="rId1151" Type="http://schemas.openxmlformats.org/officeDocument/2006/relationships/hyperlink" Target="http://link.springer.com/article/10.1007%2Fs12229-008-9011-y" TargetMode="External"/><Relationship Id="rId1249" Type="http://schemas.openxmlformats.org/officeDocument/2006/relationships/hyperlink" Target="http://link.springer.com/article/10.1007%2Fs12229-008-9011-y" TargetMode="External"/><Relationship Id="rId2202" Type="http://schemas.openxmlformats.org/officeDocument/2006/relationships/hyperlink" Target="http://link.springer.com/article/10.1007%2Fs12229-008-9011-y" TargetMode="External"/><Relationship Id="rId2854" Type="http://schemas.openxmlformats.org/officeDocument/2006/relationships/hyperlink" Target="http://link.springer.com/article/10.1007%2Fs12229-008-9011-y" TargetMode="External"/><Relationship Id="rId95" Type="http://schemas.openxmlformats.org/officeDocument/2006/relationships/hyperlink" Target="http://link.springer.com/article/10.1007%2Fs12229-008-9011-y" TargetMode="External"/><Relationship Id="rId826" Type="http://schemas.openxmlformats.org/officeDocument/2006/relationships/hyperlink" Target="http://link.springer.com/article/10.1007%2Fs12229-008-9011-y" TargetMode="External"/><Relationship Id="rId1011" Type="http://schemas.openxmlformats.org/officeDocument/2006/relationships/hyperlink" Target="http://link.springer.com/article/10.1007%2Fs12229-008-9011-y" TargetMode="External"/><Relationship Id="rId1109" Type="http://schemas.openxmlformats.org/officeDocument/2006/relationships/hyperlink" Target="http://link.springer.com/article/10.1007%2Fs12229-008-9011-y" TargetMode="External"/><Relationship Id="rId1456" Type="http://schemas.openxmlformats.org/officeDocument/2006/relationships/hyperlink" Target="http://link.springer.com/article/10.1007%2Fs12229-008-9011-y" TargetMode="External"/><Relationship Id="rId1663" Type="http://schemas.openxmlformats.org/officeDocument/2006/relationships/hyperlink" Target="http://link.springer.com/article/10.1007%2Fs12229-008-9011-y" TargetMode="External"/><Relationship Id="rId1870" Type="http://schemas.openxmlformats.org/officeDocument/2006/relationships/hyperlink" Target="http://link.springer.com/article/10.1007%2Fs12229-008-9011-y" TargetMode="External"/><Relationship Id="rId1968" Type="http://schemas.openxmlformats.org/officeDocument/2006/relationships/hyperlink" Target="http://link.springer.com/article/10.1007%2Fs12229-008-9011-y" TargetMode="External"/><Relationship Id="rId2507" Type="http://schemas.openxmlformats.org/officeDocument/2006/relationships/hyperlink" Target="http://link.springer.com/article/10.1007%2Fs12229-008-9011-y" TargetMode="External"/><Relationship Id="rId2714" Type="http://schemas.openxmlformats.org/officeDocument/2006/relationships/hyperlink" Target="http://link.springer.com/article/10.1007%2Fs12229-008-9011-y" TargetMode="External"/><Relationship Id="rId2921" Type="http://schemas.openxmlformats.org/officeDocument/2006/relationships/hyperlink" Target="http://link.springer.com/article/10.1007%2Fs12229-008-9011-y" TargetMode="External"/><Relationship Id="rId1316" Type="http://schemas.openxmlformats.org/officeDocument/2006/relationships/hyperlink" Target="http://link.springer.com/article/10.1007%2Fs12229-008-9011-y" TargetMode="External"/><Relationship Id="rId1523" Type="http://schemas.openxmlformats.org/officeDocument/2006/relationships/hyperlink" Target="http://link.springer.com/article/10.1007%2Fs12229-008-9011-y" TargetMode="External"/><Relationship Id="rId1730" Type="http://schemas.openxmlformats.org/officeDocument/2006/relationships/hyperlink" Target="http://link.springer.com/article/10.1007%2Fs12229-008-9011-y" TargetMode="External"/><Relationship Id="rId3183" Type="http://schemas.openxmlformats.org/officeDocument/2006/relationships/hyperlink" Target="http://link.springer.com/article/10.1007%2Fs12229-008-9011-y" TargetMode="External"/><Relationship Id="rId3390" Type="http://schemas.openxmlformats.org/officeDocument/2006/relationships/hyperlink" Target="http://link.springer.com/article/10.1007%2Fs12229-008-9011-y" TargetMode="External"/><Relationship Id="rId22" Type="http://schemas.openxmlformats.org/officeDocument/2006/relationships/hyperlink" Target="http://link.springer.com/article/10.1007%2Fs12229-008-9011-y" TargetMode="External"/><Relationship Id="rId1828" Type="http://schemas.openxmlformats.org/officeDocument/2006/relationships/hyperlink" Target="http://link.springer.com/article/10.1007%2Fs12229-008-9011-y" TargetMode="External"/><Relationship Id="rId3043" Type="http://schemas.openxmlformats.org/officeDocument/2006/relationships/hyperlink" Target="http://link.springer.com/article/10.1007%2Fs12229-008-9011-y" TargetMode="External"/><Relationship Id="rId3250" Type="http://schemas.openxmlformats.org/officeDocument/2006/relationships/hyperlink" Target="http://link.springer.com/article/10.1007%2Fs12229-008-9011-y" TargetMode="External"/><Relationship Id="rId171" Type="http://schemas.openxmlformats.org/officeDocument/2006/relationships/hyperlink" Target="http://link.springer.com/article/10.1007%2Fs12229-008-9011-y" TargetMode="External"/><Relationship Id="rId2297" Type="http://schemas.openxmlformats.org/officeDocument/2006/relationships/hyperlink" Target="http://link.springer.com/article/10.1007%2Fs12229-008-9011-y" TargetMode="External"/><Relationship Id="rId3348" Type="http://schemas.openxmlformats.org/officeDocument/2006/relationships/hyperlink" Target="http://link.springer.com/article/10.1007%2Fs12229-008-9011-y" TargetMode="External"/><Relationship Id="rId269" Type="http://schemas.openxmlformats.org/officeDocument/2006/relationships/hyperlink" Target="http://link.springer.com/article/10.1007%2Fs12229-008-9011-y" TargetMode="External"/><Relationship Id="rId476" Type="http://schemas.openxmlformats.org/officeDocument/2006/relationships/hyperlink" Target="http://link.springer.com/article/10.1007%2Fs12229-008-9011-y" TargetMode="External"/><Relationship Id="rId683" Type="http://schemas.openxmlformats.org/officeDocument/2006/relationships/hyperlink" Target="http://link.springer.com/article/10.1007%2Fs12229-008-9011-y" TargetMode="External"/><Relationship Id="rId890" Type="http://schemas.openxmlformats.org/officeDocument/2006/relationships/hyperlink" Target="http://link.springer.com/article/10.1007%2Fs12229-008-9011-y" TargetMode="External"/><Relationship Id="rId2157" Type="http://schemas.openxmlformats.org/officeDocument/2006/relationships/hyperlink" Target="http://link.springer.com/article/10.1007%2Fs12229-008-9011-y" TargetMode="External"/><Relationship Id="rId2364" Type="http://schemas.openxmlformats.org/officeDocument/2006/relationships/hyperlink" Target="http://link.springer.com/article/10.1007%2Fs12229-008-9011-y" TargetMode="External"/><Relationship Id="rId2571" Type="http://schemas.openxmlformats.org/officeDocument/2006/relationships/hyperlink" Target="http://link.springer.com/article/10.1007%2Fs12229-008-9011-y" TargetMode="External"/><Relationship Id="rId3110" Type="http://schemas.openxmlformats.org/officeDocument/2006/relationships/hyperlink" Target="http://link.springer.com/article/10.1007%2Fs12229-008-9011-y" TargetMode="External"/><Relationship Id="rId3208" Type="http://schemas.openxmlformats.org/officeDocument/2006/relationships/hyperlink" Target="http://link.springer.com/article/10.1007%2Fs12229-008-9011-y" TargetMode="External"/><Relationship Id="rId3415" Type="http://schemas.openxmlformats.org/officeDocument/2006/relationships/hyperlink" Target="http://link.springer.com/article/10.1007%2Fs12229-008-9011-y" TargetMode="External"/><Relationship Id="rId129" Type="http://schemas.openxmlformats.org/officeDocument/2006/relationships/hyperlink" Target="http://link.springer.com/article/10.1007%2Fs12229-008-9011-y" TargetMode="External"/><Relationship Id="rId336" Type="http://schemas.openxmlformats.org/officeDocument/2006/relationships/hyperlink" Target="http://link.springer.com/article/10.1007%2Fs12229-008-9011-y" TargetMode="External"/><Relationship Id="rId543" Type="http://schemas.openxmlformats.org/officeDocument/2006/relationships/hyperlink" Target="http://link.springer.com/article/10.1007%2Fs12229-008-9011-y" TargetMode="External"/><Relationship Id="rId988" Type="http://schemas.openxmlformats.org/officeDocument/2006/relationships/hyperlink" Target="http://link.springer.com/article/10.1007%2Fs12229-008-9011-y" TargetMode="External"/><Relationship Id="rId1173" Type="http://schemas.openxmlformats.org/officeDocument/2006/relationships/hyperlink" Target="http://link.springer.com/article/10.1007%2Fs12229-008-9011-y" TargetMode="External"/><Relationship Id="rId1380" Type="http://schemas.openxmlformats.org/officeDocument/2006/relationships/hyperlink" Target="http://link.springer.com/article/10.1007%2Fs12229-008-9011-y" TargetMode="External"/><Relationship Id="rId2017" Type="http://schemas.openxmlformats.org/officeDocument/2006/relationships/hyperlink" Target="http://link.springer.com/article/10.1007%2Fs12229-008-9011-y" TargetMode="External"/><Relationship Id="rId2224" Type="http://schemas.openxmlformats.org/officeDocument/2006/relationships/hyperlink" Target="http://link.springer.com/article/10.1007%2Fs12229-008-9011-y" TargetMode="External"/><Relationship Id="rId2669" Type="http://schemas.openxmlformats.org/officeDocument/2006/relationships/hyperlink" Target="http://link.springer.com/article/10.1007%2Fs12229-008-9011-y" TargetMode="External"/><Relationship Id="rId2876" Type="http://schemas.openxmlformats.org/officeDocument/2006/relationships/hyperlink" Target="http://link.springer.com/article/10.1007%2Fs12229-008-9011-y" TargetMode="External"/><Relationship Id="rId403" Type="http://schemas.openxmlformats.org/officeDocument/2006/relationships/hyperlink" Target="http://link.springer.com/article/10.1007%2Fs12229-008-9011-y" TargetMode="External"/><Relationship Id="rId750" Type="http://schemas.openxmlformats.org/officeDocument/2006/relationships/hyperlink" Target="http://link.springer.com/article/10.1007%2Fs12229-008-9011-y" TargetMode="External"/><Relationship Id="rId848" Type="http://schemas.openxmlformats.org/officeDocument/2006/relationships/hyperlink" Target="http://link.springer.com/article/10.1007%2Fs12229-008-9011-y" TargetMode="External"/><Relationship Id="rId1033" Type="http://schemas.openxmlformats.org/officeDocument/2006/relationships/hyperlink" Target="http://link.springer.com/article/10.1007%2Fs12229-008-9011-y" TargetMode="External"/><Relationship Id="rId1478" Type="http://schemas.openxmlformats.org/officeDocument/2006/relationships/hyperlink" Target="http://link.springer.com/article/10.1007%2Fs12229-008-9011-y" TargetMode="External"/><Relationship Id="rId1685" Type="http://schemas.openxmlformats.org/officeDocument/2006/relationships/hyperlink" Target="http://link.springer.com/article/10.1007%2Fs12229-008-9011-y" TargetMode="External"/><Relationship Id="rId1892" Type="http://schemas.openxmlformats.org/officeDocument/2006/relationships/hyperlink" Target="http://link.springer.com/article/10.1007%2Fs12229-008-9011-y" TargetMode="External"/><Relationship Id="rId2431" Type="http://schemas.openxmlformats.org/officeDocument/2006/relationships/hyperlink" Target="http://link.springer.com/article/10.1007%2Fs12229-008-9011-y" TargetMode="External"/><Relationship Id="rId2529" Type="http://schemas.openxmlformats.org/officeDocument/2006/relationships/hyperlink" Target="http://link.springer.com/article/10.1007%2Fs12229-008-9011-y" TargetMode="External"/><Relationship Id="rId2736" Type="http://schemas.openxmlformats.org/officeDocument/2006/relationships/hyperlink" Target="http://link.springer.com/article/10.1007%2Fs12229-008-9011-y" TargetMode="External"/><Relationship Id="rId610" Type="http://schemas.openxmlformats.org/officeDocument/2006/relationships/hyperlink" Target="http://link.springer.com/article/10.1007%2Fs12229-008-9011-y" TargetMode="External"/><Relationship Id="rId708" Type="http://schemas.openxmlformats.org/officeDocument/2006/relationships/hyperlink" Target="http://link.springer.com/article/10.1007%2Fs12229-008-9011-y" TargetMode="External"/><Relationship Id="rId915" Type="http://schemas.openxmlformats.org/officeDocument/2006/relationships/hyperlink" Target="http://link.springer.com/article/10.1007%2Fs12229-008-9011-y" TargetMode="External"/><Relationship Id="rId1240" Type="http://schemas.openxmlformats.org/officeDocument/2006/relationships/hyperlink" Target="http://link.springer.com/article/10.1007%2Fs12229-008-9011-y" TargetMode="External"/><Relationship Id="rId1338" Type="http://schemas.openxmlformats.org/officeDocument/2006/relationships/hyperlink" Target="http://link.springer.com/article/10.1007%2Fs12229-008-9011-y" TargetMode="External"/><Relationship Id="rId1545" Type="http://schemas.openxmlformats.org/officeDocument/2006/relationships/hyperlink" Target="http://link.springer.com/article/10.1007%2Fs12229-008-9011-y" TargetMode="External"/><Relationship Id="rId2943" Type="http://schemas.openxmlformats.org/officeDocument/2006/relationships/hyperlink" Target="http://link.springer.com/article/10.1007%2Fs12229-008-9011-y" TargetMode="External"/><Relationship Id="rId1100" Type="http://schemas.openxmlformats.org/officeDocument/2006/relationships/hyperlink" Target="http://link.springer.com/article/10.1007%2Fs12229-008-9011-y" TargetMode="External"/><Relationship Id="rId1405" Type="http://schemas.openxmlformats.org/officeDocument/2006/relationships/hyperlink" Target="http://link.springer.com/article/10.1007%2Fs12229-008-9011-y" TargetMode="External"/><Relationship Id="rId1752" Type="http://schemas.openxmlformats.org/officeDocument/2006/relationships/hyperlink" Target="http://link.springer.com/article/10.1007%2Fs12229-008-9011-y" TargetMode="External"/><Relationship Id="rId2803" Type="http://schemas.openxmlformats.org/officeDocument/2006/relationships/hyperlink" Target="http://link.springer.com/article/10.1007%2Fs12229-008-9011-y" TargetMode="External"/><Relationship Id="rId44" Type="http://schemas.openxmlformats.org/officeDocument/2006/relationships/hyperlink" Target="http://link.springer.com/article/10.1007%2Fs12229-008-9011-y" TargetMode="External"/><Relationship Id="rId1612" Type="http://schemas.openxmlformats.org/officeDocument/2006/relationships/hyperlink" Target="http://link.springer.com/article/10.1007%2Fs12229-008-9011-y" TargetMode="External"/><Relationship Id="rId1917" Type="http://schemas.openxmlformats.org/officeDocument/2006/relationships/hyperlink" Target="http://link.springer.com/article/10.1007%2Fs12229-008-9011-y" TargetMode="External"/><Relationship Id="rId3065" Type="http://schemas.openxmlformats.org/officeDocument/2006/relationships/hyperlink" Target="http://link.springer.com/article/10.1007%2Fs12229-008-9011-y" TargetMode="External"/><Relationship Id="rId3272" Type="http://schemas.openxmlformats.org/officeDocument/2006/relationships/hyperlink" Target="http://link.springer.com/article/10.1007%2Fs12229-008-9011-y" TargetMode="External"/><Relationship Id="rId193" Type="http://schemas.openxmlformats.org/officeDocument/2006/relationships/hyperlink" Target="http://link.springer.com/article/10.1007%2Fs12229-008-9011-y" TargetMode="External"/><Relationship Id="rId498" Type="http://schemas.openxmlformats.org/officeDocument/2006/relationships/hyperlink" Target="http://link.springer.com/article/10.1007%2Fs12229-008-9011-y" TargetMode="External"/><Relationship Id="rId2081" Type="http://schemas.openxmlformats.org/officeDocument/2006/relationships/hyperlink" Target="http://link.springer.com/article/10.1007%2Fs12229-008-9011-y" TargetMode="External"/><Relationship Id="rId2179" Type="http://schemas.openxmlformats.org/officeDocument/2006/relationships/hyperlink" Target="http://link.springer.com/article/10.1007%2Fs12229-008-9011-y" TargetMode="External"/><Relationship Id="rId3132" Type="http://schemas.openxmlformats.org/officeDocument/2006/relationships/hyperlink" Target="http://link.springer.com/article/10.1007%2Fs12229-008-9011-y" TargetMode="External"/><Relationship Id="rId260" Type="http://schemas.openxmlformats.org/officeDocument/2006/relationships/hyperlink" Target="http://link.springer.com/article/10.1007%2Fs12229-008-9011-y" TargetMode="External"/><Relationship Id="rId2386" Type="http://schemas.openxmlformats.org/officeDocument/2006/relationships/hyperlink" Target="http://link.springer.com/article/10.1007%2Fs12229-008-9011-y" TargetMode="External"/><Relationship Id="rId2593" Type="http://schemas.openxmlformats.org/officeDocument/2006/relationships/hyperlink" Target="http://link.springer.com/article/10.1007%2Fs12229-008-9011-y" TargetMode="External"/><Relationship Id="rId120" Type="http://schemas.openxmlformats.org/officeDocument/2006/relationships/hyperlink" Target="http://link.springer.com/article/10.1007%2Fs12229-008-9011-y" TargetMode="External"/><Relationship Id="rId358" Type="http://schemas.openxmlformats.org/officeDocument/2006/relationships/hyperlink" Target="http://link.springer.com/article/10.1007%2Fs12229-008-9011-y" TargetMode="External"/><Relationship Id="rId565" Type="http://schemas.openxmlformats.org/officeDocument/2006/relationships/hyperlink" Target="http://link.springer.com/article/10.1007%2Fs12229-008-9011-y" TargetMode="External"/><Relationship Id="rId772" Type="http://schemas.openxmlformats.org/officeDocument/2006/relationships/hyperlink" Target="http://link.springer.com/article/10.1007%2Fs12229-008-9011-y" TargetMode="External"/><Relationship Id="rId1195" Type="http://schemas.openxmlformats.org/officeDocument/2006/relationships/hyperlink" Target="http://link.springer.com/article/10.1007%2Fs12229-008-9011-y" TargetMode="External"/><Relationship Id="rId2039" Type="http://schemas.openxmlformats.org/officeDocument/2006/relationships/hyperlink" Target="http://link.springer.com/article/10.1007%2Fs12229-008-9011-y" TargetMode="External"/><Relationship Id="rId2246" Type="http://schemas.openxmlformats.org/officeDocument/2006/relationships/hyperlink" Target="http://link.springer.com/article/10.1007%2Fs12229-008-9011-y" TargetMode="External"/><Relationship Id="rId2453" Type="http://schemas.openxmlformats.org/officeDocument/2006/relationships/hyperlink" Target="http://link.springer.com/article/10.1007%2Fs12229-008-9011-y" TargetMode="External"/><Relationship Id="rId2660" Type="http://schemas.openxmlformats.org/officeDocument/2006/relationships/hyperlink" Target="http://link.springer.com/article/10.1007%2Fs12229-008-9011-y" TargetMode="External"/><Relationship Id="rId2898" Type="http://schemas.openxmlformats.org/officeDocument/2006/relationships/hyperlink" Target="http://link.springer.com/article/10.1007%2Fs12229-008-9011-y" TargetMode="External"/><Relationship Id="rId218" Type="http://schemas.openxmlformats.org/officeDocument/2006/relationships/hyperlink" Target="http://link.springer.com/article/10.1007%2Fs12229-008-9011-y" TargetMode="External"/><Relationship Id="rId425" Type="http://schemas.openxmlformats.org/officeDocument/2006/relationships/hyperlink" Target="http://link.springer.com/article/10.1007%2Fs12229-008-9011-y" TargetMode="External"/><Relationship Id="rId632" Type="http://schemas.openxmlformats.org/officeDocument/2006/relationships/hyperlink" Target="http://link.springer.com/article/10.1007%2Fs12229-008-9011-y" TargetMode="External"/><Relationship Id="rId1055" Type="http://schemas.openxmlformats.org/officeDocument/2006/relationships/hyperlink" Target="http://link.springer.com/article/10.1007%2Fs12229-008-9011-y" TargetMode="External"/><Relationship Id="rId1262" Type="http://schemas.openxmlformats.org/officeDocument/2006/relationships/hyperlink" Target="http://link.springer.com/article/10.1007%2Fs12229-008-9011-y" TargetMode="External"/><Relationship Id="rId2106" Type="http://schemas.openxmlformats.org/officeDocument/2006/relationships/hyperlink" Target="http://link.springer.com/article/10.1007%2Fs12229-008-9011-y" TargetMode="External"/><Relationship Id="rId2313" Type="http://schemas.openxmlformats.org/officeDocument/2006/relationships/hyperlink" Target="http://link.springer.com/article/10.1007%2Fs12229-008-9011-y" TargetMode="External"/><Relationship Id="rId2520" Type="http://schemas.openxmlformats.org/officeDocument/2006/relationships/hyperlink" Target="http://link.springer.com/article/10.1007%2Fs12229-008-9011-y" TargetMode="External"/><Relationship Id="rId2758" Type="http://schemas.openxmlformats.org/officeDocument/2006/relationships/hyperlink" Target="http://link.springer.com/article/10.1007%2Fs12229-008-9011-y" TargetMode="External"/><Relationship Id="rId2965" Type="http://schemas.openxmlformats.org/officeDocument/2006/relationships/hyperlink" Target="http://link.springer.com/article/10.1007%2Fs12229-008-9011-y" TargetMode="External"/><Relationship Id="rId937" Type="http://schemas.openxmlformats.org/officeDocument/2006/relationships/hyperlink" Target="http://link.springer.com/article/10.1007%2Fs12229-008-9011-y" TargetMode="External"/><Relationship Id="rId1122" Type="http://schemas.openxmlformats.org/officeDocument/2006/relationships/hyperlink" Target="http://link.springer.com/article/10.1007%2Fs12229-008-9011-y" TargetMode="External"/><Relationship Id="rId1567" Type="http://schemas.openxmlformats.org/officeDocument/2006/relationships/hyperlink" Target="http://link.springer.com/article/10.1007%2Fs12229-008-9011-y" TargetMode="External"/><Relationship Id="rId1774" Type="http://schemas.openxmlformats.org/officeDocument/2006/relationships/hyperlink" Target="http://link.springer.com/article/10.1007%2Fs12229-008-9011-y" TargetMode="External"/><Relationship Id="rId1981" Type="http://schemas.openxmlformats.org/officeDocument/2006/relationships/hyperlink" Target="http://link.springer.com/article/10.1007%2Fs12229-008-9011-y" TargetMode="External"/><Relationship Id="rId2618" Type="http://schemas.openxmlformats.org/officeDocument/2006/relationships/hyperlink" Target="http://link.springer.com/article/10.1007%2Fs12229-008-9011-y" TargetMode="External"/><Relationship Id="rId2825" Type="http://schemas.openxmlformats.org/officeDocument/2006/relationships/hyperlink" Target="http://link.springer.com/article/10.1007%2Fs12229-008-9011-y" TargetMode="External"/><Relationship Id="rId66" Type="http://schemas.openxmlformats.org/officeDocument/2006/relationships/hyperlink" Target="http://link.springer.com/article/10.1007%2Fs12229-008-9011-y" TargetMode="External"/><Relationship Id="rId1427" Type="http://schemas.openxmlformats.org/officeDocument/2006/relationships/hyperlink" Target="http://link.springer.com/article/10.1007%2Fs12229-008-9011-y" TargetMode="External"/><Relationship Id="rId1634" Type="http://schemas.openxmlformats.org/officeDocument/2006/relationships/hyperlink" Target="http://link.springer.com/article/10.1007%2Fs12229-008-9011-y" TargetMode="External"/><Relationship Id="rId1841" Type="http://schemas.openxmlformats.org/officeDocument/2006/relationships/hyperlink" Target="http://link.springer.com/article/10.1007%2Fs12229-008-9011-y" TargetMode="External"/><Relationship Id="rId3087" Type="http://schemas.openxmlformats.org/officeDocument/2006/relationships/hyperlink" Target="http://link.springer.com/article/10.1007%2Fs12229-008-9011-y" TargetMode="External"/><Relationship Id="rId3294" Type="http://schemas.openxmlformats.org/officeDocument/2006/relationships/hyperlink" Target="http://link.springer.com/article/10.1007%2Fs12229-008-9011-y" TargetMode="External"/><Relationship Id="rId1939" Type="http://schemas.openxmlformats.org/officeDocument/2006/relationships/hyperlink" Target="http://link.springer.com/article/10.1007%2Fs12229-008-9011-y" TargetMode="External"/><Relationship Id="rId1701" Type="http://schemas.openxmlformats.org/officeDocument/2006/relationships/hyperlink" Target="http://link.springer.com/article/10.1007%2Fs12229-008-9011-y" TargetMode="External"/><Relationship Id="rId3154" Type="http://schemas.openxmlformats.org/officeDocument/2006/relationships/hyperlink" Target="http://link.springer.com/article/10.1007%2Fs12229-008-9011-y" TargetMode="External"/><Relationship Id="rId3361" Type="http://schemas.openxmlformats.org/officeDocument/2006/relationships/hyperlink" Target="http://link.springer.com/article/10.1007%2Fs12229-008-9011-y" TargetMode="External"/><Relationship Id="rId282" Type="http://schemas.openxmlformats.org/officeDocument/2006/relationships/hyperlink" Target="http://link.springer.com/article/10.1007%2Fs12229-008-9011-y" TargetMode="External"/><Relationship Id="rId587" Type="http://schemas.openxmlformats.org/officeDocument/2006/relationships/hyperlink" Target="http://link.springer.com/article/10.1007%2Fs12229-008-9011-y" TargetMode="External"/><Relationship Id="rId2170" Type="http://schemas.openxmlformats.org/officeDocument/2006/relationships/hyperlink" Target="http://link.springer.com/article/10.1007%2Fs12229-008-9011-y" TargetMode="External"/><Relationship Id="rId2268" Type="http://schemas.openxmlformats.org/officeDocument/2006/relationships/hyperlink" Target="http://link.springer.com/article/10.1007%2Fs12229-008-9011-y" TargetMode="External"/><Relationship Id="rId3014" Type="http://schemas.openxmlformats.org/officeDocument/2006/relationships/hyperlink" Target="http://link.springer.com/article/10.1007%2Fs12229-008-9011-y" TargetMode="External"/><Relationship Id="rId3221" Type="http://schemas.openxmlformats.org/officeDocument/2006/relationships/hyperlink" Target="http://link.springer.com/article/10.1007%2Fs12229-008-9011-y" TargetMode="External"/><Relationship Id="rId3319" Type="http://schemas.openxmlformats.org/officeDocument/2006/relationships/hyperlink" Target="http://link.springer.com/article/10.1007%2Fs12229-008-9011-y" TargetMode="External"/><Relationship Id="rId8" Type="http://schemas.openxmlformats.org/officeDocument/2006/relationships/hyperlink" Target="http://link.springer.com/article/10.1007%2Fs12229-008-9011-y" TargetMode="External"/><Relationship Id="rId142" Type="http://schemas.openxmlformats.org/officeDocument/2006/relationships/hyperlink" Target="http://link.springer.com/article/10.1007%2Fs12229-008-9011-y" TargetMode="External"/><Relationship Id="rId447" Type="http://schemas.openxmlformats.org/officeDocument/2006/relationships/hyperlink" Target="http://link.springer.com/article/10.1007%2Fs12229-008-9011-y" TargetMode="External"/><Relationship Id="rId794" Type="http://schemas.openxmlformats.org/officeDocument/2006/relationships/hyperlink" Target="http://link.springer.com/article/10.1007%2Fs12229-008-9011-y" TargetMode="External"/><Relationship Id="rId1077" Type="http://schemas.openxmlformats.org/officeDocument/2006/relationships/hyperlink" Target="http://link.springer.com/article/10.1007%2Fs12229-008-9011-y" TargetMode="External"/><Relationship Id="rId2030" Type="http://schemas.openxmlformats.org/officeDocument/2006/relationships/hyperlink" Target="http://link.springer.com/article/10.1007%2Fs12229-008-9011-y" TargetMode="External"/><Relationship Id="rId2128" Type="http://schemas.openxmlformats.org/officeDocument/2006/relationships/hyperlink" Target="http://link.springer.com/article/10.1007%2Fs12229-008-9011-y" TargetMode="External"/><Relationship Id="rId2475" Type="http://schemas.openxmlformats.org/officeDocument/2006/relationships/hyperlink" Target="http://link.springer.com/article/10.1007%2Fs12229-008-9011-y" TargetMode="External"/><Relationship Id="rId2682" Type="http://schemas.openxmlformats.org/officeDocument/2006/relationships/hyperlink" Target="http://link.springer.com/article/10.1007%2Fs12229-008-9011-y" TargetMode="External"/><Relationship Id="rId2987" Type="http://schemas.openxmlformats.org/officeDocument/2006/relationships/hyperlink" Target="http://link.springer.com/article/10.1007%2Fs12229-008-9011-y" TargetMode="External"/><Relationship Id="rId654" Type="http://schemas.openxmlformats.org/officeDocument/2006/relationships/hyperlink" Target="http://link.springer.com/article/10.1007%2Fs12229-008-9011-y" TargetMode="External"/><Relationship Id="rId861" Type="http://schemas.openxmlformats.org/officeDocument/2006/relationships/hyperlink" Target="http://link.springer.com/article/10.1007%2Fs12229-008-9011-y" TargetMode="External"/><Relationship Id="rId959" Type="http://schemas.openxmlformats.org/officeDocument/2006/relationships/hyperlink" Target="http://link.springer.com/article/10.1007%2Fs12229-008-9011-y" TargetMode="External"/><Relationship Id="rId1284" Type="http://schemas.openxmlformats.org/officeDocument/2006/relationships/hyperlink" Target="http://link.springer.com/article/10.1007%2Fs12229-008-9011-y" TargetMode="External"/><Relationship Id="rId1491" Type="http://schemas.openxmlformats.org/officeDocument/2006/relationships/hyperlink" Target="http://link.springer.com/article/10.1007%2Fs12229-008-9011-y" TargetMode="External"/><Relationship Id="rId1589" Type="http://schemas.openxmlformats.org/officeDocument/2006/relationships/hyperlink" Target="http://link.springer.com/article/10.1007%2Fs12229-008-9011-y" TargetMode="External"/><Relationship Id="rId2335" Type="http://schemas.openxmlformats.org/officeDocument/2006/relationships/hyperlink" Target="http://link.springer.com/article/10.1007%2Fs12229-008-9011-y" TargetMode="External"/><Relationship Id="rId2542" Type="http://schemas.openxmlformats.org/officeDocument/2006/relationships/hyperlink" Target="http://link.springer.com/article/10.1007%2Fs12229-008-9011-y" TargetMode="External"/><Relationship Id="rId307" Type="http://schemas.openxmlformats.org/officeDocument/2006/relationships/hyperlink" Target="http://link.springer.com/article/10.1007%2Fs12229-008-9011-y" TargetMode="External"/><Relationship Id="rId514" Type="http://schemas.openxmlformats.org/officeDocument/2006/relationships/hyperlink" Target="http://link.springer.com/article/10.1007%2Fs12229-008-9011-y" TargetMode="External"/><Relationship Id="rId721" Type="http://schemas.openxmlformats.org/officeDocument/2006/relationships/hyperlink" Target="http://link.springer.com/article/10.1007%2Fs12229-008-9011-y" TargetMode="External"/><Relationship Id="rId1144" Type="http://schemas.openxmlformats.org/officeDocument/2006/relationships/hyperlink" Target="http://link.springer.com/article/10.1007%2Fs12229-008-9011-y" TargetMode="External"/><Relationship Id="rId1351" Type="http://schemas.openxmlformats.org/officeDocument/2006/relationships/hyperlink" Target="http://link.springer.com/article/10.1007%2Fs12229-008-9011-y" TargetMode="External"/><Relationship Id="rId1449" Type="http://schemas.openxmlformats.org/officeDocument/2006/relationships/hyperlink" Target="http://link.springer.com/article/10.1007%2Fs12229-008-9011-y" TargetMode="External"/><Relationship Id="rId1796" Type="http://schemas.openxmlformats.org/officeDocument/2006/relationships/hyperlink" Target="http://link.springer.com/article/10.1007%2Fs12229-008-9011-y" TargetMode="External"/><Relationship Id="rId2402" Type="http://schemas.openxmlformats.org/officeDocument/2006/relationships/hyperlink" Target="http://link.springer.com/article/10.1007%2Fs12229-008-9011-y" TargetMode="External"/><Relationship Id="rId2847" Type="http://schemas.openxmlformats.org/officeDocument/2006/relationships/hyperlink" Target="http://link.springer.com/article/10.1007%2Fs12229-008-9011-y" TargetMode="External"/><Relationship Id="rId88" Type="http://schemas.openxmlformats.org/officeDocument/2006/relationships/hyperlink" Target="http://link.springer.com/article/10.1007%2Fs12229-008-9011-y" TargetMode="External"/><Relationship Id="rId819" Type="http://schemas.openxmlformats.org/officeDocument/2006/relationships/hyperlink" Target="http://link.springer.com/article/10.1007%2Fs12229-008-9011-y" TargetMode="External"/><Relationship Id="rId1004" Type="http://schemas.openxmlformats.org/officeDocument/2006/relationships/hyperlink" Target="http://link.springer.com/article/10.1007%2Fs12229-008-9011-y" TargetMode="External"/><Relationship Id="rId1211" Type="http://schemas.openxmlformats.org/officeDocument/2006/relationships/hyperlink" Target="http://link.springer.com/article/10.1007%2Fs12229-008-9011-y" TargetMode="External"/><Relationship Id="rId1656" Type="http://schemas.openxmlformats.org/officeDocument/2006/relationships/hyperlink" Target="http://link.springer.com/article/10.1007%2Fs12229-008-9011-y" TargetMode="External"/><Relationship Id="rId1863" Type="http://schemas.openxmlformats.org/officeDocument/2006/relationships/hyperlink" Target="http://link.springer.com/article/10.1007%2Fs12229-008-9011-y" TargetMode="External"/><Relationship Id="rId2707" Type="http://schemas.openxmlformats.org/officeDocument/2006/relationships/hyperlink" Target="http://link.springer.com/article/10.1007%2Fs12229-008-9011-y" TargetMode="External"/><Relationship Id="rId2914" Type="http://schemas.openxmlformats.org/officeDocument/2006/relationships/hyperlink" Target="http://link.springer.com/article/10.1007%2Fs12229-008-9011-y" TargetMode="External"/><Relationship Id="rId1309" Type="http://schemas.openxmlformats.org/officeDocument/2006/relationships/hyperlink" Target="http://link.springer.com/article/10.1007%2Fs12229-008-9011-y" TargetMode="External"/><Relationship Id="rId1516" Type="http://schemas.openxmlformats.org/officeDocument/2006/relationships/hyperlink" Target="http://link.springer.com/article/10.1007%2Fs12229-008-9011-y" TargetMode="External"/><Relationship Id="rId1723" Type="http://schemas.openxmlformats.org/officeDocument/2006/relationships/hyperlink" Target="http://link.springer.com/article/10.1007%2Fs12229-008-9011-y" TargetMode="External"/><Relationship Id="rId1930" Type="http://schemas.openxmlformats.org/officeDocument/2006/relationships/hyperlink" Target="http://link.springer.com/article/10.1007%2Fs12229-008-9011-y" TargetMode="External"/><Relationship Id="rId3176" Type="http://schemas.openxmlformats.org/officeDocument/2006/relationships/hyperlink" Target="http://link.springer.com/article/10.1007%2Fs12229-008-9011-y" TargetMode="External"/><Relationship Id="rId3383" Type="http://schemas.openxmlformats.org/officeDocument/2006/relationships/hyperlink" Target="http://link.springer.com/article/10.1007%2Fs12229-008-9011-y" TargetMode="External"/><Relationship Id="rId15" Type="http://schemas.openxmlformats.org/officeDocument/2006/relationships/hyperlink" Target="http://link.springer.com/article/10.1007%2Fs12229-008-9011-y" TargetMode="External"/><Relationship Id="rId2192" Type="http://schemas.openxmlformats.org/officeDocument/2006/relationships/hyperlink" Target="http://link.springer.com/article/10.1007%2Fs12229-008-9011-y" TargetMode="External"/><Relationship Id="rId3036" Type="http://schemas.openxmlformats.org/officeDocument/2006/relationships/hyperlink" Target="http://link.springer.com/article/10.1007%2Fs12229-008-9011-y" TargetMode="External"/><Relationship Id="rId3243" Type="http://schemas.openxmlformats.org/officeDocument/2006/relationships/hyperlink" Target="http://link.springer.com/article/10.1007%2Fs12229-008-9011-y" TargetMode="External"/><Relationship Id="rId164" Type="http://schemas.openxmlformats.org/officeDocument/2006/relationships/hyperlink" Target="http://link.springer.com/article/10.1007%2Fs12229-008-9011-y" TargetMode="External"/><Relationship Id="rId371" Type="http://schemas.openxmlformats.org/officeDocument/2006/relationships/hyperlink" Target="http://link.springer.com/article/10.1007%2Fs12229-008-9011-y" TargetMode="External"/><Relationship Id="rId2052" Type="http://schemas.openxmlformats.org/officeDocument/2006/relationships/hyperlink" Target="http://link.springer.com/article/10.1007%2Fs12229-008-9011-y" TargetMode="External"/><Relationship Id="rId2497" Type="http://schemas.openxmlformats.org/officeDocument/2006/relationships/hyperlink" Target="http://link.springer.com/article/10.1007%2Fs12229-008-9011-y" TargetMode="External"/><Relationship Id="rId469" Type="http://schemas.openxmlformats.org/officeDocument/2006/relationships/hyperlink" Target="http://link.springer.com/article/10.1007%2Fs12229-008-9011-y" TargetMode="External"/><Relationship Id="rId676" Type="http://schemas.openxmlformats.org/officeDocument/2006/relationships/hyperlink" Target="http://link.springer.com/article/10.1007%2Fs12229-008-9011-y" TargetMode="External"/><Relationship Id="rId883" Type="http://schemas.openxmlformats.org/officeDocument/2006/relationships/hyperlink" Target="http://link.springer.com/article/10.1007%2Fs12229-008-9011-y" TargetMode="External"/><Relationship Id="rId1099" Type="http://schemas.openxmlformats.org/officeDocument/2006/relationships/hyperlink" Target="http://link.springer.com/article/10.1007%2Fs12229-008-9011-y" TargetMode="External"/><Relationship Id="rId2357" Type="http://schemas.openxmlformats.org/officeDocument/2006/relationships/hyperlink" Target="http://link.springer.com/article/10.1007%2Fs12229-008-9011-y" TargetMode="External"/><Relationship Id="rId2564" Type="http://schemas.openxmlformats.org/officeDocument/2006/relationships/hyperlink" Target="http://link.springer.com/article/10.1007%2Fs12229-008-9011-y" TargetMode="External"/><Relationship Id="rId3103" Type="http://schemas.openxmlformats.org/officeDocument/2006/relationships/hyperlink" Target="http://link.springer.com/article/10.1007%2Fs12229-008-9011-y" TargetMode="External"/><Relationship Id="rId3310" Type="http://schemas.openxmlformats.org/officeDocument/2006/relationships/hyperlink" Target="http://link.springer.com/article/10.1007%2Fs12229-008-9011-y" TargetMode="External"/><Relationship Id="rId3408" Type="http://schemas.openxmlformats.org/officeDocument/2006/relationships/hyperlink" Target="http://link.springer.com/article/10.1007%2Fs12229-008-9011-y" TargetMode="External"/><Relationship Id="rId231" Type="http://schemas.openxmlformats.org/officeDocument/2006/relationships/hyperlink" Target="http://link.springer.com/article/10.1007%2Fs12229-008-9011-y" TargetMode="External"/><Relationship Id="rId329" Type="http://schemas.openxmlformats.org/officeDocument/2006/relationships/hyperlink" Target="http://link.springer.com/article/10.1007%2Fs12229-008-9011-y" TargetMode="External"/><Relationship Id="rId536" Type="http://schemas.openxmlformats.org/officeDocument/2006/relationships/hyperlink" Target="http://link.springer.com/article/10.1007%2Fs12229-008-9011-y" TargetMode="External"/><Relationship Id="rId1166" Type="http://schemas.openxmlformats.org/officeDocument/2006/relationships/hyperlink" Target="http://link.springer.com/article/10.1007%2Fs12229-008-9011-y" TargetMode="External"/><Relationship Id="rId1373" Type="http://schemas.openxmlformats.org/officeDocument/2006/relationships/hyperlink" Target="http://link.springer.com/article/10.1007%2Fs12229-008-9011-y" TargetMode="External"/><Relationship Id="rId2217" Type="http://schemas.openxmlformats.org/officeDocument/2006/relationships/hyperlink" Target="http://link.springer.com/article/10.1007%2Fs12229-008-9011-y" TargetMode="External"/><Relationship Id="rId2771" Type="http://schemas.openxmlformats.org/officeDocument/2006/relationships/hyperlink" Target="http://link.springer.com/article/10.1007%2Fs12229-008-9011-y" TargetMode="External"/><Relationship Id="rId2869" Type="http://schemas.openxmlformats.org/officeDocument/2006/relationships/hyperlink" Target="http://link.springer.com/article/10.1007%2Fs12229-008-9011-y" TargetMode="External"/><Relationship Id="rId743" Type="http://schemas.openxmlformats.org/officeDocument/2006/relationships/hyperlink" Target="http://link.springer.com/article/10.1007%2Fs12229-008-9011-y" TargetMode="External"/><Relationship Id="rId950" Type="http://schemas.openxmlformats.org/officeDocument/2006/relationships/hyperlink" Target="http://link.springer.com/article/10.1007%2Fs12229-008-9011-y" TargetMode="External"/><Relationship Id="rId1026" Type="http://schemas.openxmlformats.org/officeDocument/2006/relationships/hyperlink" Target="http://link.springer.com/article/10.1007%2Fs12229-008-9011-y" TargetMode="External"/><Relationship Id="rId1580" Type="http://schemas.openxmlformats.org/officeDocument/2006/relationships/hyperlink" Target="http://link.springer.com/article/10.1007%2Fs12229-008-9011-y" TargetMode="External"/><Relationship Id="rId1678" Type="http://schemas.openxmlformats.org/officeDocument/2006/relationships/hyperlink" Target="http://link.springer.com/article/10.1007%2Fs12229-008-9011-y" TargetMode="External"/><Relationship Id="rId1885" Type="http://schemas.openxmlformats.org/officeDocument/2006/relationships/hyperlink" Target="http://link.springer.com/article/10.1007%2Fs12229-008-9011-y" TargetMode="External"/><Relationship Id="rId2424" Type="http://schemas.openxmlformats.org/officeDocument/2006/relationships/hyperlink" Target="http://link.springer.com/article/10.1007%2Fs12229-008-9011-y" TargetMode="External"/><Relationship Id="rId2631" Type="http://schemas.openxmlformats.org/officeDocument/2006/relationships/hyperlink" Target="http://link.springer.com/article/10.1007%2Fs12229-008-9011-y" TargetMode="External"/><Relationship Id="rId2729" Type="http://schemas.openxmlformats.org/officeDocument/2006/relationships/hyperlink" Target="http://link.springer.com/article/10.1007%2Fs12229-008-9011-y" TargetMode="External"/><Relationship Id="rId2936" Type="http://schemas.openxmlformats.org/officeDocument/2006/relationships/hyperlink" Target="http://link.springer.com/article/10.1007%2Fs12229-008-9011-y" TargetMode="External"/><Relationship Id="rId603" Type="http://schemas.openxmlformats.org/officeDocument/2006/relationships/hyperlink" Target="http://link.springer.com/article/10.1007%2Fs12229-008-9011-y" TargetMode="External"/><Relationship Id="rId810" Type="http://schemas.openxmlformats.org/officeDocument/2006/relationships/hyperlink" Target="http://link.springer.com/article/10.1007%2Fs12229-008-9011-y" TargetMode="External"/><Relationship Id="rId908" Type="http://schemas.openxmlformats.org/officeDocument/2006/relationships/hyperlink" Target="http://link.springer.com/article/10.1007%2Fs12229-008-9011-y" TargetMode="External"/><Relationship Id="rId1233" Type="http://schemas.openxmlformats.org/officeDocument/2006/relationships/hyperlink" Target="http://link.springer.com/article/10.1007%2Fs12229-008-9011-y" TargetMode="External"/><Relationship Id="rId1440" Type="http://schemas.openxmlformats.org/officeDocument/2006/relationships/hyperlink" Target="http://link.springer.com/article/10.1007%2Fs12229-008-9011-y" TargetMode="External"/><Relationship Id="rId1538" Type="http://schemas.openxmlformats.org/officeDocument/2006/relationships/hyperlink" Target="http://link.springer.com/article/10.1007%2Fs12229-008-9011-y" TargetMode="External"/><Relationship Id="rId1300" Type="http://schemas.openxmlformats.org/officeDocument/2006/relationships/hyperlink" Target="http://link.springer.com/article/10.1007%2Fs12229-008-9011-y" TargetMode="External"/><Relationship Id="rId1745" Type="http://schemas.openxmlformats.org/officeDocument/2006/relationships/hyperlink" Target="http://link.springer.com/article/10.1007%2Fs12229-008-9011-y" TargetMode="External"/><Relationship Id="rId1952" Type="http://schemas.openxmlformats.org/officeDocument/2006/relationships/hyperlink" Target="http://link.springer.com/article/10.1007%2Fs12229-008-9011-y" TargetMode="External"/><Relationship Id="rId3198" Type="http://schemas.openxmlformats.org/officeDocument/2006/relationships/hyperlink" Target="http://link.springer.com/article/10.1007%2Fs12229-008-9011-y" TargetMode="External"/><Relationship Id="rId37" Type="http://schemas.openxmlformats.org/officeDocument/2006/relationships/hyperlink" Target="http://link.springer.com/article/10.1007%2Fs12229-008-9011-y" TargetMode="External"/><Relationship Id="rId1605" Type="http://schemas.openxmlformats.org/officeDocument/2006/relationships/hyperlink" Target="http://link.springer.com/article/10.1007%2Fs12229-008-9011-y" TargetMode="External"/><Relationship Id="rId1812" Type="http://schemas.openxmlformats.org/officeDocument/2006/relationships/hyperlink" Target="http://link.springer.com/article/10.1007%2Fs12229-008-9011-y" TargetMode="External"/><Relationship Id="rId3058" Type="http://schemas.openxmlformats.org/officeDocument/2006/relationships/hyperlink" Target="http://link.springer.com/article/10.1007%2Fs12229-008-9011-y" TargetMode="External"/><Relationship Id="rId3265" Type="http://schemas.openxmlformats.org/officeDocument/2006/relationships/hyperlink" Target="http://link.springer.com/article/10.1007%2Fs12229-008-9011-y" TargetMode="External"/><Relationship Id="rId186" Type="http://schemas.openxmlformats.org/officeDocument/2006/relationships/hyperlink" Target="http://link.springer.com/article/10.1007%2Fs12229-008-9011-y" TargetMode="External"/><Relationship Id="rId393" Type="http://schemas.openxmlformats.org/officeDocument/2006/relationships/hyperlink" Target="http://link.springer.com/article/10.1007%2Fs12229-008-9011-y" TargetMode="External"/><Relationship Id="rId2074" Type="http://schemas.openxmlformats.org/officeDocument/2006/relationships/hyperlink" Target="http://link.springer.com/article/10.1007%2Fs12229-008-9011-y" TargetMode="External"/><Relationship Id="rId2281" Type="http://schemas.openxmlformats.org/officeDocument/2006/relationships/hyperlink" Target="http://link.springer.com/article/10.1007%2Fs12229-008-9011-y" TargetMode="External"/><Relationship Id="rId3125" Type="http://schemas.openxmlformats.org/officeDocument/2006/relationships/hyperlink" Target="http://link.springer.com/article/10.1007%2Fs12229-008-9011-y" TargetMode="External"/><Relationship Id="rId3332" Type="http://schemas.openxmlformats.org/officeDocument/2006/relationships/hyperlink" Target="http://link.springer.com/article/10.1007%2Fs12229-008-9011-y" TargetMode="External"/><Relationship Id="rId253" Type="http://schemas.openxmlformats.org/officeDocument/2006/relationships/hyperlink" Target="http://link.springer.com/article/10.1007%2Fs12229-008-9011-y" TargetMode="External"/><Relationship Id="rId460" Type="http://schemas.openxmlformats.org/officeDocument/2006/relationships/hyperlink" Target="http://link.springer.com/article/10.1007%2Fs12229-008-9011-y" TargetMode="External"/><Relationship Id="rId698" Type="http://schemas.openxmlformats.org/officeDocument/2006/relationships/hyperlink" Target="http://link.springer.com/article/10.1007%2Fs12229-008-9011-y" TargetMode="External"/><Relationship Id="rId1090" Type="http://schemas.openxmlformats.org/officeDocument/2006/relationships/hyperlink" Target="http://link.springer.com/article/10.1007%2Fs12229-008-9011-y" TargetMode="External"/><Relationship Id="rId2141" Type="http://schemas.openxmlformats.org/officeDocument/2006/relationships/hyperlink" Target="http://link.springer.com/article/10.1007%2Fs12229-008-9011-y" TargetMode="External"/><Relationship Id="rId2379" Type="http://schemas.openxmlformats.org/officeDocument/2006/relationships/hyperlink" Target="http://link.springer.com/article/10.1007%2Fs12229-008-9011-y" TargetMode="External"/><Relationship Id="rId2586" Type="http://schemas.openxmlformats.org/officeDocument/2006/relationships/hyperlink" Target="http://link.springer.com/article/10.1007%2Fs12229-008-9011-y" TargetMode="External"/><Relationship Id="rId2793" Type="http://schemas.openxmlformats.org/officeDocument/2006/relationships/hyperlink" Target="http://link.springer.com/article/10.1007%2Fs12229-008-9011-y" TargetMode="External"/><Relationship Id="rId113" Type="http://schemas.openxmlformats.org/officeDocument/2006/relationships/hyperlink" Target="http://link.springer.com/article/10.1007%2Fs12229-008-9011-y" TargetMode="External"/><Relationship Id="rId320" Type="http://schemas.openxmlformats.org/officeDocument/2006/relationships/hyperlink" Target="http://link.springer.com/article/10.1007%2Fs12229-008-9011-y" TargetMode="External"/><Relationship Id="rId558" Type="http://schemas.openxmlformats.org/officeDocument/2006/relationships/hyperlink" Target="http://link.springer.com/article/10.1007%2Fs12229-008-9011-y" TargetMode="External"/><Relationship Id="rId765" Type="http://schemas.openxmlformats.org/officeDocument/2006/relationships/hyperlink" Target="http://link.springer.com/article/10.1007%2Fs12229-008-9011-y" TargetMode="External"/><Relationship Id="rId972" Type="http://schemas.openxmlformats.org/officeDocument/2006/relationships/hyperlink" Target="http://link.springer.com/article/10.1007%2Fs12229-008-9011-y" TargetMode="External"/><Relationship Id="rId1188" Type="http://schemas.openxmlformats.org/officeDocument/2006/relationships/hyperlink" Target="http://link.springer.com/article/10.1007%2Fs12229-008-9011-y" TargetMode="External"/><Relationship Id="rId1395" Type="http://schemas.openxmlformats.org/officeDocument/2006/relationships/hyperlink" Target="http://link.springer.com/article/10.1007%2Fs12229-008-9011-y" TargetMode="External"/><Relationship Id="rId2001" Type="http://schemas.openxmlformats.org/officeDocument/2006/relationships/hyperlink" Target="http://link.springer.com/article/10.1007%2Fs12229-008-9011-y" TargetMode="External"/><Relationship Id="rId2239" Type="http://schemas.openxmlformats.org/officeDocument/2006/relationships/hyperlink" Target="http://link.springer.com/article/10.1007%2Fs12229-008-9011-y" TargetMode="External"/><Relationship Id="rId2446" Type="http://schemas.openxmlformats.org/officeDocument/2006/relationships/hyperlink" Target="http://link.springer.com/article/10.1007%2Fs12229-008-9011-y" TargetMode="External"/><Relationship Id="rId2653" Type="http://schemas.openxmlformats.org/officeDocument/2006/relationships/hyperlink" Target="http://link.springer.com/article/10.1007%2Fs12229-008-9011-y" TargetMode="External"/><Relationship Id="rId2860" Type="http://schemas.openxmlformats.org/officeDocument/2006/relationships/hyperlink" Target="http://link.springer.com/article/10.1007%2Fs12229-008-9011-y" TargetMode="External"/><Relationship Id="rId418" Type="http://schemas.openxmlformats.org/officeDocument/2006/relationships/hyperlink" Target="http://link.springer.com/article/10.1007%2Fs12229-008-9011-y" TargetMode="External"/><Relationship Id="rId625" Type="http://schemas.openxmlformats.org/officeDocument/2006/relationships/hyperlink" Target="http://link.springer.com/article/10.1007%2Fs12229-008-9011-y" TargetMode="External"/><Relationship Id="rId832" Type="http://schemas.openxmlformats.org/officeDocument/2006/relationships/hyperlink" Target="http://link.springer.com/article/10.1007%2Fs12229-008-9011-y" TargetMode="External"/><Relationship Id="rId1048" Type="http://schemas.openxmlformats.org/officeDocument/2006/relationships/hyperlink" Target="http://link.springer.com/article/10.1007%2Fs12229-008-9011-y" TargetMode="External"/><Relationship Id="rId1255" Type="http://schemas.openxmlformats.org/officeDocument/2006/relationships/hyperlink" Target="http://link.springer.com/article/10.1007%2Fs12229-008-9011-y" TargetMode="External"/><Relationship Id="rId1462" Type="http://schemas.openxmlformats.org/officeDocument/2006/relationships/hyperlink" Target="http://link.springer.com/article/10.1007%2Fs12229-008-9011-y" TargetMode="External"/><Relationship Id="rId2306" Type="http://schemas.openxmlformats.org/officeDocument/2006/relationships/hyperlink" Target="http://link.springer.com/article/10.1007%2Fs12229-008-9011-y" TargetMode="External"/><Relationship Id="rId2513" Type="http://schemas.openxmlformats.org/officeDocument/2006/relationships/hyperlink" Target="http://link.springer.com/article/10.1007%2Fs12229-008-9011-y" TargetMode="External"/><Relationship Id="rId2958" Type="http://schemas.openxmlformats.org/officeDocument/2006/relationships/hyperlink" Target="http://link.springer.com/article/10.1007%2Fs12229-008-9011-y" TargetMode="External"/><Relationship Id="rId1115" Type="http://schemas.openxmlformats.org/officeDocument/2006/relationships/hyperlink" Target="http://link.springer.com/article/10.1007%2Fs12229-008-9011-y" TargetMode="External"/><Relationship Id="rId1322" Type="http://schemas.openxmlformats.org/officeDocument/2006/relationships/hyperlink" Target="http://link.springer.com/article/10.1007%2Fs12229-008-9011-y" TargetMode="External"/><Relationship Id="rId1767" Type="http://schemas.openxmlformats.org/officeDocument/2006/relationships/hyperlink" Target="http://link.springer.com/article/10.1007%2Fs12229-008-9011-y" TargetMode="External"/><Relationship Id="rId1974" Type="http://schemas.openxmlformats.org/officeDocument/2006/relationships/hyperlink" Target="http://link.springer.com/article/10.1007%2Fs12229-008-9011-y" TargetMode="External"/><Relationship Id="rId2720" Type="http://schemas.openxmlformats.org/officeDocument/2006/relationships/hyperlink" Target="http://link.springer.com/article/10.1007%2Fs12229-008-9011-y" TargetMode="External"/><Relationship Id="rId2818" Type="http://schemas.openxmlformats.org/officeDocument/2006/relationships/hyperlink" Target="http://link.springer.com/article/10.1007%2Fs12229-008-9011-y" TargetMode="External"/><Relationship Id="rId59" Type="http://schemas.openxmlformats.org/officeDocument/2006/relationships/hyperlink" Target="http://link.springer.com/article/10.1007%2Fs12229-008-9011-y" TargetMode="External"/><Relationship Id="rId1627" Type="http://schemas.openxmlformats.org/officeDocument/2006/relationships/hyperlink" Target="http://link.springer.com/article/10.1007%2Fs12229-008-9011-y" TargetMode="External"/><Relationship Id="rId1834" Type="http://schemas.openxmlformats.org/officeDocument/2006/relationships/hyperlink" Target="http://link.springer.com/article/10.1007%2Fs12229-008-9011-y" TargetMode="External"/><Relationship Id="rId3287" Type="http://schemas.openxmlformats.org/officeDocument/2006/relationships/hyperlink" Target="http://link.springer.com/article/10.1007%2Fs12229-008-9011-y" TargetMode="External"/><Relationship Id="rId2096" Type="http://schemas.openxmlformats.org/officeDocument/2006/relationships/hyperlink" Target="http://link.springer.com/article/10.1007%2Fs12229-008-9011-y" TargetMode="External"/><Relationship Id="rId1901" Type="http://schemas.openxmlformats.org/officeDocument/2006/relationships/hyperlink" Target="http://link.springer.com/article/10.1007%2Fs12229-008-9011-y" TargetMode="External"/><Relationship Id="rId3147" Type="http://schemas.openxmlformats.org/officeDocument/2006/relationships/hyperlink" Target="http://link.springer.com/article/10.1007%2Fs12229-008-9011-y" TargetMode="External"/><Relationship Id="rId3354" Type="http://schemas.openxmlformats.org/officeDocument/2006/relationships/hyperlink" Target="http://link.springer.com/article/10.1007%2Fs12229-008-9011-y" TargetMode="External"/><Relationship Id="rId275" Type="http://schemas.openxmlformats.org/officeDocument/2006/relationships/hyperlink" Target="http://link.springer.com/article/10.1007%2Fs12229-008-9011-y" TargetMode="External"/><Relationship Id="rId482" Type="http://schemas.openxmlformats.org/officeDocument/2006/relationships/hyperlink" Target="http://link.springer.com/article/10.1007%2Fs12229-008-9011-y" TargetMode="External"/><Relationship Id="rId2163" Type="http://schemas.openxmlformats.org/officeDocument/2006/relationships/hyperlink" Target="http://link.springer.com/article/10.1007%2Fs12229-008-9011-y" TargetMode="External"/><Relationship Id="rId2370" Type="http://schemas.openxmlformats.org/officeDocument/2006/relationships/hyperlink" Target="http://link.springer.com/article/10.1007%2Fs12229-008-9011-y" TargetMode="External"/><Relationship Id="rId3007" Type="http://schemas.openxmlformats.org/officeDocument/2006/relationships/hyperlink" Target="http://link.springer.com/article/10.1007%2Fs12229-008-9011-y" TargetMode="External"/><Relationship Id="rId3214" Type="http://schemas.openxmlformats.org/officeDocument/2006/relationships/hyperlink" Target="http://link.springer.com/article/10.1007%2Fs12229-008-9011-y" TargetMode="External"/><Relationship Id="rId3421" Type="http://schemas.openxmlformats.org/officeDocument/2006/relationships/hyperlink" Target="http://link.springer.com/article/10.1007%2Fs12229-008-9011-y" TargetMode="External"/><Relationship Id="rId135" Type="http://schemas.openxmlformats.org/officeDocument/2006/relationships/hyperlink" Target="http://link.springer.com/article/10.1007%2Fs12229-008-9011-y" TargetMode="External"/><Relationship Id="rId342" Type="http://schemas.openxmlformats.org/officeDocument/2006/relationships/hyperlink" Target="http://link.springer.com/article/10.1007%2Fs12229-008-9011-y" TargetMode="External"/><Relationship Id="rId787" Type="http://schemas.openxmlformats.org/officeDocument/2006/relationships/hyperlink" Target="http://link.springer.com/article/10.1007%2Fs12229-008-9011-y" TargetMode="External"/><Relationship Id="rId994" Type="http://schemas.openxmlformats.org/officeDocument/2006/relationships/hyperlink" Target="http://link.springer.com/article/10.1007%2Fs12229-008-9011-y" TargetMode="External"/><Relationship Id="rId2023" Type="http://schemas.openxmlformats.org/officeDocument/2006/relationships/hyperlink" Target="http://link.springer.com/article/10.1007%2Fs12229-008-9011-y" TargetMode="External"/><Relationship Id="rId2230" Type="http://schemas.openxmlformats.org/officeDocument/2006/relationships/hyperlink" Target="http://link.springer.com/article/10.1007%2Fs12229-008-9011-y" TargetMode="External"/><Relationship Id="rId2468" Type="http://schemas.openxmlformats.org/officeDocument/2006/relationships/hyperlink" Target="http://link.springer.com/article/10.1007%2Fs12229-008-9011-y" TargetMode="External"/><Relationship Id="rId2675" Type="http://schemas.openxmlformats.org/officeDocument/2006/relationships/hyperlink" Target="http://link.springer.com/article/10.1007%2Fs12229-008-9011-y" TargetMode="External"/><Relationship Id="rId2882" Type="http://schemas.openxmlformats.org/officeDocument/2006/relationships/hyperlink" Target="http://link.springer.com/article/10.1007%2Fs12229-008-9011-y" TargetMode="External"/><Relationship Id="rId202" Type="http://schemas.openxmlformats.org/officeDocument/2006/relationships/hyperlink" Target="http://link.springer.com/article/10.1007%2Fs12229-008-9011-y" TargetMode="External"/><Relationship Id="rId647" Type="http://schemas.openxmlformats.org/officeDocument/2006/relationships/hyperlink" Target="http://link.springer.com/article/10.1007%2Fs12229-008-9011-y" TargetMode="External"/><Relationship Id="rId854" Type="http://schemas.openxmlformats.org/officeDocument/2006/relationships/hyperlink" Target="http://link.springer.com/article/10.1007%2Fs12229-008-9011-y" TargetMode="External"/><Relationship Id="rId1277" Type="http://schemas.openxmlformats.org/officeDocument/2006/relationships/hyperlink" Target="http://link.springer.com/article/10.1007%2Fs12229-008-9011-y" TargetMode="External"/><Relationship Id="rId1484" Type="http://schemas.openxmlformats.org/officeDocument/2006/relationships/hyperlink" Target="http://link.springer.com/article/10.1007%2Fs12229-008-9011-y" TargetMode="External"/><Relationship Id="rId1691" Type="http://schemas.openxmlformats.org/officeDocument/2006/relationships/hyperlink" Target="http://link.springer.com/article/10.1007%2Fs12229-008-9011-y" TargetMode="External"/><Relationship Id="rId2328" Type="http://schemas.openxmlformats.org/officeDocument/2006/relationships/hyperlink" Target="http://link.springer.com/article/10.1007%2Fs12229-008-9011-y" TargetMode="External"/><Relationship Id="rId2535" Type="http://schemas.openxmlformats.org/officeDocument/2006/relationships/hyperlink" Target="http://link.springer.com/article/10.1007%2Fs12229-008-9011-y" TargetMode="External"/><Relationship Id="rId2742" Type="http://schemas.openxmlformats.org/officeDocument/2006/relationships/hyperlink" Target="http://link.springer.com/article/10.1007%2Fs12229-008-9011-y" TargetMode="External"/><Relationship Id="rId507" Type="http://schemas.openxmlformats.org/officeDocument/2006/relationships/hyperlink" Target="http://link.springer.com/article/10.1007%2Fs12229-008-9011-y" TargetMode="External"/><Relationship Id="rId714" Type="http://schemas.openxmlformats.org/officeDocument/2006/relationships/hyperlink" Target="http://link.springer.com/article/10.1007%2Fs12229-008-9011-y" TargetMode="External"/><Relationship Id="rId921" Type="http://schemas.openxmlformats.org/officeDocument/2006/relationships/hyperlink" Target="http://link.springer.com/article/10.1007%2Fs12229-008-9011-y" TargetMode="External"/><Relationship Id="rId1137" Type="http://schemas.openxmlformats.org/officeDocument/2006/relationships/hyperlink" Target="http://link.springer.com/article/10.1007%2Fs12229-008-9011-y" TargetMode="External"/><Relationship Id="rId1344" Type="http://schemas.openxmlformats.org/officeDocument/2006/relationships/hyperlink" Target="http://link.springer.com/article/10.1007%2Fs12229-008-9011-y" TargetMode="External"/><Relationship Id="rId1551" Type="http://schemas.openxmlformats.org/officeDocument/2006/relationships/hyperlink" Target="http://link.springer.com/article/10.1007%2Fs12229-008-9011-y" TargetMode="External"/><Relationship Id="rId1789" Type="http://schemas.openxmlformats.org/officeDocument/2006/relationships/hyperlink" Target="http://link.springer.com/article/10.1007%2Fs12229-008-9011-y" TargetMode="External"/><Relationship Id="rId1996" Type="http://schemas.openxmlformats.org/officeDocument/2006/relationships/hyperlink" Target="http://link.springer.com/article/10.1007%2Fs12229-008-9011-y" TargetMode="External"/><Relationship Id="rId2602" Type="http://schemas.openxmlformats.org/officeDocument/2006/relationships/hyperlink" Target="http://link.springer.com/article/10.1007%2Fs12229-008-9011-y" TargetMode="External"/><Relationship Id="rId50" Type="http://schemas.openxmlformats.org/officeDocument/2006/relationships/hyperlink" Target="http://link.springer.com/article/10.1007%2Fs12229-008-9011-y" TargetMode="External"/><Relationship Id="rId1204" Type="http://schemas.openxmlformats.org/officeDocument/2006/relationships/hyperlink" Target="http://link.springer.com/article/10.1007%2Fs12229-008-9011-y" TargetMode="External"/><Relationship Id="rId1411" Type="http://schemas.openxmlformats.org/officeDocument/2006/relationships/hyperlink" Target="http://link.springer.com/article/10.1007%2Fs12229-008-9011-y" TargetMode="External"/><Relationship Id="rId1649" Type="http://schemas.openxmlformats.org/officeDocument/2006/relationships/hyperlink" Target="http://link.springer.com/article/10.1007%2Fs12229-008-9011-y" TargetMode="External"/><Relationship Id="rId1856" Type="http://schemas.openxmlformats.org/officeDocument/2006/relationships/hyperlink" Target="http://link.springer.com/article/10.1007%2Fs12229-008-9011-y" TargetMode="External"/><Relationship Id="rId2907" Type="http://schemas.openxmlformats.org/officeDocument/2006/relationships/hyperlink" Target="http://link.springer.com/article/10.1007%2Fs12229-008-9011-y" TargetMode="External"/><Relationship Id="rId3071" Type="http://schemas.openxmlformats.org/officeDocument/2006/relationships/hyperlink" Target="http://link.springer.com/article/10.1007%2Fs12229-008-9011-y" TargetMode="External"/><Relationship Id="rId1509" Type="http://schemas.openxmlformats.org/officeDocument/2006/relationships/hyperlink" Target="http://link.springer.com/article/10.1007%2Fs12229-008-9011-y" TargetMode="External"/><Relationship Id="rId1716" Type="http://schemas.openxmlformats.org/officeDocument/2006/relationships/hyperlink" Target="http://link.springer.com/article/10.1007%2Fs12229-008-9011-y" TargetMode="External"/><Relationship Id="rId1923" Type="http://schemas.openxmlformats.org/officeDocument/2006/relationships/hyperlink" Target="http://link.springer.com/article/10.1007%2Fs12229-008-9011-y" TargetMode="External"/><Relationship Id="rId3169" Type="http://schemas.openxmlformats.org/officeDocument/2006/relationships/hyperlink" Target="http://link.springer.com/article/10.1007%2Fs12229-008-9011-y" TargetMode="External"/><Relationship Id="rId3376" Type="http://schemas.openxmlformats.org/officeDocument/2006/relationships/hyperlink" Target="http://link.springer.com/article/10.1007%2Fs12229-008-9011-y" TargetMode="External"/><Relationship Id="rId297" Type="http://schemas.openxmlformats.org/officeDocument/2006/relationships/hyperlink" Target="http://link.springer.com/article/10.1007%2Fs12229-008-9011-y" TargetMode="External"/><Relationship Id="rId2185" Type="http://schemas.openxmlformats.org/officeDocument/2006/relationships/hyperlink" Target="http://link.springer.com/article/10.1007%2Fs12229-008-9011-y" TargetMode="External"/><Relationship Id="rId2392" Type="http://schemas.openxmlformats.org/officeDocument/2006/relationships/hyperlink" Target="http://link.springer.com/article/10.1007%2Fs12229-008-9011-y" TargetMode="External"/><Relationship Id="rId3029" Type="http://schemas.openxmlformats.org/officeDocument/2006/relationships/hyperlink" Target="http://link.springer.com/article/10.1007%2Fs12229-008-9011-y" TargetMode="External"/><Relationship Id="rId3236" Type="http://schemas.openxmlformats.org/officeDocument/2006/relationships/hyperlink" Target="http://link.springer.com/article/10.1007%2Fs12229-008-9011-y" TargetMode="External"/><Relationship Id="rId157" Type="http://schemas.openxmlformats.org/officeDocument/2006/relationships/hyperlink" Target="http://link.springer.com/article/10.1007%2Fs12229-008-9011-y" TargetMode="External"/><Relationship Id="rId364" Type="http://schemas.openxmlformats.org/officeDocument/2006/relationships/hyperlink" Target="http://link.springer.com/article/10.1007%2Fs12229-008-9011-y" TargetMode="External"/><Relationship Id="rId2045" Type="http://schemas.openxmlformats.org/officeDocument/2006/relationships/hyperlink" Target="http://link.springer.com/article/10.1007%2Fs12229-008-9011-y" TargetMode="External"/><Relationship Id="rId2697" Type="http://schemas.openxmlformats.org/officeDocument/2006/relationships/hyperlink" Target="http://link.springer.com/article/10.1007%2Fs12229-008-9011-y" TargetMode="External"/><Relationship Id="rId571" Type="http://schemas.openxmlformats.org/officeDocument/2006/relationships/hyperlink" Target="http://link.springer.com/article/10.1007%2Fs12229-008-9011-y" TargetMode="External"/><Relationship Id="rId669" Type="http://schemas.openxmlformats.org/officeDocument/2006/relationships/hyperlink" Target="http://link.springer.com/article/10.1007%2Fs12229-008-9011-y" TargetMode="External"/><Relationship Id="rId876" Type="http://schemas.openxmlformats.org/officeDocument/2006/relationships/hyperlink" Target="http://link.springer.com/article/10.1007%2Fs12229-008-9011-y" TargetMode="External"/><Relationship Id="rId1299" Type="http://schemas.openxmlformats.org/officeDocument/2006/relationships/hyperlink" Target="http://link.springer.com/article/10.1007%2Fs12229-008-9011-y" TargetMode="External"/><Relationship Id="rId2252" Type="http://schemas.openxmlformats.org/officeDocument/2006/relationships/hyperlink" Target="http://link.springer.com/article/10.1007%2Fs12229-008-9011-y" TargetMode="External"/><Relationship Id="rId2557" Type="http://schemas.openxmlformats.org/officeDocument/2006/relationships/hyperlink" Target="http://link.springer.com/article/10.1007%2Fs12229-008-9011-y" TargetMode="External"/><Relationship Id="rId3303" Type="http://schemas.openxmlformats.org/officeDocument/2006/relationships/hyperlink" Target="http://link.springer.com/article/10.1007%2Fs12229-008-9011-y" TargetMode="External"/><Relationship Id="rId224" Type="http://schemas.openxmlformats.org/officeDocument/2006/relationships/hyperlink" Target="http://link.springer.com/article/10.1007%2Fs12229-008-9011-y" TargetMode="External"/><Relationship Id="rId431" Type="http://schemas.openxmlformats.org/officeDocument/2006/relationships/hyperlink" Target="http://link.springer.com/article/10.1007%2Fs12229-008-9011-y" TargetMode="External"/><Relationship Id="rId529" Type="http://schemas.openxmlformats.org/officeDocument/2006/relationships/hyperlink" Target="http://link.springer.com/article/10.1007%2Fs12229-008-9011-y" TargetMode="External"/><Relationship Id="rId736" Type="http://schemas.openxmlformats.org/officeDocument/2006/relationships/hyperlink" Target="http://link.springer.com/article/10.1007%2Fs12229-008-9011-y" TargetMode="External"/><Relationship Id="rId1061" Type="http://schemas.openxmlformats.org/officeDocument/2006/relationships/hyperlink" Target="http://link.springer.com/article/10.1007%2Fs12229-008-9011-y" TargetMode="External"/><Relationship Id="rId1159" Type="http://schemas.openxmlformats.org/officeDocument/2006/relationships/hyperlink" Target="http://link.springer.com/article/10.1007%2Fs12229-008-9011-y" TargetMode="External"/><Relationship Id="rId1366" Type="http://schemas.openxmlformats.org/officeDocument/2006/relationships/hyperlink" Target="http://link.springer.com/article/10.1007%2Fs12229-008-9011-y" TargetMode="External"/><Relationship Id="rId2112" Type="http://schemas.openxmlformats.org/officeDocument/2006/relationships/hyperlink" Target="http://link.springer.com/article/10.1007%2Fs12229-008-9011-y" TargetMode="External"/><Relationship Id="rId2417" Type="http://schemas.openxmlformats.org/officeDocument/2006/relationships/hyperlink" Target="http://link.springer.com/article/10.1007%2Fs12229-008-9011-y" TargetMode="External"/><Relationship Id="rId2764" Type="http://schemas.openxmlformats.org/officeDocument/2006/relationships/hyperlink" Target="http://link.springer.com/article/10.1007%2Fs12229-008-9011-y" TargetMode="External"/><Relationship Id="rId2971" Type="http://schemas.openxmlformats.org/officeDocument/2006/relationships/hyperlink" Target="http://link.springer.com/article/10.1007%2Fs12229-008-9011-y" TargetMode="External"/><Relationship Id="rId943" Type="http://schemas.openxmlformats.org/officeDocument/2006/relationships/hyperlink" Target="http://link.springer.com/article/10.1007%2Fs12229-008-9011-y" TargetMode="External"/><Relationship Id="rId1019" Type="http://schemas.openxmlformats.org/officeDocument/2006/relationships/hyperlink" Target="http://link.springer.com/article/10.1007%2Fs12229-008-9011-y" TargetMode="External"/><Relationship Id="rId1573" Type="http://schemas.openxmlformats.org/officeDocument/2006/relationships/hyperlink" Target="http://link.springer.com/article/10.1007%2Fs12229-008-9011-y" TargetMode="External"/><Relationship Id="rId1780" Type="http://schemas.openxmlformats.org/officeDocument/2006/relationships/hyperlink" Target="http://link.springer.com/article/10.1007%2Fs12229-008-9011-y" TargetMode="External"/><Relationship Id="rId1878" Type="http://schemas.openxmlformats.org/officeDocument/2006/relationships/hyperlink" Target="http://link.springer.com/article/10.1007%2Fs12229-008-9011-y" TargetMode="External"/><Relationship Id="rId2624" Type="http://schemas.openxmlformats.org/officeDocument/2006/relationships/hyperlink" Target="http://link.springer.com/article/10.1007%2Fs12229-008-9011-y" TargetMode="External"/><Relationship Id="rId2831" Type="http://schemas.openxmlformats.org/officeDocument/2006/relationships/hyperlink" Target="http://link.springer.com/article/10.1007%2Fs12229-008-9011-y" TargetMode="External"/><Relationship Id="rId2929" Type="http://schemas.openxmlformats.org/officeDocument/2006/relationships/hyperlink" Target="http://link.springer.com/article/10.1007%2Fs12229-008-9011-y" TargetMode="External"/><Relationship Id="rId72" Type="http://schemas.openxmlformats.org/officeDocument/2006/relationships/hyperlink" Target="http://link.springer.com/article/10.1007%2Fs12229-008-9011-y" TargetMode="External"/><Relationship Id="rId803" Type="http://schemas.openxmlformats.org/officeDocument/2006/relationships/hyperlink" Target="http://link.springer.com/article/10.1007%2Fs12229-008-9011-y" TargetMode="External"/><Relationship Id="rId1226" Type="http://schemas.openxmlformats.org/officeDocument/2006/relationships/hyperlink" Target="http://link.springer.com/article/10.1007%2Fs12229-008-9011-y" TargetMode="External"/><Relationship Id="rId1433" Type="http://schemas.openxmlformats.org/officeDocument/2006/relationships/hyperlink" Target="http://link.springer.com/article/10.1007%2Fs12229-008-9011-y" TargetMode="External"/><Relationship Id="rId1640" Type="http://schemas.openxmlformats.org/officeDocument/2006/relationships/hyperlink" Target="http://link.springer.com/article/10.1007%2Fs12229-008-9011-y" TargetMode="External"/><Relationship Id="rId1738" Type="http://schemas.openxmlformats.org/officeDocument/2006/relationships/hyperlink" Target="http://link.springer.com/article/10.1007%2Fs12229-008-9011-y" TargetMode="External"/><Relationship Id="rId3093" Type="http://schemas.openxmlformats.org/officeDocument/2006/relationships/hyperlink" Target="http://link.springer.com/article/10.1007%2Fs12229-008-9011-y" TargetMode="External"/><Relationship Id="rId1500" Type="http://schemas.openxmlformats.org/officeDocument/2006/relationships/hyperlink" Target="http://link.springer.com/article/10.1007%2Fs12229-008-9011-y" TargetMode="External"/><Relationship Id="rId1945" Type="http://schemas.openxmlformats.org/officeDocument/2006/relationships/hyperlink" Target="http://link.springer.com/article/10.1007%2Fs12229-008-9011-y" TargetMode="External"/><Relationship Id="rId3160" Type="http://schemas.openxmlformats.org/officeDocument/2006/relationships/hyperlink" Target="http://link.springer.com/article/10.1007%2Fs12229-008-9011-y" TargetMode="External"/><Relationship Id="rId3398" Type="http://schemas.openxmlformats.org/officeDocument/2006/relationships/hyperlink" Target="http://link.springer.com/article/10.1007%2Fs12229-008-9011-y" TargetMode="External"/><Relationship Id="rId1805" Type="http://schemas.openxmlformats.org/officeDocument/2006/relationships/hyperlink" Target="http://link.springer.com/article/10.1007%2Fs12229-008-9011-y" TargetMode="External"/><Relationship Id="rId3020" Type="http://schemas.openxmlformats.org/officeDocument/2006/relationships/hyperlink" Target="http://link.springer.com/article/10.1007%2Fs12229-008-9011-y" TargetMode="External"/><Relationship Id="rId3258" Type="http://schemas.openxmlformats.org/officeDocument/2006/relationships/hyperlink" Target="http://link.springer.com/article/10.1007%2Fs12229-008-9011-y" TargetMode="External"/><Relationship Id="rId179" Type="http://schemas.openxmlformats.org/officeDocument/2006/relationships/hyperlink" Target="http://link.springer.com/article/10.1007%2Fs12229-008-9011-y" TargetMode="External"/><Relationship Id="rId386" Type="http://schemas.openxmlformats.org/officeDocument/2006/relationships/hyperlink" Target="http://link.springer.com/article/10.1007%2Fs12229-008-9011-y" TargetMode="External"/><Relationship Id="rId593" Type="http://schemas.openxmlformats.org/officeDocument/2006/relationships/hyperlink" Target="http://link.springer.com/article/10.1007%2Fs12229-008-9011-y" TargetMode="External"/><Relationship Id="rId2067" Type="http://schemas.openxmlformats.org/officeDocument/2006/relationships/hyperlink" Target="http://link.springer.com/article/10.1007%2Fs12229-008-9011-y" TargetMode="External"/><Relationship Id="rId2274" Type="http://schemas.openxmlformats.org/officeDocument/2006/relationships/hyperlink" Target="http://link.springer.com/article/10.1007%2Fs12229-008-9011-y" TargetMode="External"/><Relationship Id="rId2481" Type="http://schemas.openxmlformats.org/officeDocument/2006/relationships/hyperlink" Target="http://link.springer.com/article/10.1007%2Fs12229-008-9011-y" TargetMode="External"/><Relationship Id="rId3118" Type="http://schemas.openxmlformats.org/officeDocument/2006/relationships/hyperlink" Target="http://link.springer.com/article/10.1007%2Fs12229-008-9011-y" TargetMode="External"/><Relationship Id="rId3325" Type="http://schemas.openxmlformats.org/officeDocument/2006/relationships/hyperlink" Target="http://link.springer.com/article/10.1007%2Fs12229-008-9011-y" TargetMode="External"/><Relationship Id="rId246" Type="http://schemas.openxmlformats.org/officeDocument/2006/relationships/hyperlink" Target="http://link.springer.com/article/10.1007%2Fs12229-008-9011-y" TargetMode="External"/><Relationship Id="rId453" Type="http://schemas.openxmlformats.org/officeDocument/2006/relationships/hyperlink" Target="http://link.springer.com/article/10.1007%2Fs12229-008-9011-y" TargetMode="External"/><Relationship Id="rId660" Type="http://schemas.openxmlformats.org/officeDocument/2006/relationships/hyperlink" Target="http://link.springer.com/article/10.1007%2Fs12229-008-9011-y" TargetMode="External"/><Relationship Id="rId898" Type="http://schemas.openxmlformats.org/officeDocument/2006/relationships/hyperlink" Target="http://link.springer.com/article/10.1007%2Fs12229-008-9011-y" TargetMode="External"/><Relationship Id="rId1083" Type="http://schemas.openxmlformats.org/officeDocument/2006/relationships/hyperlink" Target="http://link.springer.com/article/10.1007%2Fs12229-008-9011-y" TargetMode="External"/><Relationship Id="rId1290" Type="http://schemas.openxmlformats.org/officeDocument/2006/relationships/hyperlink" Target="http://link.springer.com/article/10.1007%2Fs12229-008-9011-y" TargetMode="External"/><Relationship Id="rId2134" Type="http://schemas.openxmlformats.org/officeDocument/2006/relationships/hyperlink" Target="http://link.springer.com/article/10.1007%2Fs12229-008-9011-y" TargetMode="External"/><Relationship Id="rId2341" Type="http://schemas.openxmlformats.org/officeDocument/2006/relationships/hyperlink" Target="http://link.springer.com/article/10.1007%2Fs12229-008-9011-y" TargetMode="External"/><Relationship Id="rId2579" Type="http://schemas.openxmlformats.org/officeDocument/2006/relationships/hyperlink" Target="http://link.springer.com/article/10.1007%2Fs12229-008-9011-y" TargetMode="External"/><Relationship Id="rId2786" Type="http://schemas.openxmlformats.org/officeDocument/2006/relationships/hyperlink" Target="http://link.springer.com/article/10.1007%2Fs12229-008-9011-y" TargetMode="External"/><Relationship Id="rId2993" Type="http://schemas.openxmlformats.org/officeDocument/2006/relationships/hyperlink" Target="http://link.springer.com/article/10.1007%2Fs12229-008-9011-y" TargetMode="External"/><Relationship Id="rId106" Type="http://schemas.openxmlformats.org/officeDocument/2006/relationships/hyperlink" Target="http://link.springer.com/article/10.1007%2Fs12229-008-9011-y" TargetMode="External"/><Relationship Id="rId313" Type="http://schemas.openxmlformats.org/officeDocument/2006/relationships/hyperlink" Target="http://link.springer.com/article/10.1007%2Fs12229-008-9011-y" TargetMode="External"/><Relationship Id="rId758" Type="http://schemas.openxmlformats.org/officeDocument/2006/relationships/hyperlink" Target="http://link.springer.com/article/10.1007%2Fs12229-008-9011-y" TargetMode="External"/><Relationship Id="rId965" Type="http://schemas.openxmlformats.org/officeDocument/2006/relationships/hyperlink" Target="http://link.springer.com/article/10.1007%2Fs12229-008-9011-y" TargetMode="External"/><Relationship Id="rId1150" Type="http://schemas.openxmlformats.org/officeDocument/2006/relationships/hyperlink" Target="http://link.springer.com/article/10.1007%2Fs12229-008-9011-y" TargetMode="External"/><Relationship Id="rId1388" Type="http://schemas.openxmlformats.org/officeDocument/2006/relationships/hyperlink" Target="http://link.springer.com/article/10.1007%2Fs12229-008-9011-y" TargetMode="External"/><Relationship Id="rId1595" Type="http://schemas.openxmlformats.org/officeDocument/2006/relationships/hyperlink" Target="http://link.springer.com/article/10.1007%2Fs12229-008-9011-y" TargetMode="External"/><Relationship Id="rId2439" Type="http://schemas.openxmlformats.org/officeDocument/2006/relationships/hyperlink" Target="http://link.springer.com/article/10.1007%2Fs12229-008-9011-y" TargetMode="External"/><Relationship Id="rId2646" Type="http://schemas.openxmlformats.org/officeDocument/2006/relationships/hyperlink" Target="http://link.springer.com/article/10.1007%2Fs12229-008-9011-y" TargetMode="External"/><Relationship Id="rId2853" Type="http://schemas.openxmlformats.org/officeDocument/2006/relationships/hyperlink" Target="http://link.springer.com/article/10.1007%2Fs12229-008-9011-y" TargetMode="External"/><Relationship Id="rId94" Type="http://schemas.openxmlformats.org/officeDocument/2006/relationships/hyperlink" Target="http://link.springer.com/article/10.1007%2Fs12229-008-9011-y" TargetMode="External"/><Relationship Id="rId520" Type="http://schemas.openxmlformats.org/officeDocument/2006/relationships/hyperlink" Target="http://link.springer.com/article/10.1007%2Fs12229-008-9011-y" TargetMode="External"/><Relationship Id="rId618" Type="http://schemas.openxmlformats.org/officeDocument/2006/relationships/hyperlink" Target="http://link.springer.com/article/10.1007%2Fs12229-008-9011-y" TargetMode="External"/><Relationship Id="rId825" Type="http://schemas.openxmlformats.org/officeDocument/2006/relationships/hyperlink" Target="http://link.springer.com/article/10.1007%2Fs12229-008-9011-y" TargetMode="External"/><Relationship Id="rId1248" Type="http://schemas.openxmlformats.org/officeDocument/2006/relationships/hyperlink" Target="http://link.springer.com/article/10.1007%2Fs12229-008-9011-y" TargetMode="External"/><Relationship Id="rId1455" Type="http://schemas.openxmlformats.org/officeDocument/2006/relationships/hyperlink" Target="http://link.springer.com/article/10.1007%2Fs12229-008-9011-y" TargetMode="External"/><Relationship Id="rId1662" Type="http://schemas.openxmlformats.org/officeDocument/2006/relationships/hyperlink" Target="http://link.springer.com/article/10.1007%2Fs12229-008-9011-y" TargetMode="External"/><Relationship Id="rId2201" Type="http://schemas.openxmlformats.org/officeDocument/2006/relationships/hyperlink" Target="http://link.springer.com/article/10.1007%2Fs12229-008-9011-y" TargetMode="External"/><Relationship Id="rId2506" Type="http://schemas.openxmlformats.org/officeDocument/2006/relationships/hyperlink" Target="http://link.springer.com/article/10.1007%2Fs12229-008-9011-y" TargetMode="External"/><Relationship Id="rId1010" Type="http://schemas.openxmlformats.org/officeDocument/2006/relationships/hyperlink" Target="http://link.springer.com/article/10.1007%2Fs12229-008-9011-y" TargetMode="External"/><Relationship Id="rId1108" Type="http://schemas.openxmlformats.org/officeDocument/2006/relationships/hyperlink" Target="http://link.springer.com/article/10.1007%2Fs12229-008-9011-y" TargetMode="External"/><Relationship Id="rId1315" Type="http://schemas.openxmlformats.org/officeDocument/2006/relationships/hyperlink" Target="http://link.springer.com/article/10.1007%2Fs12229-008-9011-y" TargetMode="External"/><Relationship Id="rId1967" Type="http://schemas.openxmlformats.org/officeDocument/2006/relationships/hyperlink" Target="http://link.springer.com/article/10.1007%2Fs12229-008-9011-y" TargetMode="External"/><Relationship Id="rId2713" Type="http://schemas.openxmlformats.org/officeDocument/2006/relationships/hyperlink" Target="http://link.springer.com/article/10.1007%2Fs12229-008-9011-y" TargetMode="External"/><Relationship Id="rId2920" Type="http://schemas.openxmlformats.org/officeDocument/2006/relationships/hyperlink" Target="http://link.springer.com/article/10.1007%2Fs12229-008-9011-y" TargetMode="External"/><Relationship Id="rId1522" Type="http://schemas.openxmlformats.org/officeDocument/2006/relationships/hyperlink" Target="http://link.springer.com/article/10.1007%2Fs12229-008-9011-y" TargetMode="External"/><Relationship Id="rId21" Type="http://schemas.openxmlformats.org/officeDocument/2006/relationships/hyperlink" Target="http://link.springer.com/article/10.1007%2Fs12229-008-9011-y" TargetMode="External"/><Relationship Id="rId2089" Type="http://schemas.openxmlformats.org/officeDocument/2006/relationships/hyperlink" Target="http://link.springer.com/article/10.1007%2Fs12229-008-9011-y" TargetMode="External"/><Relationship Id="rId2296" Type="http://schemas.openxmlformats.org/officeDocument/2006/relationships/hyperlink" Target="http://link.springer.com/article/10.1007%2Fs12229-008-9011-y" TargetMode="External"/><Relationship Id="rId3347" Type="http://schemas.openxmlformats.org/officeDocument/2006/relationships/hyperlink" Target="http://link.springer.com/article/10.1007%2Fs12229-008-9011-y" TargetMode="External"/><Relationship Id="rId268" Type="http://schemas.openxmlformats.org/officeDocument/2006/relationships/hyperlink" Target="http://link.springer.com/article/10.1007%2Fs12229-008-9011-y" TargetMode="External"/><Relationship Id="rId475" Type="http://schemas.openxmlformats.org/officeDocument/2006/relationships/hyperlink" Target="http://link.springer.com/article/10.1007%2Fs12229-008-9011-y" TargetMode="External"/><Relationship Id="rId682" Type="http://schemas.openxmlformats.org/officeDocument/2006/relationships/hyperlink" Target="http://link.springer.com/article/10.1007%2Fs12229-008-9011-y" TargetMode="External"/><Relationship Id="rId2156" Type="http://schemas.openxmlformats.org/officeDocument/2006/relationships/hyperlink" Target="http://link.springer.com/article/10.1007%2Fs12229-008-9011-y" TargetMode="External"/><Relationship Id="rId2363" Type="http://schemas.openxmlformats.org/officeDocument/2006/relationships/hyperlink" Target="http://link.springer.com/article/10.1007%2Fs12229-008-9011-y" TargetMode="External"/><Relationship Id="rId2570" Type="http://schemas.openxmlformats.org/officeDocument/2006/relationships/hyperlink" Target="http://link.springer.com/article/10.1007%2Fs12229-008-9011-y" TargetMode="External"/><Relationship Id="rId3207" Type="http://schemas.openxmlformats.org/officeDocument/2006/relationships/hyperlink" Target="http://link.springer.com/article/10.1007%2Fs12229-008-9011-y" TargetMode="External"/><Relationship Id="rId3414" Type="http://schemas.openxmlformats.org/officeDocument/2006/relationships/hyperlink" Target="http://link.springer.com/article/10.1007%2Fs12229-008-9011-y" TargetMode="External"/><Relationship Id="rId128" Type="http://schemas.openxmlformats.org/officeDocument/2006/relationships/hyperlink" Target="http://link.springer.com/article/10.1007%2Fs12229-008-9011-y" TargetMode="External"/><Relationship Id="rId335" Type="http://schemas.openxmlformats.org/officeDocument/2006/relationships/hyperlink" Target="http://link.springer.com/article/10.1007%2Fs12229-008-9011-y" TargetMode="External"/><Relationship Id="rId542" Type="http://schemas.openxmlformats.org/officeDocument/2006/relationships/hyperlink" Target="http://link.springer.com/article/10.1007%2Fs12229-008-9011-y" TargetMode="External"/><Relationship Id="rId1172" Type="http://schemas.openxmlformats.org/officeDocument/2006/relationships/hyperlink" Target="http://link.springer.com/article/10.1007%2Fs12229-008-9011-y" TargetMode="External"/><Relationship Id="rId2016" Type="http://schemas.openxmlformats.org/officeDocument/2006/relationships/hyperlink" Target="http://link.springer.com/article/10.1007%2Fs12229-008-9011-y" TargetMode="External"/><Relationship Id="rId2223" Type="http://schemas.openxmlformats.org/officeDocument/2006/relationships/hyperlink" Target="http://link.springer.com/article/10.1007%2Fs12229-008-9011-y" TargetMode="External"/><Relationship Id="rId2430" Type="http://schemas.openxmlformats.org/officeDocument/2006/relationships/hyperlink" Target="http://link.springer.com/article/10.1007%2Fs12229-008-9011-y" TargetMode="External"/><Relationship Id="rId402" Type="http://schemas.openxmlformats.org/officeDocument/2006/relationships/hyperlink" Target="http://link.springer.com/article/10.1007%2Fs12229-008-9011-y" TargetMode="External"/><Relationship Id="rId1032" Type="http://schemas.openxmlformats.org/officeDocument/2006/relationships/hyperlink" Target="http://link.springer.com/article/10.1007%2Fs12229-008-9011-y" TargetMode="External"/><Relationship Id="rId1989" Type="http://schemas.openxmlformats.org/officeDocument/2006/relationships/hyperlink" Target="http://link.springer.com/article/10.1007%2Fs12229-008-9011-y" TargetMode="External"/><Relationship Id="rId1849" Type="http://schemas.openxmlformats.org/officeDocument/2006/relationships/hyperlink" Target="http://link.springer.com/article/10.1007%2Fs12229-008-9011-y" TargetMode="External"/><Relationship Id="rId3064" Type="http://schemas.openxmlformats.org/officeDocument/2006/relationships/hyperlink" Target="http://link.springer.com/article/10.1007%2Fs12229-008-9011-y" TargetMode="External"/><Relationship Id="rId192" Type="http://schemas.openxmlformats.org/officeDocument/2006/relationships/hyperlink" Target="http://link.springer.com/article/10.1007%2Fs12229-008-9011-y" TargetMode="External"/><Relationship Id="rId1709" Type="http://schemas.openxmlformats.org/officeDocument/2006/relationships/hyperlink" Target="http://link.springer.com/article/10.1007%2Fs12229-008-9011-y" TargetMode="External"/><Relationship Id="rId1916" Type="http://schemas.openxmlformats.org/officeDocument/2006/relationships/hyperlink" Target="http://link.springer.com/article/10.1007%2Fs12229-008-9011-y" TargetMode="External"/><Relationship Id="rId3271" Type="http://schemas.openxmlformats.org/officeDocument/2006/relationships/hyperlink" Target="http://link.springer.com/article/10.1007%2Fs12229-008-9011-y" TargetMode="External"/><Relationship Id="rId2080" Type="http://schemas.openxmlformats.org/officeDocument/2006/relationships/hyperlink" Target="http://link.springer.com/article/10.1007%2Fs12229-008-9011-y" TargetMode="External"/><Relationship Id="rId3131" Type="http://schemas.openxmlformats.org/officeDocument/2006/relationships/hyperlink" Target="http://link.springer.com/article/10.1007%2Fs12229-008-9011-y" TargetMode="External"/><Relationship Id="rId2897" Type="http://schemas.openxmlformats.org/officeDocument/2006/relationships/hyperlink" Target="http://link.springer.com/article/10.1007%2Fs12229-008-9011-y" TargetMode="External"/><Relationship Id="rId869" Type="http://schemas.openxmlformats.org/officeDocument/2006/relationships/hyperlink" Target="http://link.springer.com/article/10.1007%2Fs12229-008-9011-y" TargetMode="External"/><Relationship Id="rId1499" Type="http://schemas.openxmlformats.org/officeDocument/2006/relationships/hyperlink" Target="http://link.springer.com/article/10.1007%2Fs12229-008-9011-y" TargetMode="External"/><Relationship Id="rId729" Type="http://schemas.openxmlformats.org/officeDocument/2006/relationships/hyperlink" Target="http://link.springer.com/article/10.1007%2Fs12229-008-9011-y" TargetMode="External"/><Relationship Id="rId1359" Type="http://schemas.openxmlformats.org/officeDocument/2006/relationships/hyperlink" Target="http://link.springer.com/article/10.1007%2Fs12229-008-9011-y" TargetMode="External"/><Relationship Id="rId2757" Type="http://schemas.openxmlformats.org/officeDocument/2006/relationships/hyperlink" Target="http://link.springer.com/article/10.1007%2Fs12229-008-9011-y" TargetMode="External"/><Relationship Id="rId2964" Type="http://schemas.openxmlformats.org/officeDocument/2006/relationships/hyperlink" Target="http://link.springer.com/article/10.1007%2Fs12229-008-9011-y" TargetMode="External"/><Relationship Id="rId936" Type="http://schemas.openxmlformats.org/officeDocument/2006/relationships/hyperlink" Target="http://link.springer.com/article/10.1007%2Fs12229-008-9011-y" TargetMode="External"/><Relationship Id="rId1219" Type="http://schemas.openxmlformats.org/officeDocument/2006/relationships/hyperlink" Target="http://link.springer.com/article/10.1007%2Fs12229-008-9011-y" TargetMode="External"/><Relationship Id="rId1566" Type="http://schemas.openxmlformats.org/officeDocument/2006/relationships/hyperlink" Target="http://link.springer.com/article/10.1007%2Fs12229-008-9011-y" TargetMode="External"/><Relationship Id="rId1773" Type="http://schemas.openxmlformats.org/officeDocument/2006/relationships/hyperlink" Target="http://link.springer.com/article/10.1007%2Fs12229-008-9011-y" TargetMode="External"/><Relationship Id="rId1980" Type="http://schemas.openxmlformats.org/officeDocument/2006/relationships/hyperlink" Target="http://link.springer.com/article/10.1007%2Fs12229-008-9011-y" TargetMode="External"/><Relationship Id="rId2617" Type="http://schemas.openxmlformats.org/officeDocument/2006/relationships/hyperlink" Target="http://link.springer.com/article/10.1007%2Fs12229-008-9011-y" TargetMode="External"/><Relationship Id="rId2824" Type="http://schemas.openxmlformats.org/officeDocument/2006/relationships/hyperlink" Target="http://link.springer.com/article/10.1007%2Fs12229-008-9011-y" TargetMode="External"/><Relationship Id="rId65" Type="http://schemas.openxmlformats.org/officeDocument/2006/relationships/hyperlink" Target="http://link.springer.com/article/10.1007%2Fs12229-008-9011-y" TargetMode="External"/><Relationship Id="rId1426" Type="http://schemas.openxmlformats.org/officeDocument/2006/relationships/hyperlink" Target="http://link.springer.com/article/10.1007%2Fs12229-008-9011-y" TargetMode="External"/><Relationship Id="rId1633" Type="http://schemas.openxmlformats.org/officeDocument/2006/relationships/hyperlink" Target="http://link.springer.com/article/10.1007%2Fs12229-008-9011-y" TargetMode="External"/><Relationship Id="rId1840" Type="http://schemas.openxmlformats.org/officeDocument/2006/relationships/hyperlink" Target="http://link.springer.com/article/10.1007%2Fs12229-008-9011-y" TargetMode="External"/><Relationship Id="rId1700" Type="http://schemas.openxmlformats.org/officeDocument/2006/relationships/hyperlink" Target="http://link.springer.com/article/10.1007%2Fs12229-008-9011-y" TargetMode="External"/><Relationship Id="rId379" Type="http://schemas.openxmlformats.org/officeDocument/2006/relationships/hyperlink" Target="http://link.springer.com/article/10.1007%2Fs12229-008-9011-y" TargetMode="External"/><Relationship Id="rId586" Type="http://schemas.openxmlformats.org/officeDocument/2006/relationships/hyperlink" Target="http://link.springer.com/article/10.1007%2Fs12229-008-9011-y" TargetMode="External"/><Relationship Id="rId793" Type="http://schemas.openxmlformats.org/officeDocument/2006/relationships/hyperlink" Target="http://link.springer.com/article/10.1007%2Fs12229-008-9011-y" TargetMode="External"/><Relationship Id="rId2267" Type="http://schemas.openxmlformats.org/officeDocument/2006/relationships/hyperlink" Target="http://link.springer.com/article/10.1007%2Fs12229-008-9011-y" TargetMode="External"/><Relationship Id="rId2474" Type="http://schemas.openxmlformats.org/officeDocument/2006/relationships/hyperlink" Target="http://link.springer.com/article/10.1007%2Fs12229-008-9011-y" TargetMode="External"/><Relationship Id="rId2681" Type="http://schemas.openxmlformats.org/officeDocument/2006/relationships/hyperlink" Target="http://link.springer.com/article/10.1007%2Fs12229-008-9011-y" TargetMode="External"/><Relationship Id="rId3318" Type="http://schemas.openxmlformats.org/officeDocument/2006/relationships/hyperlink" Target="http://link.springer.com/article/10.1007%2Fs12229-008-9011-y" TargetMode="External"/><Relationship Id="rId239" Type="http://schemas.openxmlformats.org/officeDocument/2006/relationships/hyperlink" Target="http://link.springer.com/article/10.1007%2Fs12229-008-9011-y" TargetMode="External"/><Relationship Id="rId446" Type="http://schemas.openxmlformats.org/officeDocument/2006/relationships/hyperlink" Target="http://link.springer.com/article/10.1007%2Fs12229-008-9011-y" TargetMode="External"/><Relationship Id="rId653" Type="http://schemas.openxmlformats.org/officeDocument/2006/relationships/hyperlink" Target="http://link.springer.com/article/10.1007%2Fs12229-008-9011-y" TargetMode="External"/><Relationship Id="rId1076" Type="http://schemas.openxmlformats.org/officeDocument/2006/relationships/hyperlink" Target="http://link.springer.com/article/10.1007%2Fs12229-008-9011-y" TargetMode="External"/><Relationship Id="rId1283" Type="http://schemas.openxmlformats.org/officeDocument/2006/relationships/hyperlink" Target="http://link.springer.com/article/10.1007%2Fs12229-008-9011-y" TargetMode="External"/><Relationship Id="rId1490" Type="http://schemas.openxmlformats.org/officeDocument/2006/relationships/hyperlink" Target="http://link.springer.com/article/10.1007%2Fs12229-008-9011-y" TargetMode="External"/><Relationship Id="rId2127" Type="http://schemas.openxmlformats.org/officeDocument/2006/relationships/hyperlink" Target="http://link.springer.com/article/10.1007%2Fs12229-008-9011-y" TargetMode="External"/><Relationship Id="rId2334" Type="http://schemas.openxmlformats.org/officeDocument/2006/relationships/hyperlink" Target="http://link.springer.com/article/10.1007%2Fs12229-008-9011-y" TargetMode="External"/><Relationship Id="rId306" Type="http://schemas.openxmlformats.org/officeDocument/2006/relationships/hyperlink" Target="http://link.springer.com/article/10.1007%2Fs12229-008-9011-y" TargetMode="External"/><Relationship Id="rId860" Type="http://schemas.openxmlformats.org/officeDocument/2006/relationships/hyperlink" Target="http://link.springer.com/article/10.1007%2Fs12229-008-9011-y" TargetMode="External"/><Relationship Id="rId1143" Type="http://schemas.openxmlformats.org/officeDocument/2006/relationships/hyperlink" Target="http://link.springer.com/article/10.1007%2Fs12229-008-9011-y" TargetMode="External"/><Relationship Id="rId2541" Type="http://schemas.openxmlformats.org/officeDocument/2006/relationships/hyperlink" Target="http://link.springer.com/article/10.1007%2Fs12229-008-9011-y" TargetMode="External"/><Relationship Id="rId513" Type="http://schemas.openxmlformats.org/officeDocument/2006/relationships/hyperlink" Target="http://link.springer.com/article/10.1007%2Fs12229-008-9011-y" TargetMode="External"/><Relationship Id="rId720" Type="http://schemas.openxmlformats.org/officeDocument/2006/relationships/hyperlink" Target="http://link.springer.com/article/10.1007%2Fs12229-008-9011-y" TargetMode="External"/><Relationship Id="rId1350" Type="http://schemas.openxmlformats.org/officeDocument/2006/relationships/hyperlink" Target="http://link.springer.com/article/10.1007%2Fs12229-008-9011-y" TargetMode="External"/><Relationship Id="rId2401" Type="http://schemas.openxmlformats.org/officeDocument/2006/relationships/hyperlink" Target="http://link.springer.com/article/10.1007%2Fs12229-008-9011-y" TargetMode="External"/><Relationship Id="rId1003" Type="http://schemas.openxmlformats.org/officeDocument/2006/relationships/hyperlink" Target="http://link.springer.com/article/10.1007%2Fs12229-008-9011-y" TargetMode="External"/><Relationship Id="rId1210" Type="http://schemas.openxmlformats.org/officeDocument/2006/relationships/hyperlink" Target="http://link.springer.com/article/10.1007%2Fs12229-008-9011-y" TargetMode="External"/><Relationship Id="rId3175" Type="http://schemas.openxmlformats.org/officeDocument/2006/relationships/hyperlink" Target="http://link.springer.com/article/10.1007%2Fs12229-008-9011-y" TargetMode="External"/><Relationship Id="rId3382" Type="http://schemas.openxmlformats.org/officeDocument/2006/relationships/hyperlink" Target="http://link.springer.com/article/10.1007%2Fs12229-008-9011-y" TargetMode="External"/><Relationship Id="rId2191" Type="http://schemas.openxmlformats.org/officeDocument/2006/relationships/hyperlink" Target="http://link.springer.com/article/10.1007%2Fs12229-008-9011-y" TargetMode="External"/><Relationship Id="rId3035" Type="http://schemas.openxmlformats.org/officeDocument/2006/relationships/hyperlink" Target="http://link.springer.com/article/10.1007%2Fs12229-008-9011-y" TargetMode="External"/><Relationship Id="rId3242" Type="http://schemas.openxmlformats.org/officeDocument/2006/relationships/hyperlink" Target="http://link.springer.com/article/10.1007%2Fs12229-008-9011-y" TargetMode="External"/><Relationship Id="rId163" Type="http://schemas.openxmlformats.org/officeDocument/2006/relationships/hyperlink" Target="http://link.springer.com/article/10.1007%2Fs12229-008-9011-y" TargetMode="External"/><Relationship Id="rId370" Type="http://schemas.openxmlformats.org/officeDocument/2006/relationships/hyperlink" Target="http://link.springer.com/article/10.1007%2Fs12229-008-9011-y" TargetMode="External"/><Relationship Id="rId2051" Type="http://schemas.openxmlformats.org/officeDocument/2006/relationships/hyperlink" Target="http://link.springer.com/article/10.1007%2Fs12229-008-9011-y" TargetMode="External"/><Relationship Id="rId3102" Type="http://schemas.openxmlformats.org/officeDocument/2006/relationships/hyperlink" Target="http://link.springer.com/article/10.1007%2Fs12229-008-9011-y" TargetMode="External"/><Relationship Id="rId230" Type="http://schemas.openxmlformats.org/officeDocument/2006/relationships/hyperlink" Target="http://link.springer.com/article/10.1007%2Fs12229-008-9011-y" TargetMode="External"/><Relationship Id="rId2868" Type="http://schemas.openxmlformats.org/officeDocument/2006/relationships/hyperlink" Target="http://link.springer.com/article/10.1007%2Fs12229-008-9011-y" TargetMode="External"/><Relationship Id="rId1677" Type="http://schemas.openxmlformats.org/officeDocument/2006/relationships/hyperlink" Target="http://link.springer.com/article/10.1007%2Fs12229-008-9011-y" TargetMode="External"/><Relationship Id="rId1884" Type="http://schemas.openxmlformats.org/officeDocument/2006/relationships/hyperlink" Target="http://link.springer.com/article/10.1007%2Fs12229-008-9011-y" TargetMode="External"/><Relationship Id="rId2728" Type="http://schemas.openxmlformats.org/officeDocument/2006/relationships/hyperlink" Target="http://link.springer.com/article/10.1007%2Fs12229-008-9011-y" TargetMode="External"/><Relationship Id="rId2935" Type="http://schemas.openxmlformats.org/officeDocument/2006/relationships/hyperlink" Target="http://link.springer.com/article/10.1007%2Fs12229-008-9011-y" TargetMode="External"/><Relationship Id="rId907" Type="http://schemas.openxmlformats.org/officeDocument/2006/relationships/hyperlink" Target="http://link.springer.com/article/10.1007%2Fs12229-008-9011-y" TargetMode="External"/><Relationship Id="rId1537" Type="http://schemas.openxmlformats.org/officeDocument/2006/relationships/hyperlink" Target="http://link.springer.com/article/10.1007%2Fs12229-008-9011-y" TargetMode="External"/><Relationship Id="rId1744" Type="http://schemas.openxmlformats.org/officeDocument/2006/relationships/hyperlink" Target="http://link.springer.com/article/10.1007%2Fs12229-008-9011-y" TargetMode="External"/><Relationship Id="rId1951" Type="http://schemas.openxmlformats.org/officeDocument/2006/relationships/hyperlink" Target="http://link.springer.com/article/10.1007%2Fs12229-008-9011-y" TargetMode="External"/><Relationship Id="rId36" Type="http://schemas.openxmlformats.org/officeDocument/2006/relationships/hyperlink" Target="http://link.springer.com/article/10.1007%2Fs12229-008-9011-y" TargetMode="External"/><Relationship Id="rId1604" Type="http://schemas.openxmlformats.org/officeDocument/2006/relationships/hyperlink" Target="http://link.springer.com/article/10.1007%2Fs12229-008-9011-y" TargetMode="External"/><Relationship Id="rId1811" Type="http://schemas.openxmlformats.org/officeDocument/2006/relationships/hyperlink" Target="http://link.springer.com/article/10.1007%2Fs12229-008-9011-y" TargetMode="External"/><Relationship Id="rId697" Type="http://schemas.openxmlformats.org/officeDocument/2006/relationships/hyperlink" Target="http://link.springer.com/article/10.1007%2Fs12229-008-9011-y" TargetMode="External"/><Relationship Id="rId2378" Type="http://schemas.openxmlformats.org/officeDocument/2006/relationships/hyperlink" Target="http://link.springer.com/article/10.1007%2Fs12229-008-9011-y" TargetMode="External"/><Relationship Id="rId3429" Type="http://schemas.openxmlformats.org/officeDocument/2006/relationships/hyperlink" Target="http://link.springer.com/article/10.1007%2Fs12229-008-9011-y" TargetMode="External"/><Relationship Id="rId1187" Type="http://schemas.openxmlformats.org/officeDocument/2006/relationships/hyperlink" Target="http://link.springer.com/article/10.1007%2Fs12229-008-9011-y" TargetMode="External"/><Relationship Id="rId2585" Type="http://schemas.openxmlformats.org/officeDocument/2006/relationships/hyperlink" Target="http://link.springer.com/article/10.1007%2Fs12229-008-9011-y" TargetMode="External"/><Relationship Id="rId2792" Type="http://schemas.openxmlformats.org/officeDocument/2006/relationships/hyperlink" Target="http://link.springer.com/article/10.1007%2Fs12229-008-9011-y" TargetMode="External"/><Relationship Id="rId557" Type="http://schemas.openxmlformats.org/officeDocument/2006/relationships/hyperlink" Target="http://link.springer.com/article/10.1007%2Fs12229-008-9011-y" TargetMode="External"/><Relationship Id="rId764" Type="http://schemas.openxmlformats.org/officeDocument/2006/relationships/hyperlink" Target="http://link.springer.com/article/10.1007%2Fs12229-008-9011-y" TargetMode="External"/><Relationship Id="rId971" Type="http://schemas.openxmlformats.org/officeDocument/2006/relationships/hyperlink" Target="http://link.springer.com/article/10.1007%2Fs12229-008-9011-y" TargetMode="External"/><Relationship Id="rId1394" Type="http://schemas.openxmlformats.org/officeDocument/2006/relationships/hyperlink" Target="http://link.springer.com/article/10.1007%2Fs12229-008-9011-y" TargetMode="External"/><Relationship Id="rId2238" Type="http://schemas.openxmlformats.org/officeDocument/2006/relationships/hyperlink" Target="http://link.springer.com/article/10.1007%2Fs12229-008-9011-y" TargetMode="External"/><Relationship Id="rId2445" Type="http://schemas.openxmlformats.org/officeDocument/2006/relationships/hyperlink" Target="http://link.springer.com/article/10.1007%2Fs12229-008-9011-y" TargetMode="External"/><Relationship Id="rId2652" Type="http://schemas.openxmlformats.org/officeDocument/2006/relationships/hyperlink" Target="http://link.springer.com/article/10.1007%2Fs12229-008-9011-y" TargetMode="External"/><Relationship Id="rId417" Type="http://schemas.openxmlformats.org/officeDocument/2006/relationships/hyperlink" Target="http://link.springer.com/article/10.1007%2Fs12229-008-9011-y" TargetMode="External"/><Relationship Id="rId624" Type="http://schemas.openxmlformats.org/officeDocument/2006/relationships/hyperlink" Target="http://link.springer.com/article/10.1007%2Fs12229-008-9011-y" TargetMode="External"/><Relationship Id="rId831" Type="http://schemas.openxmlformats.org/officeDocument/2006/relationships/hyperlink" Target="http://link.springer.com/article/10.1007%2Fs12229-008-9011-y" TargetMode="External"/><Relationship Id="rId1047" Type="http://schemas.openxmlformats.org/officeDocument/2006/relationships/hyperlink" Target="http://link.springer.com/article/10.1007%2Fs12229-008-9011-y" TargetMode="External"/><Relationship Id="rId1254" Type="http://schemas.openxmlformats.org/officeDocument/2006/relationships/hyperlink" Target="http://link.springer.com/article/10.1007%2Fs12229-008-9011-y" TargetMode="External"/><Relationship Id="rId1461" Type="http://schemas.openxmlformats.org/officeDocument/2006/relationships/hyperlink" Target="http://link.springer.com/article/10.1007%2Fs12229-008-9011-y" TargetMode="External"/><Relationship Id="rId2305" Type="http://schemas.openxmlformats.org/officeDocument/2006/relationships/hyperlink" Target="http://link.springer.com/article/10.1007%2Fs12229-008-9011-y" TargetMode="External"/><Relationship Id="rId2512" Type="http://schemas.openxmlformats.org/officeDocument/2006/relationships/hyperlink" Target="http://link.springer.com/article/10.1007%2Fs12229-008-9011-y" TargetMode="External"/><Relationship Id="rId1114" Type="http://schemas.openxmlformats.org/officeDocument/2006/relationships/hyperlink" Target="http://link.springer.com/article/10.1007%2Fs12229-008-9011-y" TargetMode="External"/><Relationship Id="rId1321" Type="http://schemas.openxmlformats.org/officeDocument/2006/relationships/hyperlink" Target="http://link.springer.com/article/10.1007%2Fs12229-008-9011-y" TargetMode="External"/><Relationship Id="rId3079" Type="http://schemas.openxmlformats.org/officeDocument/2006/relationships/hyperlink" Target="http://link.springer.com/article/10.1007%2Fs12229-008-9011-y" TargetMode="External"/><Relationship Id="rId3286" Type="http://schemas.openxmlformats.org/officeDocument/2006/relationships/hyperlink" Target="http://link.springer.com/article/10.1007%2Fs12229-008-9011-y" TargetMode="External"/><Relationship Id="rId2095" Type="http://schemas.openxmlformats.org/officeDocument/2006/relationships/hyperlink" Target="http://link.springer.com/article/10.1007%2Fs12229-008-9011-y" TargetMode="External"/><Relationship Id="rId3146" Type="http://schemas.openxmlformats.org/officeDocument/2006/relationships/hyperlink" Target="http://link.springer.com/article/10.1007%2Fs12229-008-9011-y" TargetMode="External"/><Relationship Id="rId3353" Type="http://schemas.openxmlformats.org/officeDocument/2006/relationships/hyperlink" Target="http://link.springer.com/article/10.1007%2Fs12229-008-9011-y" TargetMode="External"/><Relationship Id="rId274" Type="http://schemas.openxmlformats.org/officeDocument/2006/relationships/hyperlink" Target="http://link.springer.com/article/10.1007%2Fs12229-008-9011-y" TargetMode="External"/><Relationship Id="rId481" Type="http://schemas.openxmlformats.org/officeDocument/2006/relationships/hyperlink" Target="http://link.springer.com/article/10.1007%2Fs12229-008-9011-y" TargetMode="External"/><Relationship Id="rId2162" Type="http://schemas.openxmlformats.org/officeDocument/2006/relationships/hyperlink" Target="http://link.springer.com/article/10.1007%2Fs12229-008-9011-y" TargetMode="External"/><Relationship Id="rId3006" Type="http://schemas.openxmlformats.org/officeDocument/2006/relationships/hyperlink" Target="http://link.springer.com/article/10.1007%2Fs12229-008-9011-y" TargetMode="External"/><Relationship Id="rId134" Type="http://schemas.openxmlformats.org/officeDocument/2006/relationships/hyperlink" Target="http://link.springer.com/article/10.1007%2Fs12229-008-9011-y" TargetMode="External"/><Relationship Id="rId3213" Type="http://schemas.openxmlformats.org/officeDocument/2006/relationships/hyperlink" Target="http://link.springer.com/article/10.1007%2Fs12229-008-9011-y" TargetMode="External"/><Relationship Id="rId3420" Type="http://schemas.openxmlformats.org/officeDocument/2006/relationships/hyperlink" Target="http://link.springer.com/article/10.1007%2Fs12229-008-9011-y" TargetMode="External"/><Relationship Id="rId341" Type="http://schemas.openxmlformats.org/officeDocument/2006/relationships/hyperlink" Target="http://link.springer.com/article/10.1007%2Fs12229-008-9011-y" TargetMode="External"/><Relationship Id="rId2022" Type="http://schemas.openxmlformats.org/officeDocument/2006/relationships/hyperlink" Target="http://link.springer.com/article/10.1007%2Fs12229-008-9011-y" TargetMode="External"/><Relationship Id="rId2979" Type="http://schemas.openxmlformats.org/officeDocument/2006/relationships/hyperlink" Target="http://link.springer.com/article/10.1007%2Fs12229-008-9011-y" TargetMode="External"/><Relationship Id="rId201" Type="http://schemas.openxmlformats.org/officeDocument/2006/relationships/hyperlink" Target="http://link.springer.com/article/10.1007%2Fs12229-008-9011-y" TargetMode="External"/><Relationship Id="rId1788" Type="http://schemas.openxmlformats.org/officeDocument/2006/relationships/hyperlink" Target="http://link.springer.com/article/10.1007%2Fs12229-008-9011-y" TargetMode="External"/><Relationship Id="rId1995" Type="http://schemas.openxmlformats.org/officeDocument/2006/relationships/hyperlink" Target="http://link.springer.com/article/10.1007%2Fs12229-008-9011-y" TargetMode="External"/><Relationship Id="rId2839" Type="http://schemas.openxmlformats.org/officeDocument/2006/relationships/hyperlink" Target="http://link.springer.com/article/10.1007%2Fs12229-008-9011-y" TargetMode="External"/><Relationship Id="rId1648" Type="http://schemas.openxmlformats.org/officeDocument/2006/relationships/hyperlink" Target="http://link.springer.com/article/10.1007%2Fs12229-008-9011-y" TargetMode="External"/><Relationship Id="rId1508" Type="http://schemas.openxmlformats.org/officeDocument/2006/relationships/hyperlink" Target="http://link.springer.com/article/10.1007%2Fs12229-008-9011-y" TargetMode="External"/><Relationship Id="rId1855" Type="http://schemas.openxmlformats.org/officeDocument/2006/relationships/hyperlink" Target="http://link.springer.com/article/10.1007%2Fs12229-008-9011-y" TargetMode="External"/><Relationship Id="rId2906" Type="http://schemas.openxmlformats.org/officeDocument/2006/relationships/hyperlink" Target="http://link.springer.com/article/10.1007%2Fs12229-008-9011-y" TargetMode="External"/><Relationship Id="rId3070" Type="http://schemas.openxmlformats.org/officeDocument/2006/relationships/hyperlink" Target="http://link.springer.com/article/10.1007%2Fs12229-008-9011-y" TargetMode="External"/><Relationship Id="rId1715" Type="http://schemas.openxmlformats.org/officeDocument/2006/relationships/hyperlink" Target="http://link.springer.com/article/10.1007%2Fs12229-008-9011-y" TargetMode="External"/><Relationship Id="rId1922" Type="http://schemas.openxmlformats.org/officeDocument/2006/relationships/hyperlink" Target="http://link.springer.com/article/10.1007%2Fs12229-008-9011-y" TargetMode="External"/><Relationship Id="rId2489" Type="http://schemas.openxmlformats.org/officeDocument/2006/relationships/hyperlink" Target="http://link.springer.com/article/10.1007%2Fs12229-008-9011-y" TargetMode="External"/><Relationship Id="rId2696" Type="http://schemas.openxmlformats.org/officeDocument/2006/relationships/hyperlink" Target="http://link.springer.com/article/10.1007%2Fs12229-008-9011-y" TargetMode="External"/><Relationship Id="rId668" Type="http://schemas.openxmlformats.org/officeDocument/2006/relationships/hyperlink" Target="http://link.springer.com/article/10.1007%2Fs12229-008-9011-y" TargetMode="External"/><Relationship Id="rId875" Type="http://schemas.openxmlformats.org/officeDocument/2006/relationships/hyperlink" Target="http://link.springer.com/article/10.1007%2Fs12229-008-9011-y" TargetMode="External"/><Relationship Id="rId1298" Type="http://schemas.openxmlformats.org/officeDocument/2006/relationships/hyperlink" Target="http://link.springer.com/article/10.1007%2Fs12229-008-9011-y" TargetMode="External"/><Relationship Id="rId2349" Type="http://schemas.openxmlformats.org/officeDocument/2006/relationships/hyperlink" Target="http://link.springer.com/article/10.1007%2Fs12229-008-9011-y" TargetMode="External"/><Relationship Id="rId2556" Type="http://schemas.openxmlformats.org/officeDocument/2006/relationships/hyperlink" Target="http://link.springer.com/article/10.1007%2Fs12229-008-9011-y" TargetMode="External"/><Relationship Id="rId2763" Type="http://schemas.openxmlformats.org/officeDocument/2006/relationships/hyperlink" Target="http://link.springer.com/article/10.1007%2Fs12229-008-9011-y" TargetMode="External"/><Relationship Id="rId2970" Type="http://schemas.openxmlformats.org/officeDocument/2006/relationships/hyperlink" Target="http://link.springer.com/article/10.1007%2Fs12229-008-9011-y" TargetMode="External"/><Relationship Id="rId528" Type="http://schemas.openxmlformats.org/officeDocument/2006/relationships/hyperlink" Target="http://link.springer.com/article/10.1007%2Fs12229-008-9011-y" TargetMode="External"/><Relationship Id="rId735" Type="http://schemas.openxmlformats.org/officeDocument/2006/relationships/hyperlink" Target="http://link.springer.com/article/10.1007%2Fs12229-008-9011-y" TargetMode="External"/><Relationship Id="rId942" Type="http://schemas.openxmlformats.org/officeDocument/2006/relationships/hyperlink" Target="http://link.springer.com/article/10.1007%2Fs12229-008-9011-y" TargetMode="External"/><Relationship Id="rId1158" Type="http://schemas.openxmlformats.org/officeDocument/2006/relationships/hyperlink" Target="http://link.springer.com/article/10.1007%2Fs12229-008-9011-y" TargetMode="External"/><Relationship Id="rId1365" Type="http://schemas.openxmlformats.org/officeDocument/2006/relationships/hyperlink" Target="http://link.springer.com/article/10.1007%2Fs12229-008-9011-y" TargetMode="External"/><Relationship Id="rId1572" Type="http://schemas.openxmlformats.org/officeDocument/2006/relationships/hyperlink" Target="http://link.springer.com/article/10.1007%2Fs12229-008-9011-y" TargetMode="External"/><Relationship Id="rId2209" Type="http://schemas.openxmlformats.org/officeDocument/2006/relationships/hyperlink" Target="http://link.springer.com/article/10.1007%2Fs12229-008-9011-y" TargetMode="External"/><Relationship Id="rId2416" Type="http://schemas.openxmlformats.org/officeDocument/2006/relationships/hyperlink" Target="http://link.springer.com/article/10.1007%2Fs12229-008-9011-y" TargetMode="External"/><Relationship Id="rId2623" Type="http://schemas.openxmlformats.org/officeDocument/2006/relationships/hyperlink" Target="http://link.springer.com/article/10.1007%2Fs12229-008-9011-y" TargetMode="External"/><Relationship Id="rId1018" Type="http://schemas.openxmlformats.org/officeDocument/2006/relationships/hyperlink" Target="http://link.springer.com/article/10.1007%2Fs12229-008-9011-y" TargetMode="External"/><Relationship Id="rId1225" Type="http://schemas.openxmlformats.org/officeDocument/2006/relationships/hyperlink" Target="http://link.springer.com/article/10.1007%2Fs12229-008-9011-y" TargetMode="External"/><Relationship Id="rId1432" Type="http://schemas.openxmlformats.org/officeDocument/2006/relationships/hyperlink" Target="http://link.springer.com/article/10.1007%2Fs12229-008-9011-y" TargetMode="External"/><Relationship Id="rId2830" Type="http://schemas.openxmlformats.org/officeDocument/2006/relationships/hyperlink" Target="http://link.springer.com/article/10.1007%2Fs12229-008-9011-y" TargetMode="External"/><Relationship Id="rId71" Type="http://schemas.openxmlformats.org/officeDocument/2006/relationships/hyperlink" Target="http://link.springer.com/article/10.1007%2Fs12229-008-9011-y" TargetMode="External"/><Relationship Id="rId802" Type="http://schemas.openxmlformats.org/officeDocument/2006/relationships/hyperlink" Target="http://link.springer.com/article/10.1007%2Fs12229-008-9011-y" TargetMode="External"/><Relationship Id="rId3397" Type="http://schemas.openxmlformats.org/officeDocument/2006/relationships/hyperlink" Target="http://link.springer.com/article/10.1007%2Fs12229-008-9011-y" TargetMode="External"/><Relationship Id="rId178" Type="http://schemas.openxmlformats.org/officeDocument/2006/relationships/hyperlink" Target="http://link.springer.com/article/10.1007%2Fs12229-008-9011-y" TargetMode="External"/><Relationship Id="rId3257" Type="http://schemas.openxmlformats.org/officeDocument/2006/relationships/hyperlink" Target="http://link.springer.com/article/10.1007%2Fs12229-008-9011-y" TargetMode="External"/><Relationship Id="rId385" Type="http://schemas.openxmlformats.org/officeDocument/2006/relationships/hyperlink" Target="http://link.springer.com/article/10.1007%2Fs12229-008-9011-y" TargetMode="External"/><Relationship Id="rId592" Type="http://schemas.openxmlformats.org/officeDocument/2006/relationships/hyperlink" Target="http://link.springer.com/article/10.1007%2Fs12229-008-9011-y" TargetMode="External"/><Relationship Id="rId2066" Type="http://schemas.openxmlformats.org/officeDocument/2006/relationships/hyperlink" Target="http://link.springer.com/article/10.1007%2Fs12229-008-9011-y" TargetMode="External"/><Relationship Id="rId2273" Type="http://schemas.openxmlformats.org/officeDocument/2006/relationships/hyperlink" Target="http://link.springer.com/article/10.1007%2Fs12229-008-9011-y" TargetMode="External"/><Relationship Id="rId2480" Type="http://schemas.openxmlformats.org/officeDocument/2006/relationships/hyperlink" Target="http://link.springer.com/article/10.1007%2Fs12229-008-9011-y" TargetMode="External"/><Relationship Id="rId3117" Type="http://schemas.openxmlformats.org/officeDocument/2006/relationships/hyperlink" Target="http://link.springer.com/article/10.1007%2Fs12229-008-9011-y" TargetMode="External"/><Relationship Id="rId3324" Type="http://schemas.openxmlformats.org/officeDocument/2006/relationships/hyperlink" Target="http://link.springer.com/article/10.1007%2Fs12229-008-9011-y" TargetMode="External"/><Relationship Id="rId245" Type="http://schemas.openxmlformats.org/officeDocument/2006/relationships/hyperlink" Target="http://link.springer.com/article/10.1007%2Fs12229-008-9011-y" TargetMode="External"/><Relationship Id="rId452" Type="http://schemas.openxmlformats.org/officeDocument/2006/relationships/hyperlink" Target="http://link.springer.com/article/10.1007%2Fs12229-008-9011-y" TargetMode="External"/><Relationship Id="rId1082" Type="http://schemas.openxmlformats.org/officeDocument/2006/relationships/hyperlink" Target="http://link.springer.com/article/10.1007%2Fs12229-008-9011-y" TargetMode="External"/><Relationship Id="rId2133" Type="http://schemas.openxmlformats.org/officeDocument/2006/relationships/hyperlink" Target="http://link.springer.com/article/10.1007%2Fs12229-008-9011-y" TargetMode="External"/><Relationship Id="rId2340" Type="http://schemas.openxmlformats.org/officeDocument/2006/relationships/hyperlink" Target="http://link.springer.com/article/10.1007%2Fs12229-008-9011-y" TargetMode="External"/><Relationship Id="rId105" Type="http://schemas.openxmlformats.org/officeDocument/2006/relationships/hyperlink" Target="http://link.springer.com/article/10.1007%2Fs12229-008-9011-y" TargetMode="External"/><Relationship Id="rId312" Type="http://schemas.openxmlformats.org/officeDocument/2006/relationships/hyperlink" Target="http://link.springer.com/article/10.1007%2Fs12229-008-9011-y" TargetMode="External"/><Relationship Id="rId2200" Type="http://schemas.openxmlformats.org/officeDocument/2006/relationships/hyperlink" Target="http://link.springer.com/article/10.1007%2Fs12229-008-9011-y" TargetMode="External"/><Relationship Id="rId1899" Type="http://schemas.openxmlformats.org/officeDocument/2006/relationships/hyperlink" Target="http://link.springer.com/article/10.1007%2Fs12229-008-9011-y" TargetMode="External"/><Relationship Id="rId1759" Type="http://schemas.openxmlformats.org/officeDocument/2006/relationships/hyperlink" Target="http://link.springer.com/article/10.1007%2Fs12229-008-9011-y" TargetMode="External"/><Relationship Id="rId1966" Type="http://schemas.openxmlformats.org/officeDocument/2006/relationships/hyperlink" Target="http://link.springer.com/article/10.1007%2Fs12229-008-9011-y" TargetMode="External"/><Relationship Id="rId3181" Type="http://schemas.openxmlformats.org/officeDocument/2006/relationships/hyperlink" Target="http://link.springer.com/article/10.1007%2Fs12229-008-9011-y" TargetMode="External"/><Relationship Id="rId1619" Type="http://schemas.openxmlformats.org/officeDocument/2006/relationships/hyperlink" Target="http://link.springer.com/article/10.1007%2Fs12229-008-9011-y" TargetMode="External"/><Relationship Id="rId1826" Type="http://schemas.openxmlformats.org/officeDocument/2006/relationships/hyperlink" Target="http://link.springer.com/article/10.1007%2Fs12229-008-9011-y" TargetMode="External"/><Relationship Id="rId3041" Type="http://schemas.openxmlformats.org/officeDocument/2006/relationships/hyperlink" Target="http://link.springer.com/article/10.1007%2Fs12229-008-9011-y" TargetMode="External"/><Relationship Id="rId779" Type="http://schemas.openxmlformats.org/officeDocument/2006/relationships/hyperlink" Target="http://link.springer.com/article/10.1007%2Fs12229-008-9011-y" TargetMode="External"/><Relationship Id="rId986" Type="http://schemas.openxmlformats.org/officeDocument/2006/relationships/hyperlink" Target="http://link.springer.com/article/10.1007%2Fs12229-008-9011-y" TargetMode="External"/><Relationship Id="rId2667" Type="http://schemas.openxmlformats.org/officeDocument/2006/relationships/hyperlink" Target="http://link.springer.com/article/10.1007%2Fs12229-008-9011-y" TargetMode="External"/><Relationship Id="rId639" Type="http://schemas.openxmlformats.org/officeDocument/2006/relationships/hyperlink" Target="http://link.springer.com/article/10.1007%2Fs12229-008-9011-y" TargetMode="External"/><Relationship Id="rId1269" Type="http://schemas.openxmlformats.org/officeDocument/2006/relationships/hyperlink" Target="http://link.springer.com/article/10.1007%2Fs12229-008-9011-y" TargetMode="External"/><Relationship Id="rId1476" Type="http://schemas.openxmlformats.org/officeDocument/2006/relationships/hyperlink" Target="http://link.springer.com/article/10.1007%2Fs12229-008-9011-y" TargetMode="External"/><Relationship Id="rId2874" Type="http://schemas.openxmlformats.org/officeDocument/2006/relationships/hyperlink" Target="http://link.springer.com/article/10.1007%2Fs12229-008-9011-y" TargetMode="External"/><Relationship Id="rId846" Type="http://schemas.openxmlformats.org/officeDocument/2006/relationships/hyperlink" Target="http://link.springer.com/article/10.1007%2Fs12229-008-9011-y" TargetMode="External"/><Relationship Id="rId1129" Type="http://schemas.openxmlformats.org/officeDocument/2006/relationships/hyperlink" Target="http://link.springer.com/article/10.1007%2Fs12229-008-9011-y" TargetMode="External"/><Relationship Id="rId1683" Type="http://schemas.openxmlformats.org/officeDocument/2006/relationships/hyperlink" Target="http://link.springer.com/article/10.1007%2Fs12229-008-9011-y" TargetMode="External"/><Relationship Id="rId1890" Type="http://schemas.openxmlformats.org/officeDocument/2006/relationships/hyperlink" Target="http://link.springer.com/article/10.1007%2Fs12229-008-9011-y" TargetMode="External"/><Relationship Id="rId2527" Type="http://schemas.openxmlformats.org/officeDocument/2006/relationships/hyperlink" Target="http://link.springer.com/article/10.1007%2Fs12229-008-9011-y" TargetMode="External"/><Relationship Id="rId2734" Type="http://schemas.openxmlformats.org/officeDocument/2006/relationships/hyperlink" Target="http://link.springer.com/article/10.1007%2Fs12229-008-9011-y" TargetMode="External"/><Relationship Id="rId2941" Type="http://schemas.openxmlformats.org/officeDocument/2006/relationships/hyperlink" Target="http://link.springer.com/article/10.1007%2Fs12229-008-9011-y" TargetMode="External"/><Relationship Id="rId706" Type="http://schemas.openxmlformats.org/officeDocument/2006/relationships/hyperlink" Target="http://link.springer.com/article/10.1007%2Fs12229-008-9011-y" TargetMode="External"/><Relationship Id="rId913" Type="http://schemas.openxmlformats.org/officeDocument/2006/relationships/hyperlink" Target="http://link.springer.com/article/10.1007%2Fs12229-008-9011-y" TargetMode="External"/><Relationship Id="rId1336" Type="http://schemas.openxmlformats.org/officeDocument/2006/relationships/hyperlink" Target="http://link.springer.com/article/10.1007%2Fs12229-008-9011-y" TargetMode="External"/><Relationship Id="rId1543" Type="http://schemas.openxmlformats.org/officeDocument/2006/relationships/hyperlink" Target="http://link.springer.com/article/10.1007%2Fs12229-008-9011-y" TargetMode="External"/><Relationship Id="rId1750" Type="http://schemas.openxmlformats.org/officeDocument/2006/relationships/hyperlink" Target="http://link.springer.com/article/10.1007%2Fs12229-008-9011-y" TargetMode="External"/><Relationship Id="rId2801" Type="http://schemas.openxmlformats.org/officeDocument/2006/relationships/hyperlink" Target="http://link.springer.com/article/10.1007%2Fs12229-008-9011-y" TargetMode="External"/><Relationship Id="rId42" Type="http://schemas.openxmlformats.org/officeDocument/2006/relationships/hyperlink" Target="http://link.springer.com/article/10.1007%2Fs12229-008-9011-y" TargetMode="External"/><Relationship Id="rId1403" Type="http://schemas.openxmlformats.org/officeDocument/2006/relationships/hyperlink" Target="http://link.springer.com/article/10.1007%2Fs12229-008-9011-y" TargetMode="External"/><Relationship Id="rId1610" Type="http://schemas.openxmlformats.org/officeDocument/2006/relationships/hyperlink" Target="http://link.springer.com/article/10.1007%2Fs12229-008-9011-y" TargetMode="External"/><Relationship Id="rId3368" Type="http://schemas.openxmlformats.org/officeDocument/2006/relationships/hyperlink" Target="http://link.springer.com/article/10.1007%2Fs12229-008-9011-y" TargetMode="External"/><Relationship Id="rId289" Type="http://schemas.openxmlformats.org/officeDocument/2006/relationships/hyperlink" Target="http://link.springer.com/article/10.1007%2Fs12229-008-9011-y" TargetMode="External"/><Relationship Id="rId496" Type="http://schemas.openxmlformats.org/officeDocument/2006/relationships/hyperlink" Target="http://link.springer.com/article/10.1007%2Fs12229-008-9011-y" TargetMode="External"/><Relationship Id="rId2177" Type="http://schemas.openxmlformats.org/officeDocument/2006/relationships/hyperlink" Target="http://link.springer.com/article/10.1007%2Fs12229-008-9011-y" TargetMode="External"/><Relationship Id="rId2384" Type="http://schemas.openxmlformats.org/officeDocument/2006/relationships/hyperlink" Target="http://link.springer.com/article/10.1007%2Fs12229-008-9011-y" TargetMode="External"/><Relationship Id="rId2591" Type="http://schemas.openxmlformats.org/officeDocument/2006/relationships/hyperlink" Target="http://link.springer.com/article/10.1007%2Fs12229-008-9011-y" TargetMode="External"/><Relationship Id="rId3228" Type="http://schemas.openxmlformats.org/officeDocument/2006/relationships/hyperlink" Target="http://link.springer.com/article/10.1007%2Fs12229-008-9011-y" TargetMode="External"/><Relationship Id="rId149" Type="http://schemas.openxmlformats.org/officeDocument/2006/relationships/hyperlink" Target="http://link.springer.com/article/10.1007%2Fs12229-008-9011-y" TargetMode="External"/><Relationship Id="rId356" Type="http://schemas.openxmlformats.org/officeDocument/2006/relationships/hyperlink" Target="http://link.springer.com/article/10.1007%2Fs12229-008-9011-y" TargetMode="External"/><Relationship Id="rId563" Type="http://schemas.openxmlformats.org/officeDocument/2006/relationships/hyperlink" Target="http://link.springer.com/article/10.1007%2Fs12229-008-9011-y" TargetMode="External"/><Relationship Id="rId770" Type="http://schemas.openxmlformats.org/officeDocument/2006/relationships/hyperlink" Target="http://link.springer.com/article/10.1007%2Fs12229-008-9011-y" TargetMode="External"/><Relationship Id="rId1193" Type="http://schemas.openxmlformats.org/officeDocument/2006/relationships/hyperlink" Target="http://link.springer.com/article/10.1007%2Fs12229-008-9011-y" TargetMode="External"/><Relationship Id="rId2037" Type="http://schemas.openxmlformats.org/officeDocument/2006/relationships/hyperlink" Target="http://link.springer.com/article/10.1007%2Fs12229-008-9011-y" TargetMode="External"/><Relationship Id="rId2244" Type="http://schemas.openxmlformats.org/officeDocument/2006/relationships/hyperlink" Target="http://link.springer.com/article/10.1007%2Fs12229-008-9011-y" TargetMode="External"/><Relationship Id="rId2451" Type="http://schemas.openxmlformats.org/officeDocument/2006/relationships/hyperlink" Target="http://link.springer.com/article/10.1007%2Fs12229-008-9011-y" TargetMode="External"/><Relationship Id="rId216" Type="http://schemas.openxmlformats.org/officeDocument/2006/relationships/hyperlink" Target="http://link.springer.com/article/10.1007%2Fs12229-008-9011-y" TargetMode="External"/><Relationship Id="rId423" Type="http://schemas.openxmlformats.org/officeDocument/2006/relationships/hyperlink" Target="http://link.springer.com/article/10.1007%2Fs12229-008-9011-y" TargetMode="External"/><Relationship Id="rId1053" Type="http://schemas.openxmlformats.org/officeDocument/2006/relationships/hyperlink" Target="http://link.springer.com/article/10.1007%2Fs12229-008-9011-y" TargetMode="External"/><Relationship Id="rId1260" Type="http://schemas.openxmlformats.org/officeDocument/2006/relationships/hyperlink" Target="http://link.springer.com/article/10.1007%2Fs12229-008-9011-y" TargetMode="External"/><Relationship Id="rId2104" Type="http://schemas.openxmlformats.org/officeDocument/2006/relationships/hyperlink" Target="http://link.springer.com/article/10.1007%2Fs12229-008-9011-y" TargetMode="External"/><Relationship Id="rId630" Type="http://schemas.openxmlformats.org/officeDocument/2006/relationships/hyperlink" Target="http://link.springer.com/article/10.1007%2Fs12229-008-9011-y" TargetMode="External"/><Relationship Id="rId2311" Type="http://schemas.openxmlformats.org/officeDocument/2006/relationships/hyperlink" Target="http://link.springer.com/article/10.1007%2Fs12229-008-9011-y" TargetMode="External"/><Relationship Id="rId1120" Type="http://schemas.openxmlformats.org/officeDocument/2006/relationships/hyperlink" Target="http://link.springer.com/article/10.1007%2Fs12229-008-9011-y" TargetMode="External"/><Relationship Id="rId1937" Type="http://schemas.openxmlformats.org/officeDocument/2006/relationships/hyperlink" Target="http://link.springer.com/article/10.1007%2Fs12229-008-9011-y" TargetMode="External"/><Relationship Id="rId3085" Type="http://schemas.openxmlformats.org/officeDocument/2006/relationships/hyperlink" Target="http://link.springer.com/article/10.1007%2Fs12229-008-9011-y" TargetMode="External"/><Relationship Id="rId3292" Type="http://schemas.openxmlformats.org/officeDocument/2006/relationships/hyperlink" Target="http://link.springer.com/article/10.1007%2Fs12229-008-9011-y" TargetMode="External"/><Relationship Id="rId3152" Type="http://schemas.openxmlformats.org/officeDocument/2006/relationships/hyperlink" Target="http://link.springer.com/article/10.1007%2Fs12229-008-9011-y" TargetMode="External"/><Relationship Id="rId280" Type="http://schemas.openxmlformats.org/officeDocument/2006/relationships/hyperlink" Target="http://link.springer.com/article/10.1007%2Fs12229-008-9011-y" TargetMode="External"/><Relationship Id="rId3012" Type="http://schemas.openxmlformats.org/officeDocument/2006/relationships/hyperlink" Target="http://link.springer.com/article/10.1007%2Fs12229-008-9011-y" TargetMode="External"/><Relationship Id="rId140" Type="http://schemas.openxmlformats.org/officeDocument/2006/relationships/hyperlink" Target="http://link.springer.com/article/10.1007%2Fs12229-008-9011-y" TargetMode="External"/><Relationship Id="rId6" Type="http://schemas.openxmlformats.org/officeDocument/2006/relationships/hyperlink" Target="http://link.springer.com/article/10.1007%2Fs12229-008-9011-y" TargetMode="External"/><Relationship Id="rId2778" Type="http://schemas.openxmlformats.org/officeDocument/2006/relationships/hyperlink" Target="http://link.springer.com/article/10.1007%2Fs12229-008-9011-y" TargetMode="External"/><Relationship Id="rId2985" Type="http://schemas.openxmlformats.org/officeDocument/2006/relationships/hyperlink" Target="http://link.springer.com/article/10.1007%2Fs12229-008-9011-y" TargetMode="External"/><Relationship Id="rId957" Type="http://schemas.openxmlformats.org/officeDocument/2006/relationships/hyperlink" Target="http://link.springer.com/article/10.1007%2Fs12229-008-9011-y" TargetMode="External"/><Relationship Id="rId1587" Type="http://schemas.openxmlformats.org/officeDocument/2006/relationships/hyperlink" Target="http://link.springer.com/article/10.1007%2Fs12229-008-9011-y" TargetMode="External"/><Relationship Id="rId1794" Type="http://schemas.openxmlformats.org/officeDocument/2006/relationships/hyperlink" Target="http://link.springer.com/article/10.1007%2Fs12229-008-9011-y" TargetMode="External"/><Relationship Id="rId2638" Type="http://schemas.openxmlformats.org/officeDocument/2006/relationships/hyperlink" Target="http://link.springer.com/article/10.1007%2Fs12229-008-9011-y" TargetMode="External"/><Relationship Id="rId2845" Type="http://schemas.openxmlformats.org/officeDocument/2006/relationships/hyperlink" Target="http://link.springer.com/article/10.1007%2Fs12229-008-9011-y" TargetMode="External"/><Relationship Id="rId86" Type="http://schemas.openxmlformats.org/officeDocument/2006/relationships/hyperlink" Target="http://link.springer.com/article/10.1007%2Fs12229-008-9011-y" TargetMode="External"/><Relationship Id="rId817" Type="http://schemas.openxmlformats.org/officeDocument/2006/relationships/hyperlink" Target="http://link.springer.com/article/10.1007%2Fs12229-008-9011-y" TargetMode="External"/><Relationship Id="rId1447" Type="http://schemas.openxmlformats.org/officeDocument/2006/relationships/hyperlink" Target="http://link.springer.com/article/10.1007%2Fs12229-008-9011-y" TargetMode="External"/><Relationship Id="rId1654" Type="http://schemas.openxmlformats.org/officeDocument/2006/relationships/hyperlink" Target="http://link.springer.com/article/10.1007%2Fs12229-008-9011-y" TargetMode="External"/><Relationship Id="rId1861" Type="http://schemas.openxmlformats.org/officeDocument/2006/relationships/hyperlink" Target="http://link.springer.com/article/10.1007%2Fs12229-008-9011-y" TargetMode="External"/><Relationship Id="rId2705" Type="http://schemas.openxmlformats.org/officeDocument/2006/relationships/hyperlink" Target="http://link.springer.com/article/10.1007%2Fs12229-008-9011-y" TargetMode="External"/><Relationship Id="rId2912" Type="http://schemas.openxmlformats.org/officeDocument/2006/relationships/hyperlink" Target="http://link.springer.com/article/10.1007%2Fs12229-008-9011-y" TargetMode="External"/><Relationship Id="rId1307" Type="http://schemas.openxmlformats.org/officeDocument/2006/relationships/hyperlink" Target="http://link.springer.com/article/10.1007%2Fs12229-008-9011-y" TargetMode="External"/><Relationship Id="rId1514" Type="http://schemas.openxmlformats.org/officeDocument/2006/relationships/hyperlink" Target="http://link.springer.com/article/10.1007%2Fs12229-008-9011-y" TargetMode="External"/><Relationship Id="rId1721" Type="http://schemas.openxmlformats.org/officeDocument/2006/relationships/hyperlink" Target="http://link.springer.com/article/10.1007%2Fs12229-008-9011-y" TargetMode="External"/><Relationship Id="rId13" Type="http://schemas.openxmlformats.org/officeDocument/2006/relationships/hyperlink" Target="http://link.springer.com/article/10.1007%2Fs12229-008-9011-y" TargetMode="External"/><Relationship Id="rId2288" Type="http://schemas.openxmlformats.org/officeDocument/2006/relationships/hyperlink" Target="http://link.springer.com/article/10.1007%2Fs12229-008-9011-y" TargetMode="External"/><Relationship Id="rId2495" Type="http://schemas.openxmlformats.org/officeDocument/2006/relationships/hyperlink" Target="http://link.springer.com/article/10.1007%2Fs12229-008-9011-y" TargetMode="External"/><Relationship Id="rId3339" Type="http://schemas.openxmlformats.org/officeDocument/2006/relationships/hyperlink" Target="http://link.springer.com/article/10.1007%2Fs12229-008-9011-y" TargetMode="External"/><Relationship Id="rId467" Type="http://schemas.openxmlformats.org/officeDocument/2006/relationships/hyperlink" Target="http://link.springer.com/article/10.1007%2Fs12229-008-9011-y" TargetMode="External"/><Relationship Id="rId1097" Type="http://schemas.openxmlformats.org/officeDocument/2006/relationships/hyperlink" Target="http://link.springer.com/article/10.1007%2Fs12229-008-9011-y" TargetMode="External"/><Relationship Id="rId2148" Type="http://schemas.openxmlformats.org/officeDocument/2006/relationships/hyperlink" Target="http://link.springer.com/article/10.1007%2Fs12229-008-9011-y" TargetMode="External"/><Relationship Id="rId674" Type="http://schemas.openxmlformats.org/officeDocument/2006/relationships/hyperlink" Target="http://link.springer.com/article/10.1007%2Fs12229-008-9011-y" TargetMode="External"/><Relationship Id="rId881" Type="http://schemas.openxmlformats.org/officeDocument/2006/relationships/hyperlink" Target="http://link.springer.com/article/10.1007%2Fs12229-008-9011-y" TargetMode="External"/><Relationship Id="rId2355" Type="http://schemas.openxmlformats.org/officeDocument/2006/relationships/hyperlink" Target="http://link.springer.com/article/10.1007%2Fs12229-008-9011-y" TargetMode="External"/><Relationship Id="rId2562" Type="http://schemas.openxmlformats.org/officeDocument/2006/relationships/hyperlink" Target="http://link.springer.com/article/10.1007%2Fs12229-008-9011-y" TargetMode="External"/><Relationship Id="rId3406" Type="http://schemas.openxmlformats.org/officeDocument/2006/relationships/hyperlink" Target="http://link.springer.com/article/10.1007%2Fs12229-008-9011-y" TargetMode="External"/><Relationship Id="rId327" Type="http://schemas.openxmlformats.org/officeDocument/2006/relationships/hyperlink" Target="http://link.springer.com/article/10.1007%2Fs12229-008-9011-y" TargetMode="External"/><Relationship Id="rId534" Type="http://schemas.openxmlformats.org/officeDocument/2006/relationships/hyperlink" Target="http://link.springer.com/article/10.1007%2Fs12229-008-9011-y" TargetMode="External"/><Relationship Id="rId741" Type="http://schemas.openxmlformats.org/officeDocument/2006/relationships/hyperlink" Target="http://link.springer.com/article/10.1007%2Fs12229-008-9011-y" TargetMode="External"/><Relationship Id="rId1164" Type="http://schemas.openxmlformats.org/officeDocument/2006/relationships/hyperlink" Target="http://link.springer.com/article/10.1007%2Fs12229-008-9011-y" TargetMode="External"/><Relationship Id="rId1371" Type="http://schemas.openxmlformats.org/officeDocument/2006/relationships/hyperlink" Target="http://link.springer.com/article/10.1007%2Fs12229-008-9011-y" TargetMode="External"/><Relationship Id="rId2008" Type="http://schemas.openxmlformats.org/officeDocument/2006/relationships/hyperlink" Target="http://link.springer.com/article/10.1007%2Fs12229-008-9011-y" TargetMode="External"/><Relationship Id="rId2215" Type="http://schemas.openxmlformats.org/officeDocument/2006/relationships/hyperlink" Target="http://link.springer.com/article/10.1007%2Fs12229-008-9011-y" TargetMode="External"/><Relationship Id="rId2422" Type="http://schemas.openxmlformats.org/officeDocument/2006/relationships/hyperlink" Target="http://link.springer.com/article/10.1007%2Fs12229-008-9011-y" TargetMode="External"/><Relationship Id="rId601" Type="http://schemas.openxmlformats.org/officeDocument/2006/relationships/hyperlink" Target="http://link.springer.com/article/10.1007%2Fs12229-008-9011-y" TargetMode="External"/><Relationship Id="rId1024" Type="http://schemas.openxmlformats.org/officeDocument/2006/relationships/hyperlink" Target="http://link.springer.com/article/10.1007%2Fs12229-008-9011-y" TargetMode="External"/><Relationship Id="rId1231" Type="http://schemas.openxmlformats.org/officeDocument/2006/relationships/hyperlink" Target="http://link.springer.com/article/10.1007%2Fs12229-008-9011-y" TargetMode="External"/><Relationship Id="rId3196" Type="http://schemas.openxmlformats.org/officeDocument/2006/relationships/hyperlink" Target="http://link.springer.com/article/10.1007%2Fs12229-008-9011-y" TargetMode="External"/><Relationship Id="rId3056" Type="http://schemas.openxmlformats.org/officeDocument/2006/relationships/hyperlink" Target="http://link.springer.com/article/10.1007%2Fs12229-008-9011-y" TargetMode="External"/><Relationship Id="rId3263" Type="http://schemas.openxmlformats.org/officeDocument/2006/relationships/hyperlink" Target="http://link.springer.com/article/10.1007%2Fs12229-008-9011-y" TargetMode="External"/><Relationship Id="rId184" Type="http://schemas.openxmlformats.org/officeDocument/2006/relationships/hyperlink" Target="http://link.springer.com/article/10.1007%2Fs12229-008-9011-y" TargetMode="External"/><Relationship Id="rId391" Type="http://schemas.openxmlformats.org/officeDocument/2006/relationships/hyperlink" Target="http://link.springer.com/article/10.1007%2Fs12229-008-9011-y" TargetMode="External"/><Relationship Id="rId1908" Type="http://schemas.openxmlformats.org/officeDocument/2006/relationships/hyperlink" Target="http://link.springer.com/article/10.1007%2Fs12229-008-9011-y" TargetMode="External"/><Relationship Id="rId2072" Type="http://schemas.openxmlformats.org/officeDocument/2006/relationships/hyperlink" Target="http://link.springer.com/article/10.1007%2Fs12229-008-9011-y" TargetMode="External"/><Relationship Id="rId3123" Type="http://schemas.openxmlformats.org/officeDocument/2006/relationships/hyperlink" Target="http://link.springer.com/article/10.1007%2Fs12229-008-9011-y" TargetMode="External"/><Relationship Id="rId251" Type="http://schemas.openxmlformats.org/officeDocument/2006/relationships/hyperlink" Target="http://link.springer.com/article/10.1007%2Fs12229-008-9011-y" TargetMode="External"/><Relationship Id="rId3330" Type="http://schemas.openxmlformats.org/officeDocument/2006/relationships/hyperlink" Target="http://link.springer.com/article/10.1007%2Fs12229-008-9011-y" TargetMode="External"/><Relationship Id="rId2889" Type="http://schemas.openxmlformats.org/officeDocument/2006/relationships/hyperlink" Target="http://link.springer.com/article/10.1007%2Fs12229-008-9011-y" TargetMode="External"/><Relationship Id="rId111" Type="http://schemas.openxmlformats.org/officeDocument/2006/relationships/hyperlink" Target="http://link.springer.com/article/10.1007%2Fs12229-008-9011-y" TargetMode="External"/><Relationship Id="rId1698" Type="http://schemas.openxmlformats.org/officeDocument/2006/relationships/hyperlink" Target="http://link.springer.com/article/10.1007%2Fs12229-008-9011-y" TargetMode="External"/><Relationship Id="rId2749" Type="http://schemas.openxmlformats.org/officeDocument/2006/relationships/hyperlink" Target="http://link.springer.com/article/10.1007%2Fs12229-008-9011-y" TargetMode="External"/><Relationship Id="rId2956" Type="http://schemas.openxmlformats.org/officeDocument/2006/relationships/hyperlink" Target="http://link.springer.com/article/10.1007%2Fs12229-008-9011-y" TargetMode="External"/><Relationship Id="rId928" Type="http://schemas.openxmlformats.org/officeDocument/2006/relationships/hyperlink" Target="http://link.springer.com/article/10.1007%2Fs12229-008-9011-y" TargetMode="External"/><Relationship Id="rId1558" Type="http://schemas.openxmlformats.org/officeDocument/2006/relationships/hyperlink" Target="http://link.springer.com/article/10.1007%2Fs12229-008-9011-y" TargetMode="External"/><Relationship Id="rId1765" Type="http://schemas.openxmlformats.org/officeDocument/2006/relationships/hyperlink" Target="http://link.springer.com/article/10.1007%2Fs12229-008-9011-y" TargetMode="External"/><Relationship Id="rId2609" Type="http://schemas.openxmlformats.org/officeDocument/2006/relationships/hyperlink" Target="http://link.springer.com/article/10.1007%2Fs12229-008-9011-y" TargetMode="External"/><Relationship Id="rId57" Type="http://schemas.openxmlformats.org/officeDocument/2006/relationships/hyperlink" Target="http://link.springer.com/article/10.1007%2Fs12229-008-9011-y" TargetMode="External"/><Relationship Id="rId1418" Type="http://schemas.openxmlformats.org/officeDocument/2006/relationships/hyperlink" Target="http://link.springer.com/article/10.1007%2Fs12229-008-9011-y" TargetMode="External"/><Relationship Id="rId1972" Type="http://schemas.openxmlformats.org/officeDocument/2006/relationships/hyperlink" Target="http://link.springer.com/article/10.1007%2Fs12229-008-9011-y" TargetMode="External"/><Relationship Id="rId2816" Type="http://schemas.openxmlformats.org/officeDocument/2006/relationships/hyperlink" Target="http://link.springer.com/article/10.1007%2Fs12229-008-9011-y" TargetMode="External"/><Relationship Id="rId1625" Type="http://schemas.openxmlformats.org/officeDocument/2006/relationships/hyperlink" Target="http://link.springer.com/article/10.1007%2Fs12229-008-9011-y" TargetMode="External"/><Relationship Id="rId1832" Type="http://schemas.openxmlformats.org/officeDocument/2006/relationships/hyperlink" Target="http://link.springer.com/article/10.1007%2Fs12229-008-9011-y" TargetMode="External"/><Relationship Id="rId2399" Type="http://schemas.openxmlformats.org/officeDocument/2006/relationships/hyperlink" Target="http://link.springer.com/article/10.1007%2Fs12229-008-9011-y" TargetMode="External"/><Relationship Id="rId578" Type="http://schemas.openxmlformats.org/officeDocument/2006/relationships/hyperlink" Target="http://link.springer.com/article/10.1007%2Fs12229-008-9011-y" TargetMode="External"/><Relationship Id="rId785" Type="http://schemas.openxmlformats.org/officeDocument/2006/relationships/hyperlink" Target="http://link.springer.com/article/10.1007%2Fs12229-008-9011-y" TargetMode="External"/><Relationship Id="rId992" Type="http://schemas.openxmlformats.org/officeDocument/2006/relationships/hyperlink" Target="http://link.springer.com/article/10.1007%2Fs12229-008-9011-y" TargetMode="External"/><Relationship Id="rId2259" Type="http://schemas.openxmlformats.org/officeDocument/2006/relationships/hyperlink" Target="http://link.springer.com/article/10.1007%2Fs12229-008-9011-y" TargetMode="External"/><Relationship Id="rId2466" Type="http://schemas.openxmlformats.org/officeDocument/2006/relationships/hyperlink" Target="http://link.springer.com/article/10.1007%2Fs12229-008-9011-y" TargetMode="External"/><Relationship Id="rId2673" Type="http://schemas.openxmlformats.org/officeDocument/2006/relationships/hyperlink" Target="http://link.springer.com/article/10.1007%2Fs12229-008-9011-y" TargetMode="External"/><Relationship Id="rId2880" Type="http://schemas.openxmlformats.org/officeDocument/2006/relationships/hyperlink" Target="http://link.springer.com/article/10.1007%2Fs12229-008-9011-y" TargetMode="External"/><Relationship Id="rId438" Type="http://schemas.openxmlformats.org/officeDocument/2006/relationships/hyperlink" Target="http://link.springer.com/article/10.1007%2Fs12229-008-9011-y" TargetMode="External"/><Relationship Id="rId645" Type="http://schemas.openxmlformats.org/officeDocument/2006/relationships/hyperlink" Target="http://link.springer.com/article/10.1007%2Fs12229-008-9011-y" TargetMode="External"/><Relationship Id="rId852" Type="http://schemas.openxmlformats.org/officeDocument/2006/relationships/hyperlink" Target="http://link.springer.com/article/10.1007%2Fs12229-008-9011-y" TargetMode="External"/><Relationship Id="rId1068" Type="http://schemas.openxmlformats.org/officeDocument/2006/relationships/hyperlink" Target="http://link.springer.com/article/10.1007%2Fs12229-008-9011-y" TargetMode="External"/><Relationship Id="rId1275" Type="http://schemas.openxmlformats.org/officeDocument/2006/relationships/hyperlink" Target="http://link.springer.com/article/10.1007%2Fs12229-008-9011-y" TargetMode="External"/><Relationship Id="rId1482" Type="http://schemas.openxmlformats.org/officeDocument/2006/relationships/hyperlink" Target="http://link.springer.com/article/10.1007%2Fs12229-008-9011-y" TargetMode="External"/><Relationship Id="rId2119" Type="http://schemas.openxmlformats.org/officeDocument/2006/relationships/hyperlink" Target="http://link.springer.com/article/10.1007%2Fs12229-008-9011-y" TargetMode="External"/><Relationship Id="rId2326" Type="http://schemas.openxmlformats.org/officeDocument/2006/relationships/hyperlink" Target="http://link.springer.com/article/10.1007%2Fs12229-008-9011-y" TargetMode="External"/><Relationship Id="rId2533" Type="http://schemas.openxmlformats.org/officeDocument/2006/relationships/hyperlink" Target="http://link.springer.com/article/10.1007%2Fs12229-008-9011-y" TargetMode="External"/><Relationship Id="rId2740" Type="http://schemas.openxmlformats.org/officeDocument/2006/relationships/hyperlink" Target="http://link.springer.com/article/10.1007%2Fs12229-008-9011-y" TargetMode="External"/><Relationship Id="rId505" Type="http://schemas.openxmlformats.org/officeDocument/2006/relationships/hyperlink" Target="http://link.springer.com/article/10.1007%2Fs12229-008-9011-y" TargetMode="External"/><Relationship Id="rId712" Type="http://schemas.openxmlformats.org/officeDocument/2006/relationships/hyperlink" Target="http://link.springer.com/article/10.1007%2Fs12229-008-9011-y" TargetMode="External"/><Relationship Id="rId1135" Type="http://schemas.openxmlformats.org/officeDocument/2006/relationships/hyperlink" Target="http://link.springer.com/article/10.1007%2Fs12229-008-9011-y" TargetMode="External"/><Relationship Id="rId1342" Type="http://schemas.openxmlformats.org/officeDocument/2006/relationships/hyperlink" Target="http://link.springer.com/article/10.1007%2Fs12229-008-9011-y" TargetMode="External"/><Relationship Id="rId1202" Type="http://schemas.openxmlformats.org/officeDocument/2006/relationships/hyperlink" Target="http://link.springer.com/article/10.1007%2Fs12229-008-9011-y" TargetMode="External"/><Relationship Id="rId2600" Type="http://schemas.openxmlformats.org/officeDocument/2006/relationships/hyperlink" Target="http://link.springer.com/article/10.1007%2Fs12229-008-9011-y" TargetMode="External"/><Relationship Id="rId3167" Type="http://schemas.openxmlformats.org/officeDocument/2006/relationships/hyperlink" Target="http://link.springer.com/article/10.1007%2Fs12229-008-9011-y" TargetMode="External"/><Relationship Id="rId295" Type="http://schemas.openxmlformats.org/officeDocument/2006/relationships/hyperlink" Target="http://link.springer.com/article/10.1007%2Fs12229-008-9011-y" TargetMode="External"/><Relationship Id="rId3374" Type="http://schemas.openxmlformats.org/officeDocument/2006/relationships/hyperlink" Target="http://link.springer.com/article/10.1007%2Fs12229-008-9011-y" TargetMode="External"/><Relationship Id="rId2183" Type="http://schemas.openxmlformats.org/officeDocument/2006/relationships/hyperlink" Target="http://link.springer.com/article/10.1007%2Fs12229-008-9011-y" TargetMode="External"/><Relationship Id="rId2390" Type="http://schemas.openxmlformats.org/officeDocument/2006/relationships/hyperlink" Target="http://link.springer.com/article/10.1007%2Fs12229-008-9011-y" TargetMode="External"/><Relationship Id="rId3027" Type="http://schemas.openxmlformats.org/officeDocument/2006/relationships/hyperlink" Target="http://link.springer.com/article/10.1007%2Fs12229-008-9011-y" TargetMode="External"/><Relationship Id="rId3234" Type="http://schemas.openxmlformats.org/officeDocument/2006/relationships/hyperlink" Target="http://link.springer.com/article/10.1007%2Fs12229-008-9011-y" TargetMode="External"/><Relationship Id="rId155" Type="http://schemas.openxmlformats.org/officeDocument/2006/relationships/hyperlink" Target="http://link.springer.com/article/10.1007%2Fs12229-008-9011-y" TargetMode="External"/><Relationship Id="rId362" Type="http://schemas.openxmlformats.org/officeDocument/2006/relationships/hyperlink" Target="http://link.springer.com/article/10.1007%2Fs12229-008-9011-y" TargetMode="External"/><Relationship Id="rId2043" Type="http://schemas.openxmlformats.org/officeDocument/2006/relationships/hyperlink" Target="http://link.springer.com/article/10.1007%2Fs12229-008-9011-y" TargetMode="External"/><Relationship Id="rId2250" Type="http://schemas.openxmlformats.org/officeDocument/2006/relationships/hyperlink" Target="http://link.springer.com/article/10.1007%2Fs12229-008-9011-y" TargetMode="External"/><Relationship Id="rId3301" Type="http://schemas.openxmlformats.org/officeDocument/2006/relationships/hyperlink" Target="http://link.springer.com/article/10.1007%2Fs12229-008-9011-y" TargetMode="External"/><Relationship Id="rId222" Type="http://schemas.openxmlformats.org/officeDocument/2006/relationships/hyperlink" Target="http://link.springer.com/article/10.1007%2Fs12229-008-9011-y" TargetMode="External"/><Relationship Id="rId2110" Type="http://schemas.openxmlformats.org/officeDocument/2006/relationships/hyperlink" Target="http://link.springer.com/article/10.1007%2Fs12229-008-9011-y" TargetMode="External"/><Relationship Id="rId1669" Type="http://schemas.openxmlformats.org/officeDocument/2006/relationships/hyperlink" Target="http://link.springer.com/article/10.1007%2Fs12229-008-9011-y" TargetMode="External"/><Relationship Id="rId1876" Type="http://schemas.openxmlformats.org/officeDocument/2006/relationships/hyperlink" Target="http://link.springer.com/article/10.1007%2Fs12229-008-9011-y" TargetMode="External"/><Relationship Id="rId2927" Type="http://schemas.openxmlformats.org/officeDocument/2006/relationships/hyperlink" Target="http://link.springer.com/article/10.1007%2Fs12229-008-9011-y" TargetMode="External"/><Relationship Id="rId3091" Type="http://schemas.openxmlformats.org/officeDocument/2006/relationships/hyperlink" Target="http://link.springer.com/article/10.1007%2Fs12229-008-9011-y" TargetMode="External"/><Relationship Id="rId1529" Type="http://schemas.openxmlformats.org/officeDocument/2006/relationships/hyperlink" Target="http://link.springer.com/article/10.1007%2Fs12229-008-9011-y" TargetMode="External"/><Relationship Id="rId1736" Type="http://schemas.openxmlformats.org/officeDocument/2006/relationships/hyperlink" Target="http://link.springer.com/article/10.1007%2Fs12229-008-9011-y" TargetMode="External"/><Relationship Id="rId1943" Type="http://schemas.openxmlformats.org/officeDocument/2006/relationships/hyperlink" Target="http://link.springer.com/article/10.1007%2Fs12229-008-9011-y" TargetMode="External"/><Relationship Id="rId28" Type="http://schemas.openxmlformats.org/officeDocument/2006/relationships/hyperlink" Target="http://link.springer.com/article/10.1007%2Fs12229-008-9011-y" TargetMode="External"/><Relationship Id="rId1803" Type="http://schemas.openxmlformats.org/officeDocument/2006/relationships/hyperlink" Target="http://link.springer.com/article/10.1007%2Fs12229-008-9011-y" TargetMode="External"/><Relationship Id="rId689" Type="http://schemas.openxmlformats.org/officeDocument/2006/relationships/hyperlink" Target="http://link.springer.com/article/10.1007%2Fs12229-008-9011-y" TargetMode="External"/><Relationship Id="rId896" Type="http://schemas.openxmlformats.org/officeDocument/2006/relationships/hyperlink" Target="http://link.springer.com/article/10.1007%2Fs12229-008-9011-y" TargetMode="External"/><Relationship Id="rId2577" Type="http://schemas.openxmlformats.org/officeDocument/2006/relationships/hyperlink" Target="http://link.springer.com/article/10.1007%2Fs12229-008-9011-y" TargetMode="External"/><Relationship Id="rId2784" Type="http://schemas.openxmlformats.org/officeDocument/2006/relationships/hyperlink" Target="http://link.springer.com/article/10.1007%2Fs12229-008-9011-y" TargetMode="External"/><Relationship Id="rId549" Type="http://schemas.openxmlformats.org/officeDocument/2006/relationships/hyperlink" Target="http://link.springer.com/article/10.1007%2Fs12229-008-9011-y" TargetMode="External"/><Relationship Id="rId756" Type="http://schemas.openxmlformats.org/officeDocument/2006/relationships/hyperlink" Target="http://link.springer.com/article/10.1007%2Fs12229-008-9011-y" TargetMode="External"/><Relationship Id="rId1179" Type="http://schemas.openxmlformats.org/officeDocument/2006/relationships/hyperlink" Target="http://link.springer.com/article/10.1007%2Fs12229-008-9011-y" TargetMode="External"/><Relationship Id="rId1386" Type="http://schemas.openxmlformats.org/officeDocument/2006/relationships/hyperlink" Target="http://link.springer.com/article/10.1007%2Fs12229-008-9011-y" TargetMode="External"/><Relationship Id="rId1593" Type="http://schemas.openxmlformats.org/officeDocument/2006/relationships/hyperlink" Target="http://link.springer.com/article/10.1007%2Fs12229-008-9011-y" TargetMode="External"/><Relationship Id="rId2437" Type="http://schemas.openxmlformats.org/officeDocument/2006/relationships/hyperlink" Target="http://link.springer.com/article/10.1007%2Fs12229-008-9011-y" TargetMode="External"/><Relationship Id="rId2991" Type="http://schemas.openxmlformats.org/officeDocument/2006/relationships/hyperlink" Target="http://link.springer.com/article/10.1007%2Fs12229-008-9011-y" TargetMode="External"/><Relationship Id="rId409" Type="http://schemas.openxmlformats.org/officeDocument/2006/relationships/hyperlink" Target="http://link.springer.com/article/10.1007%2Fs12229-008-9011-y" TargetMode="External"/><Relationship Id="rId963" Type="http://schemas.openxmlformats.org/officeDocument/2006/relationships/hyperlink" Target="http://link.springer.com/article/10.1007%2Fs12229-008-9011-y" TargetMode="External"/><Relationship Id="rId1039" Type="http://schemas.openxmlformats.org/officeDocument/2006/relationships/hyperlink" Target="http://link.springer.com/article/10.1007%2Fs12229-008-9011-y" TargetMode="External"/><Relationship Id="rId1246" Type="http://schemas.openxmlformats.org/officeDocument/2006/relationships/hyperlink" Target="http://link.springer.com/article/10.1007%2Fs12229-008-9011-y" TargetMode="External"/><Relationship Id="rId2644" Type="http://schemas.openxmlformats.org/officeDocument/2006/relationships/hyperlink" Target="http://link.springer.com/article/10.1007%2Fs12229-008-9011-y" TargetMode="External"/><Relationship Id="rId2851" Type="http://schemas.openxmlformats.org/officeDocument/2006/relationships/hyperlink" Target="http://link.springer.com/article/10.1007%2Fs12229-008-9011-y" TargetMode="External"/><Relationship Id="rId92" Type="http://schemas.openxmlformats.org/officeDocument/2006/relationships/hyperlink" Target="http://link.springer.com/article/10.1007%2Fs12229-008-9011-y" TargetMode="External"/><Relationship Id="rId616" Type="http://schemas.openxmlformats.org/officeDocument/2006/relationships/hyperlink" Target="http://link.springer.com/article/10.1007%2Fs12229-008-9011-y" TargetMode="External"/><Relationship Id="rId823" Type="http://schemas.openxmlformats.org/officeDocument/2006/relationships/hyperlink" Target="http://link.springer.com/article/10.1007%2Fs12229-008-9011-y" TargetMode="External"/><Relationship Id="rId1453" Type="http://schemas.openxmlformats.org/officeDocument/2006/relationships/hyperlink" Target="http://link.springer.com/article/10.1007%2Fs12229-008-9011-y" TargetMode="External"/><Relationship Id="rId1660" Type="http://schemas.openxmlformats.org/officeDocument/2006/relationships/hyperlink" Target="http://link.springer.com/article/10.1007%2Fs12229-008-9011-y" TargetMode="External"/><Relationship Id="rId2504" Type="http://schemas.openxmlformats.org/officeDocument/2006/relationships/hyperlink" Target="http://link.springer.com/article/10.1007%2Fs12229-008-9011-y" TargetMode="External"/><Relationship Id="rId2711" Type="http://schemas.openxmlformats.org/officeDocument/2006/relationships/hyperlink" Target="http://link.springer.com/article/10.1007%2Fs12229-008-9011-y" TargetMode="External"/><Relationship Id="rId1106" Type="http://schemas.openxmlformats.org/officeDocument/2006/relationships/hyperlink" Target="http://link.springer.com/article/10.1007%2Fs12229-008-9011-y" TargetMode="External"/><Relationship Id="rId1313" Type="http://schemas.openxmlformats.org/officeDocument/2006/relationships/hyperlink" Target="http://link.springer.com/article/10.1007%2Fs12229-008-9011-y" TargetMode="External"/><Relationship Id="rId1520" Type="http://schemas.openxmlformats.org/officeDocument/2006/relationships/hyperlink" Target="http://link.springer.com/article/10.1007%2Fs12229-008-9011-y" TargetMode="External"/><Relationship Id="rId3278" Type="http://schemas.openxmlformats.org/officeDocument/2006/relationships/hyperlink" Target="http://link.springer.com/article/10.1007%2Fs12229-008-9011-y" TargetMode="External"/><Relationship Id="rId199" Type="http://schemas.openxmlformats.org/officeDocument/2006/relationships/hyperlink" Target="http://link.springer.com/article/10.1007%2Fs12229-008-9011-y" TargetMode="External"/><Relationship Id="rId2087" Type="http://schemas.openxmlformats.org/officeDocument/2006/relationships/hyperlink" Target="http://link.springer.com/article/10.1007%2Fs12229-008-9011-y" TargetMode="External"/><Relationship Id="rId2294" Type="http://schemas.openxmlformats.org/officeDocument/2006/relationships/hyperlink" Target="http://link.springer.com/article/10.1007%2Fs12229-008-9011-y" TargetMode="External"/><Relationship Id="rId3138" Type="http://schemas.openxmlformats.org/officeDocument/2006/relationships/hyperlink" Target="http://link.springer.com/article/10.1007%2Fs12229-008-9011-y" TargetMode="External"/><Relationship Id="rId3345" Type="http://schemas.openxmlformats.org/officeDocument/2006/relationships/hyperlink" Target="http://link.springer.com/article/10.1007%2Fs12229-008-9011-y" TargetMode="External"/><Relationship Id="rId266" Type="http://schemas.openxmlformats.org/officeDocument/2006/relationships/hyperlink" Target="http://link.springer.com/article/10.1007%2Fs12229-008-9011-y" TargetMode="External"/><Relationship Id="rId473" Type="http://schemas.openxmlformats.org/officeDocument/2006/relationships/hyperlink" Target="http://link.springer.com/article/10.1007%2Fs12229-008-9011-y" TargetMode="External"/><Relationship Id="rId680" Type="http://schemas.openxmlformats.org/officeDocument/2006/relationships/hyperlink" Target="http://link.springer.com/article/10.1007%2Fs12229-008-9011-y" TargetMode="External"/><Relationship Id="rId2154" Type="http://schemas.openxmlformats.org/officeDocument/2006/relationships/hyperlink" Target="http://link.springer.com/article/10.1007%2Fs12229-008-9011-y" TargetMode="External"/><Relationship Id="rId2361" Type="http://schemas.openxmlformats.org/officeDocument/2006/relationships/hyperlink" Target="http://link.springer.com/article/10.1007%2Fs12229-008-9011-y" TargetMode="External"/><Relationship Id="rId3205" Type="http://schemas.openxmlformats.org/officeDocument/2006/relationships/hyperlink" Target="http://link.springer.com/article/10.1007%2Fs12229-008-9011-y" TargetMode="External"/><Relationship Id="rId3412" Type="http://schemas.openxmlformats.org/officeDocument/2006/relationships/hyperlink" Target="http://link.springer.com/article/10.1007%2Fs12229-008-9011-y" TargetMode="External"/><Relationship Id="rId126" Type="http://schemas.openxmlformats.org/officeDocument/2006/relationships/hyperlink" Target="http://link.springer.com/article/10.1007%2Fs12229-008-9011-y" TargetMode="External"/><Relationship Id="rId333" Type="http://schemas.openxmlformats.org/officeDocument/2006/relationships/hyperlink" Target="http://link.springer.com/article/10.1007%2Fs12229-008-9011-y" TargetMode="External"/><Relationship Id="rId540" Type="http://schemas.openxmlformats.org/officeDocument/2006/relationships/hyperlink" Target="http://link.springer.com/article/10.1007%2Fs12229-008-9011-y" TargetMode="External"/><Relationship Id="rId1170" Type="http://schemas.openxmlformats.org/officeDocument/2006/relationships/hyperlink" Target="http://link.springer.com/article/10.1007%2Fs12229-008-9011-y" TargetMode="External"/><Relationship Id="rId2014" Type="http://schemas.openxmlformats.org/officeDocument/2006/relationships/hyperlink" Target="http://link.springer.com/article/10.1007%2Fs12229-008-9011-y" TargetMode="External"/><Relationship Id="rId2221" Type="http://schemas.openxmlformats.org/officeDocument/2006/relationships/hyperlink" Target="http://link.springer.com/article/10.1007%2Fs12229-008-9011-y" TargetMode="External"/><Relationship Id="rId1030" Type="http://schemas.openxmlformats.org/officeDocument/2006/relationships/hyperlink" Target="http://link.springer.com/article/10.1007%2Fs12229-008-9011-y" TargetMode="External"/><Relationship Id="rId400" Type="http://schemas.openxmlformats.org/officeDocument/2006/relationships/hyperlink" Target="http://link.springer.com/article/10.1007%2Fs12229-008-9011-y" TargetMode="External"/><Relationship Id="rId1987" Type="http://schemas.openxmlformats.org/officeDocument/2006/relationships/hyperlink" Target="http://link.springer.com/article/10.1007%2Fs12229-008-9011-y" TargetMode="External"/><Relationship Id="rId1847" Type="http://schemas.openxmlformats.org/officeDocument/2006/relationships/hyperlink" Target="http://link.springer.com/article/10.1007%2Fs12229-008-9011-y" TargetMode="External"/><Relationship Id="rId1707" Type="http://schemas.openxmlformats.org/officeDocument/2006/relationships/hyperlink" Target="http://link.springer.com/article/10.1007%2Fs12229-008-9011-y" TargetMode="External"/><Relationship Id="rId3062" Type="http://schemas.openxmlformats.org/officeDocument/2006/relationships/hyperlink" Target="http://link.springer.com/article/10.1007%2Fs12229-008-9011-y" TargetMode="External"/><Relationship Id="rId190" Type="http://schemas.openxmlformats.org/officeDocument/2006/relationships/hyperlink" Target="http://link.springer.com/article/10.1007%2Fs12229-008-9011-y" TargetMode="External"/><Relationship Id="rId1914" Type="http://schemas.openxmlformats.org/officeDocument/2006/relationships/hyperlink" Target="http://link.springer.com/article/10.1007%2Fs12229-008-9011-y" TargetMode="External"/><Relationship Id="rId2688" Type="http://schemas.openxmlformats.org/officeDocument/2006/relationships/hyperlink" Target="http://link.springer.com/article/10.1007%2Fs12229-008-9011-y" TargetMode="External"/><Relationship Id="rId2895" Type="http://schemas.openxmlformats.org/officeDocument/2006/relationships/hyperlink" Target="http://link.springer.com/article/10.1007%2Fs12229-008-9011-y" TargetMode="External"/><Relationship Id="rId867" Type="http://schemas.openxmlformats.org/officeDocument/2006/relationships/hyperlink" Target="http://link.springer.com/article/10.1007%2Fs12229-008-9011-y" TargetMode="External"/><Relationship Id="rId1497" Type="http://schemas.openxmlformats.org/officeDocument/2006/relationships/hyperlink" Target="http://link.springer.com/article/10.1007%2Fs12229-008-9011-y" TargetMode="External"/><Relationship Id="rId2548" Type="http://schemas.openxmlformats.org/officeDocument/2006/relationships/hyperlink" Target="http://link.springer.com/article/10.1007%2Fs12229-008-9011-y" TargetMode="External"/><Relationship Id="rId2755" Type="http://schemas.openxmlformats.org/officeDocument/2006/relationships/hyperlink" Target="http://link.springer.com/article/10.1007%2Fs12229-008-9011-y" TargetMode="External"/><Relationship Id="rId2962" Type="http://schemas.openxmlformats.org/officeDocument/2006/relationships/hyperlink" Target="http://link.springer.com/article/10.1007%2Fs12229-008-9011-y" TargetMode="External"/><Relationship Id="rId727" Type="http://schemas.openxmlformats.org/officeDocument/2006/relationships/hyperlink" Target="http://link.springer.com/article/10.1007%2Fs12229-008-9011-y" TargetMode="External"/><Relationship Id="rId934" Type="http://schemas.openxmlformats.org/officeDocument/2006/relationships/hyperlink" Target="http://link.springer.com/article/10.1007%2Fs12229-008-9011-y" TargetMode="External"/><Relationship Id="rId1357" Type="http://schemas.openxmlformats.org/officeDocument/2006/relationships/hyperlink" Target="http://link.springer.com/article/10.1007%2Fs12229-008-9011-y" TargetMode="External"/><Relationship Id="rId1564" Type="http://schemas.openxmlformats.org/officeDocument/2006/relationships/hyperlink" Target="http://link.springer.com/article/10.1007%2Fs12229-008-9011-y" TargetMode="External"/><Relationship Id="rId1771" Type="http://schemas.openxmlformats.org/officeDocument/2006/relationships/hyperlink" Target="http://link.springer.com/article/10.1007%2Fs12229-008-9011-y" TargetMode="External"/><Relationship Id="rId2408" Type="http://schemas.openxmlformats.org/officeDocument/2006/relationships/hyperlink" Target="http://link.springer.com/article/10.1007%2Fs12229-008-9011-y" TargetMode="External"/><Relationship Id="rId2615" Type="http://schemas.openxmlformats.org/officeDocument/2006/relationships/hyperlink" Target="http://link.springer.com/article/10.1007%2Fs12229-008-9011-y" TargetMode="External"/><Relationship Id="rId2822" Type="http://schemas.openxmlformats.org/officeDocument/2006/relationships/hyperlink" Target="http://link.springer.com/article/10.1007%2Fs12229-008-9011-y" TargetMode="External"/><Relationship Id="rId63" Type="http://schemas.openxmlformats.org/officeDocument/2006/relationships/hyperlink" Target="http://link.springer.com/article/10.1007%2Fs12229-008-9011-y" TargetMode="External"/><Relationship Id="rId1217" Type="http://schemas.openxmlformats.org/officeDocument/2006/relationships/hyperlink" Target="http://link.springer.com/article/10.1007%2Fs12229-008-9011-y" TargetMode="External"/><Relationship Id="rId1424" Type="http://schemas.openxmlformats.org/officeDocument/2006/relationships/hyperlink" Target="http://link.springer.com/article/10.1007%2Fs12229-008-9011-y" TargetMode="External"/><Relationship Id="rId1631" Type="http://schemas.openxmlformats.org/officeDocument/2006/relationships/hyperlink" Target="http://link.springer.com/article/10.1007%2Fs12229-008-9011-y" TargetMode="External"/><Relationship Id="rId3389" Type="http://schemas.openxmlformats.org/officeDocument/2006/relationships/hyperlink" Target="http://link.springer.com/article/10.1007%2Fs12229-008-9011-y" TargetMode="External"/><Relationship Id="rId2198" Type="http://schemas.openxmlformats.org/officeDocument/2006/relationships/hyperlink" Target="http://link.springer.com/article/10.1007%2Fs12229-008-9011-y" TargetMode="External"/><Relationship Id="rId3249" Type="http://schemas.openxmlformats.org/officeDocument/2006/relationships/hyperlink" Target="http://link.springer.com/article/10.1007%2Fs12229-008-9011-y" TargetMode="External"/><Relationship Id="rId377" Type="http://schemas.openxmlformats.org/officeDocument/2006/relationships/hyperlink" Target="http://link.springer.com/article/10.1007%2Fs12229-008-9011-y" TargetMode="External"/><Relationship Id="rId584" Type="http://schemas.openxmlformats.org/officeDocument/2006/relationships/hyperlink" Target="http://link.springer.com/article/10.1007%2Fs12229-008-9011-y" TargetMode="External"/><Relationship Id="rId2058" Type="http://schemas.openxmlformats.org/officeDocument/2006/relationships/hyperlink" Target="http://link.springer.com/article/10.1007%2Fs12229-008-9011-y" TargetMode="External"/><Relationship Id="rId2265" Type="http://schemas.openxmlformats.org/officeDocument/2006/relationships/hyperlink" Target="http://link.springer.com/article/10.1007%2Fs12229-008-9011-y" TargetMode="External"/><Relationship Id="rId3109" Type="http://schemas.openxmlformats.org/officeDocument/2006/relationships/hyperlink" Target="http://link.springer.com/article/10.1007%2Fs12229-008-9011-y" TargetMode="External"/><Relationship Id="rId237" Type="http://schemas.openxmlformats.org/officeDocument/2006/relationships/hyperlink" Target="http://link.springer.com/article/10.1007%2Fs12229-008-9011-y" TargetMode="External"/><Relationship Id="rId791" Type="http://schemas.openxmlformats.org/officeDocument/2006/relationships/hyperlink" Target="http://link.springer.com/article/10.1007%2Fs12229-008-9011-y" TargetMode="External"/><Relationship Id="rId1074" Type="http://schemas.openxmlformats.org/officeDocument/2006/relationships/hyperlink" Target="http://link.springer.com/article/10.1007%2Fs12229-008-9011-y" TargetMode="External"/><Relationship Id="rId2472" Type="http://schemas.openxmlformats.org/officeDocument/2006/relationships/hyperlink" Target="http://link.springer.com/article/10.1007%2Fs12229-008-9011-y" TargetMode="External"/><Relationship Id="rId3316" Type="http://schemas.openxmlformats.org/officeDocument/2006/relationships/hyperlink" Target="http://link.springer.com/article/10.1007%2Fs12229-008-9011-y" TargetMode="External"/><Relationship Id="rId444" Type="http://schemas.openxmlformats.org/officeDocument/2006/relationships/hyperlink" Target="http://link.springer.com/article/10.1007%2Fs12229-008-9011-y" TargetMode="External"/><Relationship Id="rId651" Type="http://schemas.openxmlformats.org/officeDocument/2006/relationships/hyperlink" Target="http://link.springer.com/article/10.1007%2Fs12229-008-9011-y" TargetMode="External"/><Relationship Id="rId1281" Type="http://schemas.openxmlformats.org/officeDocument/2006/relationships/hyperlink" Target="http://link.springer.com/article/10.1007%2Fs12229-008-9011-y" TargetMode="External"/><Relationship Id="rId2125" Type="http://schemas.openxmlformats.org/officeDocument/2006/relationships/hyperlink" Target="http://link.springer.com/article/10.1007%2Fs12229-008-9011-y" TargetMode="External"/><Relationship Id="rId2332" Type="http://schemas.openxmlformats.org/officeDocument/2006/relationships/hyperlink" Target="http://link.springer.com/article/10.1007%2Fs12229-008-9011-y" TargetMode="External"/><Relationship Id="rId304" Type="http://schemas.openxmlformats.org/officeDocument/2006/relationships/hyperlink" Target="http://link.springer.com/article/10.1007%2Fs12229-008-9011-y" TargetMode="External"/><Relationship Id="rId511" Type="http://schemas.openxmlformats.org/officeDocument/2006/relationships/hyperlink" Target="http://link.springer.com/article/10.1007%2Fs12229-008-9011-y" TargetMode="External"/><Relationship Id="rId1141" Type="http://schemas.openxmlformats.org/officeDocument/2006/relationships/hyperlink" Target="http://link.springer.com/article/10.1007%2Fs12229-008-9011-y" TargetMode="External"/><Relationship Id="rId1001" Type="http://schemas.openxmlformats.org/officeDocument/2006/relationships/hyperlink" Target="http://link.springer.com/article/10.1007%2Fs12229-008-9011-y" TargetMode="External"/><Relationship Id="rId1958" Type="http://schemas.openxmlformats.org/officeDocument/2006/relationships/hyperlink" Target="http://link.springer.com/article/10.1007%2Fs12229-008-9011-y" TargetMode="External"/><Relationship Id="rId3173" Type="http://schemas.openxmlformats.org/officeDocument/2006/relationships/hyperlink" Target="http://link.springer.com/article/10.1007%2Fs12229-008-9011-y" TargetMode="External"/><Relationship Id="rId3380" Type="http://schemas.openxmlformats.org/officeDocument/2006/relationships/hyperlink" Target="http://link.springer.com/article/10.1007%2Fs12229-008-9011-y" TargetMode="External"/><Relationship Id="rId1818" Type="http://schemas.openxmlformats.org/officeDocument/2006/relationships/hyperlink" Target="http://link.springer.com/article/10.1007%2Fs12229-008-9011-y" TargetMode="External"/><Relationship Id="rId3033" Type="http://schemas.openxmlformats.org/officeDocument/2006/relationships/hyperlink" Target="http://link.springer.com/article/10.1007%2Fs12229-008-9011-y" TargetMode="External"/><Relationship Id="rId3240" Type="http://schemas.openxmlformats.org/officeDocument/2006/relationships/hyperlink" Target="http://link.springer.com/article/10.1007%2Fs12229-008-9011-y" TargetMode="External"/><Relationship Id="rId161" Type="http://schemas.openxmlformats.org/officeDocument/2006/relationships/hyperlink" Target="http://link.springer.com/article/10.1007%2Fs12229-008-9011-y" TargetMode="External"/><Relationship Id="rId2799" Type="http://schemas.openxmlformats.org/officeDocument/2006/relationships/hyperlink" Target="http://link.springer.com/article/10.1007%2Fs12229-008-9011-y" TargetMode="External"/><Relationship Id="rId3100" Type="http://schemas.openxmlformats.org/officeDocument/2006/relationships/hyperlink" Target="http://link.springer.com/article/10.1007%2Fs12229-008-9011-y" TargetMode="External"/><Relationship Id="rId978" Type="http://schemas.openxmlformats.org/officeDocument/2006/relationships/hyperlink" Target="http://link.springer.com/article/10.1007%2Fs12229-008-9011-y" TargetMode="External"/><Relationship Id="rId2659" Type="http://schemas.openxmlformats.org/officeDocument/2006/relationships/hyperlink" Target="http://link.springer.com/article/10.1007%2Fs12229-008-9011-y" TargetMode="External"/><Relationship Id="rId2866" Type="http://schemas.openxmlformats.org/officeDocument/2006/relationships/hyperlink" Target="http://link.springer.com/article/10.1007%2Fs12229-008-9011-y" TargetMode="External"/><Relationship Id="rId838" Type="http://schemas.openxmlformats.org/officeDocument/2006/relationships/hyperlink" Target="http://link.springer.com/article/10.1007%2Fs12229-008-9011-y" TargetMode="External"/><Relationship Id="rId1468" Type="http://schemas.openxmlformats.org/officeDocument/2006/relationships/hyperlink" Target="http://link.springer.com/article/10.1007%2Fs12229-008-9011-y" TargetMode="External"/><Relationship Id="rId1675" Type="http://schemas.openxmlformats.org/officeDocument/2006/relationships/hyperlink" Target="http://link.springer.com/article/10.1007%2Fs12229-008-9011-y" TargetMode="External"/><Relationship Id="rId1882" Type="http://schemas.openxmlformats.org/officeDocument/2006/relationships/hyperlink" Target="http://link.springer.com/article/10.1007%2Fs12229-008-9011-y" TargetMode="External"/><Relationship Id="rId2519" Type="http://schemas.openxmlformats.org/officeDocument/2006/relationships/hyperlink" Target="http://link.springer.com/article/10.1007%2Fs12229-008-9011-y" TargetMode="External"/><Relationship Id="rId2726" Type="http://schemas.openxmlformats.org/officeDocument/2006/relationships/hyperlink" Target="http://link.springer.com/article/10.1007%2Fs12229-008-9011-y" TargetMode="External"/><Relationship Id="rId1328" Type="http://schemas.openxmlformats.org/officeDocument/2006/relationships/hyperlink" Target="http://link.springer.com/article/10.1007%2Fs12229-008-9011-y" TargetMode="External"/><Relationship Id="rId1535" Type="http://schemas.openxmlformats.org/officeDocument/2006/relationships/hyperlink" Target="http://link.springer.com/article/10.1007%2Fs12229-008-9011-y" TargetMode="External"/><Relationship Id="rId2933" Type="http://schemas.openxmlformats.org/officeDocument/2006/relationships/hyperlink" Target="http://link.springer.com/article/10.1007%2Fs12229-008-9011-y" TargetMode="External"/><Relationship Id="rId905" Type="http://schemas.openxmlformats.org/officeDocument/2006/relationships/hyperlink" Target="http://link.springer.com/article/10.1007%2Fs12229-008-9011-y" TargetMode="External"/><Relationship Id="rId1742" Type="http://schemas.openxmlformats.org/officeDocument/2006/relationships/hyperlink" Target="http://link.springer.com/article/10.1007%2Fs12229-008-9011-y" TargetMode="External"/><Relationship Id="rId34" Type="http://schemas.openxmlformats.org/officeDocument/2006/relationships/hyperlink" Target="http://link.springer.com/article/10.1007%2Fs12229-008-9011-y" TargetMode="External"/><Relationship Id="rId1602" Type="http://schemas.openxmlformats.org/officeDocument/2006/relationships/hyperlink" Target="http://link.springer.com/article/10.1007%2Fs12229-008-9011-y" TargetMode="External"/><Relationship Id="rId488" Type="http://schemas.openxmlformats.org/officeDocument/2006/relationships/hyperlink" Target="http://link.springer.com/article/10.1007%2Fs12229-008-9011-y" TargetMode="External"/><Relationship Id="rId695" Type="http://schemas.openxmlformats.org/officeDocument/2006/relationships/hyperlink" Target="http://link.springer.com/article/10.1007%2Fs12229-008-9011-y" TargetMode="External"/><Relationship Id="rId2169" Type="http://schemas.openxmlformats.org/officeDocument/2006/relationships/hyperlink" Target="http://link.springer.com/article/10.1007%2Fs12229-008-9011-y" TargetMode="External"/><Relationship Id="rId2376" Type="http://schemas.openxmlformats.org/officeDocument/2006/relationships/hyperlink" Target="http://link.springer.com/article/10.1007%2Fs12229-008-9011-y" TargetMode="External"/><Relationship Id="rId2583" Type="http://schemas.openxmlformats.org/officeDocument/2006/relationships/hyperlink" Target="http://link.springer.com/article/10.1007%2Fs12229-008-9011-y" TargetMode="External"/><Relationship Id="rId2790" Type="http://schemas.openxmlformats.org/officeDocument/2006/relationships/hyperlink" Target="http://link.springer.com/article/10.1007%2Fs12229-008-9011-y" TargetMode="External"/><Relationship Id="rId3427" Type="http://schemas.openxmlformats.org/officeDocument/2006/relationships/hyperlink" Target="http://link.springer.com/article/10.1007%2Fs12229-008-9011-y" TargetMode="External"/><Relationship Id="rId348" Type="http://schemas.openxmlformats.org/officeDocument/2006/relationships/hyperlink" Target="http://link.springer.com/article/10.1007%2Fs12229-008-9011-y" TargetMode="External"/><Relationship Id="rId555" Type="http://schemas.openxmlformats.org/officeDocument/2006/relationships/hyperlink" Target="http://link.springer.com/article/10.1007%2Fs12229-008-9011-y" TargetMode="External"/><Relationship Id="rId762" Type="http://schemas.openxmlformats.org/officeDocument/2006/relationships/hyperlink" Target="http://link.springer.com/article/10.1007%2Fs12229-008-9011-y" TargetMode="External"/><Relationship Id="rId1185" Type="http://schemas.openxmlformats.org/officeDocument/2006/relationships/hyperlink" Target="http://link.springer.com/article/10.1007%2Fs12229-008-9011-y" TargetMode="External"/><Relationship Id="rId1392" Type="http://schemas.openxmlformats.org/officeDocument/2006/relationships/hyperlink" Target="http://link.springer.com/article/10.1007%2Fs12229-008-9011-y" TargetMode="External"/><Relationship Id="rId2029" Type="http://schemas.openxmlformats.org/officeDocument/2006/relationships/hyperlink" Target="http://link.springer.com/article/10.1007%2Fs12229-008-9011-y" TargetMode="External"/><Relationship Id="rId2236" Type="http://schemas.openxmlformats.org/officeDocument/2006/relationships/hyperlink" Target="http://link.springer.com/article/10.1007%2Fs12229-008-9011-y" TargetMode="External"/><Relationship Id="rId2443" Type="http://schemas.openxmlformats.org/officeDocument/2006/relationships/hyperlink" Target="http://link.springer.com/article/10.1007%2Fs12229-008-9011-y" TargetMode="External"/><Relationship Id="rId2650" Type="http://schemas.openxmlformats.org/officeDocument/2006/relationships/hyperlink" Target="http://link.springer.com/article/10.1007%2Fs12229-008-9011-y" TargetMode="External"/><Relationship Id="rId208" Type="http://schemas.openxmlformats.org/officeDocument/2006/relationships/hyperlink" Target="http://link.springer.com/article/10.1007%2Fs12229-008-9011-y" TargetMode="External"/><Relationship Id="rId415" Type="http://schemas.openxmlformats.org/officeDocument/2006/relationships/hyperlink" Target="http://link.springer.com/article/10.1007%2Fs12229-008-9011-y" TargetMode="External"/><Relationship Id="rId622" Type="http://schemas.openxmlformats.org/officeDocument/2006/relationships/hyperlink" Target="http://link.springer.com/article/10.1007%2Fs12229-008-9011-y" TargetMode="External"/><Relationship Id="rId1045" Type="http://schemas.openxmlformats.org/officeDocument/2006/relationships/hyperlink" Target="http://link.springer.com/article/10.1007%2Fs12229-008-9011-y" TargetMode="External"/><Relationship Id="rId1252" Type="http://schemas.openxmlformats.org/officeDocument/2006/relationships/hyperlink" Target="http://link.springer.com/article/10.1007%2Fs12229-008-9011-y" TargetMode="External"/><Relationship Id="rId2303" Type="http://schemas.openxmlformats.org/officeDocument/2006/relationships/hyperlink" Target="http://link.springer.com/article/10.1007%2Fs12229-008-9011-y" TargetMode="External"/><Relationship Id="rId2510" Type="http://schemas.openxmlformats.org/officeDocument/2006/relationships/hyperlink" Target="http://link.springer.com/article/10.1007%2Fs12229-008-9011-y" TargetMode="External"/><Relationship Id="rId1112" Type="http://schemas.openxmlformats.org/officeDocument/2006/relationships/hyperlink" Target="http://link.springer.com/article/10.1007%2Fs12229-008-9011-y" TargetMode="External"/><Relationship Id="rId3077" Type="http://schemas.openxmlformats.org/officeDocument/2006/relationships/hyperlink" Target="http://link.springer.com/article/10.1007%2Fs12229-008-9011-y" TargetMode="External"/><Relationship Id="rId3284" Type="http://schemas.openxmlformats.org/officeDocument/2006/relationships/hyperlink" Target="http://link.springer.com/article/10.1007%2Fs12229-008-9011-y" TargetMode="External"/><Relationship Id="rId1929" Type="http://schemas.openxmlformats.org/officeDocument/2006/relationships/hyperlink" Target="http://link.springer.com/article/10.1007%2Fs12229-008-9011-y" TargetMode="External"/><Relationship Id="rId2093" Type="http://schemas.openxmlformats.org/officeDocument/2006/relationships/hyperlink" Target="http://link.springer.com/article/10.1007%2Fs12229-008-9011-y" TargetMode="External"/><Relationship Id="rId3144" Type="http://schemas.openxmlformats.org/officeDocument/2006/relationships/hyperlink" Target="http://link.springer.com/article/10.1007%2Fs12229-008-9011-y" TargetMode="External"/><Relationship Id="rId3351" Type="http://schemas.openxmlformats.org/officeDocument/2006/relationships/hyperlink" Target="http://link.springer.com/article/10.1007%2Fs12229-008-9011-y" TargetMode="External"/><Relationship Id="rId272" Type="http://schemas.openxmlformats.org/officeDocument/2006/relationships/hyperlink" Target="http://link.springer.com/article/10.1007%2Fs12229-008-9011-y" TargetMode="External"/><Relationship Id="rId2160" Type="http://schemas.openxmlformats.org/officeDocument/2006/relationships/hyperlink" Target="http://link.springer.com/article/10.1007%2Fs12229-008-9011-y" TargetMode="External"/><Relationship Id="rId3004" Type="http://schemas.openxmlformats.org/officeDocument/2006/relationships/hyperlink" Target="http://link.springer.com/article/10.1007%2Fs12229-008-9011-y" TargetMode="External"/><Relationship Id="rId3211" Type="http://schemas.openxmlformats.org/officeDocument/2006/relationships/hyperlink" Target="http://link.springer.com/article/10.1007%2Fs12229-008-9011-y" TargetMode="External"/><Relationship Id="rId132" Type="http://schemas.openxmlformats.org/officeDocument/2006/relationships/hyperlink" Target="http://link.springer.com/article/10.1007%2Fs12229-008-9011-y" TargetMode="External"/><Relationship Id="rId2020" Type="http://schemas.openxmlformats.org/officeDocument/2006/relationships/hyperlink" Target="http://link.springer.com/article/10.1007%2Fs12229-008-9011-y" TargetMode="External"/><Relationship Id="rId1579" Type="http://schemas.openxmlformats.org/officeDocument/2006/relationships/hyperlink" Target="http://link.springer.com/article/10.1007%2Fs12229-008-9011-y" TargetMode="External"/><Relationship Id="rId2977" Type="http://schemas.openxmlformats.org/officeDocument/2006/relationships/hyperlink" Target="http://link.springer.com/article/10.1007%2Fs12229-008-9011-y" TargetMode="External"/><Relationship Id="rId949" Type="http://schemas.openxmlformats.org/officeDocument/2006/relationships/hyperlink" Target="http://link.springer.com/article/10.1007%2Fs12229-008-9011-y" TargetMode="External"/><Relationship Id="rId1786" Type="http://schemas.openxmlformats.org/officeDocument/2006/relationships/hyperlink" Target="http://link.springer.com/article/10.1007%2Fs12229-008-9011-y" TargetMode="External"/><Relationship Id="rId1993" Type="http://schemas.openxmlformats.org/officeDocument/2006/relationships/hyperlink" Target="http://link.springer.com/article/10.1007%2Fs12229-008-9011-y" TargetMode="External"/><Relationship Id="rId2837" Type="http://schemas.openxmlformats.org/officeDocument/2006/relationships/hyperlink" Target="http://link.springer.com/article/10.1007%2Fs12229-008-9011-y" TargetMode="External"/><Relationship Id="rId78" Type="http://schemas.openxmlformats.org/officeDocument/2006/relationships/hyperlink" Target="http://link.springer.com/article/10.1007%2Fs12229-008-9011-y" TargetMode="External"/><Relationship Id="rId809" Type="http://schemas.openxmlformats.org/officeDocument/2006/relationships/hyperlink" Target="http://link.springer.com/article/10.1007%2Fs12229-008-9011-y" TargetMode="External"/><Relationship Id="rId1439" Type="http://schemas.openxmlformats.org/officeDocument/2006/relationships/hyperlink" Target="http://link.springer.com/article/10.1007%2Fs12229-008-9011-y" TargetMode="External"/><Relationship Id="rId1646" Type="http://schemas.openxmlformats.org/officeDocument/2006/relationships/hyperlink" Target="http://link.springer.com/article/10.1007%2Fs12229-008-9011-y" TargetMode="External"/><Relationship Id="rId1853" Type="http://schemas.openxmlformats.org/officeDocument/2006/relationships/hyperlink" Target="http://link.springer.com/article/10.1007%2Fs12229-008-9011-y" TargetMode="External"/><Relationship Id="rId2904" Type="http://schemas.openxmlformats.org/officeDocument/2006/relationships/hyperlink" Target="http://link.springer.com/article/10.1007%2Fs12229-008-9011-y" TargetMode="External"/><Relationship Id="rId1506" Type="http://schemas.openxmlformats.org/officeDocument/2006/relationships/hyperlink" Target="http://link.springer.com/article/10.1007%2Fs12229-008-9011-y" TargetMode="External"/><Relationship Id="rId1713" Type="http://schemas.openxmlformats.org/officeDocument/2006/relationships/hyperlink" Target="http://link.springer.com/article/10.1007%2Fs12229-008-9011-y" TargetMode="External"/><Relationship Id="rId1920" Type="http://schemas.openxmlformats.org/officeDocument/2006/relationships/hyperlink" Target="http://link.springer.com/article/10.1007%2Fs12229-008-9011-y" TargetMode="External"/><Relationship Id="rId599" Type="http://schemas.openxmlformats.org/officeDocument/2006/relationships/hyperlink" Target="http://link.springer.com/article/10.1007%2Fs12229-008-9011-y" TargetMode="External"/><Relationship Id="rId2487" Type="http://schemas.openxmlformats.org/officeDocument/2006/relationships/hyperlink" Target="http://link.springer.com/article/10.1007%2Fs12229-008-9011-y" TargetMode="External"/><Relationship Id="rId2694" Type="http://schemas.openxmlformats.org/officeDocument/2006/relationships/hyperlink" Target="http://link.springer.com/article/10.1007%2Fs12229-008-9011-y" TargetMode="External"/><Relationship Id="rId459" Type="http://schemas.openxmlformats.org/officeDocument/2006/relationships/hyperlink" Target="http://link.springer.com/article/10.1007%2Fs12229-008-9011-y" TargetMode="External"/><Relationship Id="rId666" Type="http://schemas.openxmlformats.org/officeDocument/2006/relationships/hyperlink" Target="http://link.springer.com/article/10.1007%2Fs12229-008-9011-y" TargetMode="External"/><Relationship Id="rId873" Type="http://schemas.openxmlformats.org/officeDocument/2006/relationships/hyperlink" Target="http://link.springer.com/article/10.1007%2Fs12229-008-9011-y" TargetMode="External"/><Relationship Id="rId1089" Type="http://schemas.openxmlformats.org/officeDocument/2006/relationships/hyperlink" Target="http://link.springer.com/article/10.1007%2Fs12229-008-9011-y" TargetMode="External"/><Relationship Id="rId1296" Type="http://schemas.openxmlformats.org/officeDocument/2006/relationships/hyperlink" Target="http://link.springer.com/article/10.1007%2Fs12229-008-9011-y" TargetMode="External"/><Relationship Id="rId2347" Type="http://schemas.openxmlformats.org/officeDocument/2006/relationships/hyperlink" Target="http://link.springer.com/article/10.1007%2Fs12229-008-9011-y" TargetMode="External"/><Relationship Id="rId2554" Type="http://schemas.openxmlformats.org/officeDocument/2006/relationships/hyperlink" Target="http://link.springer.com/article/10.1007%2Fs12229-008-9011-y" TargetMode="External"/><Relationship Id="rId319" Type="http://schemas.openxmlformats.org/officeDocument/2006/relationships/hyperlink" Target="http://link.springer.com/article/10.1007%2Fs12229-008-9011-y" TargetMode="External"/><Relationship Id="rId526" Type="http://schemas.openxmlformats.org/officeDocument/2006/relationships/hyperlink" Target="http://link.springer.com/article/10.1007%2Fs12229-008-9011-y" TargetMode="External"/><Relationship Id="rId1156" Type="http://schemas.openxmlformats.org/officeDocument/2006/relationships/hyperlink" Target="http://link.springer.com/article/10.1007%2Fs12229-008-9011-y" TargetMode="External"/><Relationship Id="rId1363" Type="http://schemas.openxmlformats.org/officeDocument/2006/relationships/hyperlink" Target="http://link.springer.com/article/10.1007%2Fs12229-008-9011-y" TargetMode="External"/><Relationship Id="rId2207" Type="http://schemas.openxmlformats.org/officeDocument/2006/relationships/hyperlink" Target="http://link.springer.com/article/10.1007%2Fs12229-008-9011-y" TargetMode="External"/><Relationship Id="rId2761" Type="http://schemas.openxmlformats.org/officeDocument/2006/relationships/hyperlink" Target="http://link.springer.com/article/10.1007%2Fs12229-008-9011-y" TargetMode="External"/><Relationship Id="rId733" Type="http://schemas.openxmlformats.org/officeDocument/2006/relationships/hyperlink" Target="http://link.springer.com/article/10.1007%2Fs12229-008-9011-y" TargetMode="External"/><Relationship Id="rId940" Type="http://schemas.openxmlformats.org/officeDocument/2006/relationships/hyperlink" Target="http://link.springer.com/article/10.1007%2Fs12229-008-9011-y" TargetMode="External"/><Relationship Id="rId1016" Type="http://schemas.openxmlformats.org/officeDocument/2006/relationships/hyperlink" Target="http://link.springer.com/article/10.1007%2Fs12229-008-9011-y" TargetMode="External"/><Relationship Id="rId1570" Type="http://schemas.openxmlformats.org/officeDocument/2006/relationships/hyperlink" Target="http://link.springer.com/article/10.1007%2Fs12229-008-9011-y" TargetMode="External"/><Relationship Id="rId2414" Type="http://schemas.openxmlformats.org/officeDocument/2006/relationships/hyperlink" Target="http://link.springer.com/article/10.1007%2Fs12229-008-9011-y" TargetMode="External"/><Relationship Id="rId2621" Type="http://schemas.openxmlformats.org/officeDocument/2006/relationships/hyperlink" Target="http://link.springer.com/article/10.1007%2Fs12229-008-9011-y" TargetMode="External"/><Relationship Id="rId800" Type="http://schemas.openxmlformats.org/officeDocument/2006/relationships/hyperlink" Target="http://link.springer.com/article/10.1007%2Fs12229-008-9011-y" TargetMode="External"/><Relationship Id="rId1223" Type="http://schemas.openxmlformats.org/officeDocument/2006/relationships/hyperlink" Target="http://link.springer.com/article/10.1007%2Fs12229-008-9011-y" TargetMode="External"/><Relationship Id="rId1430" Type="http://schemas.openxmlformats.org/officeDocument/2006/relationships/hyperlink" Target="http://link.springer.com/article/10.1007%2Fs12229-008-9011-y" TargetMode="External"/><Relationship Id="rId3188" Type="http://schemas.openxmlformats.org/officeDocument/2006/relationships/hyperlink" Target="http://link.springer.com/article/10.1007%2Fs12229-008-9011-y" TargetMode="External"/><Relationship Id="rId3395" Type="http://schemas.openxmlformats.org/officeDocument/2006/relationships/hyperlink" Target="http://link.springer.com/article/10.1007%2Fs12229-008-9011-y" TargetMode="External"/><Relationship Id="rId3048" Type="http://schemas.openxmlformats.org/officeDocument/2006/relationships/hyperlink" Target="http://link.springer.com/article/10.1007%2Fs12229-008-9011-y" TargetMode="External"/><Relationship Id="rId3255" Type="http://schemas.openxmlformats.org/officeDocument/2006/relationships/hyperlink" Target="http://link.springer.com/article/10.1007%2Fs12229-008-9011-y" TargetMode="External"/><Relationship Id="rId176" Type="http://schemas.openxmlformats.org/officeDocument/2006/relationships/hyperlink" Target="http://link.springer.com/article/10.1007%2Fs12229-008-9011-y" TargetMode="External"/><Relationship Id="rId383" Type="http://schemas.openxmlformats.org/officeDocument/2006/relationships/hyperlink" Target="http://link.springer.com/article/10.1007%2Fs12229-008-9011-y" TargetMode="External"/><Relationship Id="rId590" Type="http://schemas.openxmlformats.org/officeDocument/2006/relationships/hyperlink" Target="http://link.springer.com/article/10.1007%2Fs12229-008-9011-y" TargetMode="External"/><Relationship Id="rId2064" Type="http://schemas.openxmlformats.org/officeDocument/2006/relationships/hyperlink" Target="http://link.springer.com/article/10.1007%2Fs12229-008-9011-y" TargetMode="External"/><Relationship Id="rId2271" Type="http://schemas.openxmlformats.org/officeDocument/2006/relationships/hyperlink" Target="http://link.springer.com/article/10.1007%2Fs12229-008-9011-y" TargetMode="External"/><Relationship Id="rId3115" Type="http://schemas.openxmlformats.org/officeDocument/2006/relationships/hyperlink" Target="http://link.springer.com/article/10.1007%2Fs12229-008-9011-y" TargetMode="External"/><Relationship Id="rId3322" Type="http://schemas.openxmlformats.org/officeDocument/2006/relationships/hyperlink" Target="http://link.springer.com/article/10.1007%2Fs12229-008-9011-y" TargetMode="External"/><Relationship Id="rId243" Type="http://schemas.openxmlformats.org/officeDocument/2006/relationships/hyperlink" Target="http://link.springer.com/article/10.1007%2Fs12229-008-9011-y" TargetMode="External"/><Relationship Id="rId450" Type="http://schemas.openxmlformats.org/officeDocument/2006/relationships/hyperlink" Target="http://link.springer.com/article/10.1007%2Fs12229-008-9011-y" TargetMode="External"/><Relationship Id="rId1080" Type="http://schemas.openxmlformats.org/officeDocument/2006/relationships/hyperlink" Target="http://link.springer.com/article/10.1007%2Fs12229-008-9011-y" TargetMode="External"/><Relationship Id="rId2131" Type="http://schemas.openxmlformats.org/officeDocument/2006/relationships/hyperlink" Target="http://link.springer.com/article/10.1007%2Fs12229-008-9011-y" TargetMode="External"/><Relationship Id="rId103" Type="http://schemas.openxmlformats.org/officeDocument/2006/relationships/hyperlink" Target="http://link.springer.com/article/10.1007%2Fs12229-008-9011-y" TargetMode="External"/><Relationship Id="rId310" Type="http://schemas.openxmlformats.org/officeDocument/2006/relationships/hyperlink" Target="http://link.springer.com/article/10.1007%2Fs12229-008-9011-y" TargetMode="External"/><Relationship Id="rId1897" Type="http://schemas.openxmlformats.org/officeDocument/2006/relationships/hyperlink" Target="http://link.springer.com/article/10.1007%2Fs12229-008-9011-y" TargetMode="External"/><Relationship Id="rId2948" Type="http://schemas.openxmlformats.org/officeDocument/2006/relationships/hyperlink" Target="http://link.springer.com/article/10.1007%2Fs12229-008-9011-y" TargetMode="External"/><Relationship Id="rId1757" Type="http://schemas.openxmlformats.org/officeDocument/2006/relationships/hyperlink" Target="http://link.springer.com/article/10.1007%2Fs12229-008-9011-y" TargetMode="External"/><Relationship Id="rId1964" Type="http://schemas.openxmlformats.org/officeDocument/2006/relationships/hyperlink" Target="http://link.springer.com/article/10.1007%2Fs12229-008-9011-y" TargetMode="External"/><Relationship Id="rId2808" Type="http://schemas.openxmlformats.org/officeDocument/2006/relationships/hyperlink" Target="http://link.springer.com/article/10.1007%2Fs12229-008-9011-y" TargetMode="External"/><Relationship Id="rId49" Type="http://schemas.openxmlformats.org/officeDocument/2006/relationships/hyperlink" Target="http://link.springer.com/article/10.1007%2Fs12229-008-9011-y" TargetMode="External"/><Relationship Id="rId1617" Type="http://schemas.openxmlformats.org/officeDocument/2006/relationships/hyperlink" Target="http://link.springer.com/article/10.1007%2Fs12229-008-9011-y" TargetMode="External"/><Relationship Id="rId1824" Type="http://schemas.openxmlformats.org/officeDocument/2006/relationships/hyperlink" Target="http://link.springer.com/article/10.1007%2Fs12229-008-9011-y" TargetMode="External"/><Relationship Id="rId2598" Type="http://schemas.openxmlformats.org/officeDocument/2006/relationships/hyperlink" Target="http://link.springer.com/article/10.1007%2Fs12229-008-9011-y" TargetMode="External"/><Relationship Id="rId777" Type="http://schemas.openxmlformats.org/officeDocument/2006/relationships/hyperlink" Target="http://link.springer.com/article/10.1007%2Fs12229-008-9011-y" TargetMode="External"/><Relationship Id="rId984" Type="http://schemas.openxmlformats.org/officeDocument/2006/relationships/hyperlink" Target="http://link.springer.com/article/10.1007%2Fs12229-008-9011-y" TargetMode="External"/><Relationship Id="rId2458" Type="http://schemas.openxmlformats.org/officeDocument/2006/relationships/hyperlink" Target="http://link.springer.com/article/10.1007%2Fs12229-008-9011-y" TargetMode="External"/><Relationship Id="rId2665" Type="http://schemas.openxmlformats.org/officeDocument/2006/relationships/hyperlink" Target="http://link.springer.com/article/10.1007%2Fs12229-008-9011-y" TargetMode="External"/><Relationship Id="rId2872" Type="http://schemas.openxmlformats.org/officeDocument/2006/relationships/hyperlink" Target="http://link.springer.com/article/10.1007%2Fs12229-008-9011-y" TargetMode="External"/><Relationship Id="rId637" Type="http://schemas.openxmlformats.org/officeDocument/2006/relationships/hyperlink" Target="http://link.springer.com/article/10.1007%2Fs12229-008-9011-y" TargetMode="External"/><Relationship Id="rId844" Type="http://schemas.openxmlformats.org/officeDocument/2006/relationships/hyperlink" Target="http://link.springer.com/article/10.1007%2Fs12229-008-9011-y" TargetMode="External"/><Relationship Id="rId1267" Type="http://schemas.openxmlformats.org/officeDocument/2006/relationships/hyperlink" Target="http://link.springer.com/article/10.1007%2Fs12229-008-9011-y" TargetMode="External"/><Relationship Id="rId1474" Type="http://schemas.openxmlformats.org/officeDocument/2006/relationships/hyperlink" Target="http://link.springer.com/article/10.1007%2Fs12229-008-9011-y" TargetMode="External"/><Relationship Id="rId1681" Type="http://schemas.openxmlformats.org/officeDocument/2006/relationships/hyperlink" Target="http://link.springer.com/article/10.1007%2Fs12229-008-9011-y" TargetMode="External"/><Relationship Id="rId2318" Type="http://schemas.openxmlformats.org/officeDocument/2006/relationships/hyperlink" Target="http://link.springer.com/article/10.1007%2Fs12229-008-9011-y" TargetMode="External"/><Relationship Id="rId2525" Type="http://schemas.openxmlformats.org/officeDocument/2006/relationships/hyperlink" Target="http://link.springer.com/article/10.1007%2Fs12229-008-9011-y" TargetMode="External"/><Relationship Id="rId2732" Type="http://schemas.openxmlformats.org/officeDocument/2006/relationships/hyperlink" Target="http://link.springer.com/article/10.1007%2Fs12229-008-9011-y" TargetMode="External"/><Relationship Id="rId704" Type="http://schemas.openxmlformats.org/officeDocument/2006/relationships/hyperlink" Target="http://link.springer.com/article/10.1007%2Fs12229-008-9011-y" TargetMode="External"/><Relationship Id="rId911" Type="http://schemas.openxmlformats.org/officeDocument/2006/relationships/hyperlink" Target="http://link.springer.com/article/10.1007%2Fs12229-008-9011-y" TargetMode="External"/><Relationship Id="rId1127" Type="http://schemas.openxmlformats.org/officeDocument/2006/relationships/hyperlink" Target="http://link.springer.com/article/10.1007%2Fs12229-008-9011-y" TargetMode="External"/><Relationship Id="rId1334" Type="http://schemas.openxmlformats.org/officeDocument/2006/relationships/hyperlink" Target="http://link.springer.com/article/10.1007%2Fs12229-008-9011-y" TargetMode="External"/><Relationship Id="rId1541" Type="http://schemas.openxmlformats.org/officeDocument/2006/relationships/hyperlink" Target="http://link.springer.com/article/10.1007%2Fs12229-008-9011-y" TargetMode="External"/><Relationship Id="rId40" Type="http://schemas.openxmlformats.org/officeDocument/2006/relationships/hyperlink" Target="http://link.springer.com/article/10.1007%2Fs12229-008-9011-y" TargetMode="External"/><Relationship Id="rId1401" Type="http://schemas.openxmlformats.org/officeDocument/2006/relationships/hyperlink" Target="http://link.springer.com/article/10.1007%2Fs12229-008-9011-y" TargetMode="External"/><Relationship Id="rId3299" Type="http://schemas.openxmlformats.org/officeDocument/2006/relationships/hyperlink" Target="http://link.springer.com/article/10.1007%2Fs12229-008-9011-y" TargetMode="External"/><Relationship Id="rId3159" Type="http://schemas.openxmlformats.org/officeDocument/2006/relationships/hyperlink" Target="http://link.springer.com/article/10.1007%2Fs12229-008-9011-y" TargetMode="External"/><Relationship Id="rId3366" Type="http://schemas.openxmlformats.org/officeDocument/2006/relationships/hyperlink" Target="http://link.springer.com/article/10.1007%2Fs12229-008-9011-y" TargetMode="External"/><Relationship Id="rId287" Type="http://schemas.openxmlformats.org/officeDocument/2006/relationships/hyperlink" Target="http://link.springer.com/article/10.1007%2Fs12229-008-9011-y" TargetMode="External"/><Relationship Id="rId494" Type="http://schemas.openxmlformats.org/officeDocument/2006/relationships/hyperlink" Target="http://link.springer.com/article/10.1007%2Fs12229-008-9011-y" TargetMode="External"/><Relationship Id="rId2175" Type="http://schemas.openxmlformats.org/officeDocument/2006/relationships/hyperlink" Target="http://link.springer.com/article/10.1007%2Fs12229-008-9011-y" TargetMode="External"/><Relationship Id="rId2382" Type="http://schemas.openxmlformats.org/officeDocument/2006/relationships/hyperlink" Target="http://link.springer.com/article/10.1007%2Fs12229-008-9011-y" TargetMode="External"/><Relationship Id="rId3019" Type="http://schemas.openxmlformats.org/officeDocument/2006/relationships/hyperlink" Target="http://link.springer.com/article/10.1007%2Fs12229-008-9011-y" TargetMode="External"/><Relationship Id="rId3226" Type="http://schemas.openxmlformats.org/officeDocument/2006/relationships/hyperlink" Target="http://link.springer.com/article/10.1007%2Fs12229-008-9011-y" TargetMode="External"/><Relationship Id="rId147" Type="http://schemas.openxmlformats.org/officeDocument/2006/relationships/hyperlink" Target="http://link.springer.com/article/10.1007%2Fs12229-008-9011-y" TargetMode="External"/><Relationship Id="rId354" Type="http://schemas.openxmlformats.org/officeDocument/2006/relationships/hyperlink" Target="http://link.springer.com/article/10.1007%2Fs12229-008-9011-y" TargetMode="External"/><Relationship Id="rId1191" Type="http://schemas.openxmlformats.org/officeDocument/2006/relationships/hyperlink" Target="http://link.springer.com/article/10.1007%2Fs12229-008-9011-y" TargetMode="External"/><Relationship Id="rId2035" Type="http://schemas.openxmlformats.org/officeDocument/2006/relationships/hyperlink" Target="http://link.springer.com/article/10.1007%2Fs12229-008-9011-y" TargetMode="External"/><Relationship Id="rId3433" Type="http://schemas.openxmlformats.org/officeDocument/2006/relationships/printerSettings" Target="../printerSettings/printerSettings1.bin"/><Relationship Id="rId561" Type="http://schemas.openxmlformats.org/officeDocument/2006/relationships/hyperlink" Target="http://link.springer.com/article/10.1007%2Fs12229-008-9011-y" TargetMode="External"/><Relationship Id="rId2242" Type="http://schemas.openxmlformats.org/officeDocument/2006/relationships/hyperlink" Target="http://link.springer.com/article/10.1007%2Fs12229-008-9011-y" TargetMode="External"/><Relationship Id="rId214" Type="http://schemas.openxmlformats.org/officeDocument/2006/relationships/hyperlink" Target="http://link.springer.com/article/10.1007%2Fs12229-008-9011-y" TargetMode="External"/><Relationship Id="rId421" Type="http://schemas.openxmlformats.org/officeDocument/2006/relationships/hyperlink" Target="http://link.springer.com/article/10.1007%2Fs12229-008-9011-y" TargetMode="External"/><Relationship Id="rId1051" Type="http://schemas.openxmlformats.org/officeDocument/2006/relationships/hyperlink" Target="http://link.springer.com/article/10.1007%2Fs12229-008-9011-y" TargetMode="External"/><Relationship Id="rId2102" Type="http://schemas.openxmlformats.org/officeDocument/2006/relationships/hyperlink" Target="http://link.springer.com/article/10.1007%2Fs12229-008-9011-y" TargetMode="External"/><Relationship Id="rId1868" Type="http://schemas.openxmlformats.org/officeDocument/2006/relationships/hyperlink" Target="http://link.springer.com/article/10.1007%2Fs12229-008-9011-y" TargetMode="External"/><Relationship Id="rId2919" Type="http://schemas.openxmlformats.org/officeDocument/2006/relationships/hyperlink" Target="http://link.springer.com/article/10.1007%2Fs12229-008-9011-y" TargetMode="External"/><Relationship Id="rId3083" Type="http://schemas.openxmlformats.org/officeDocument/2006/relationships/hyperlink" Target="http://link.springer.com/article/10.1007%2Fs12229-008-9011-y" TargetMode="External"/><Relationship Id="rId3290" Type="http://schemas.openxmlformats.org/officeDocument/2006/relationships/hyperlink" Target="http://link.springer.com/article/10.1007%2Fs12229-008-9011-y" TargetMode="External"/><Relationship Id="rId1728" Type="http://schemas.openxmlformats.org/officeDocument/2006/relationships/hyperlink" Target="http://link.springer.com/article/10.1007%2Fs12229-008-9011-y" TargetMode="External"/><Relationship Id="rId1935" Type="http://schemas.openxmlformats.org/officeDocument/2006/relationships/hyperlink" Target="http://link.springer.com/article/10.1007%2Fs12229-008-9011-y" TargetMode="External"/><Relationship Id="rId3150" Type="http://schemas.openxmlformats.org/officeDocument/2006/relationships/hyperlink" Target="http://link.springer.com/article/10.1007%2Fs12229-008-9011-y" TargetMode="External"/><Relationship Id="rId3010" Type="http://schemas.openxmlformats.org/officeDocument/2006/relationships/hyperlink" Target="http://link.springer.com/article/10.1007%2Fs12229-008-9011-y" TargetMode="External"/><Relationship Id="rId4" Type="http://schemas.openxmlformats.org/officeDocument/2006/relationships/hyperlink" Target="http://link.springer.com/article/10.1007%2Fs12229-008-9011-y" TargetMode="External"/><Relationship Id="rId888" Type="http://schemas.openxmlformats.org/officeDocument/2006/relationships/hyperlink" Target="http://link.springer.com/article/10.1007%2Fs12229-008-9011-y" TargetMode="External"/><Relationship Id="rId2569" Type="http://schemas.openxmlformats.org/officeDocument/2006/relationships/hyperlink" Target="http://link.springer.com/article/10.1007%2Fs12229-008-9011-y" TargetMode="External"/><Relationship Id="rId2776" Type="http://schemas.openxmlformats.org/officeDocument/2006/relationships/hyperlink" Target="http://link.springer.com/article/10.1007%2Fs12229-008-9011-y" TargetMode="External"/><Relationship Id="rId2983" Type="http://schemas.openxmlformats.org/officeDocument/2006/relationships/hyperlink" Target="http://link.springer.com/article/10.1007%2Fs12229-008-9011-y" TargetMode="External"/><Relationship Id="rId748" Type="http://schemas.openxmlformats.org/officeDocument/2006/relationships/hyperlink" Target="http://link.springer.com/article/10.1007%2Fs12229-008-9011-y" TargetMode="External"/><Relationship Id="rId955" Type="http://schemas.openxmlformats.org/officeDocument/2006/relationships/hyperlink" Target="http://link.springer.com/article/10.1007%2Fs12229-008-9011-y" TargetMode="External"/><Relationship Id="rId1378" Type="http://schemas.openxmlformats.org/officeDocument/2006/relationships/hyperlink" Target="http://link.springer.com/article/10.1007%2Fs12229-008-9011-y" TargetMode="External"/><Relationship Id="rId1585" Type="http://schemas.openxmlformats.org/officeDocument/2006/relationships/hyperlink" Target="http://link.springer.com/article/10.1007%2Fs12229-008-9011-y" TargetMode="External"/><Relationship Id="rId1792" Type="http://schemas.openxmlformats.org/officeDocument/2006/relationships/hyperlink" Target="http://link.springer.com/article/10.1007%2Fs12229-008-9011-y" TargetMode="External"/><Relationship Id="rId2429" Type="http://schemas.openxmlformats.org/officeDocument/2006/relationships/hyperlink" Target="http://link.springer.com/article/10.1007%2Fs12229-008-9011-y" TargetMode="External"/><Relationship Id="rId2636" Type="http://schemas.openxmlformats.org/officeDocument/2006/relationships/hyperlink" Target="http://link.springer.com/article/10.1007%2Fs12229-008-9011-y" TargetMode="External"/><Relationship Id="rId2843" Type="http://schemas.openxmlformats.org/officeDocument/2006/relationships/hyperlink" Target="http://link.springer.com/article/10.1007%2Fs12229-008-9011-y" TargetMode="External"/><Relationship Id="rId84" Type="http://schemas.openxmlformats.org/officeDocument/2006/relationships/hyperlink" Target="http://link.springer.com/article/10.1007%2Fs12229-008-9011-y" TargetMode="External"/><Relationship Id="rId608" Type="http://schemas.openxmlformats.org/officeDocument/2006/relationships/hyperlink" Target="http://link.springer.com/article/10.1007%2Fs12229-008-9011-y" TargetMode="External"/><Relationship Id="rId815" Type="http://schemas.openxmlformats.org/officeDocument/2006/relationships/hyperlink" Target="http://link.springer.com/article/10.1007%2Fs12229-008-9011-y" TargetMode="External"/><Relationship Id="rId1238" Type="http://schemas.openxmlformats.org/officeDocument/2006/relationships/hyperlink" Target="http://link.springer.com/article/10.1007%2Fs12229-008-9011-y" TargetMode="External"/><Relationship Id="rId1445" Type="http://schemas.openxmlformats.org/officeDocument/2006/relationships/hyperlink" Target="http://link.springer.com/article/10.1007%2Fs12229-008-9011-y" TargetMode="External"/><Relationship Id="rId1652" Type="http://schemas.openxmlformats.org/officeDocument/2006/relationships/hyperlink" Target="http://link.springer.com/article/10.1007%2Fs12229-008-9011-y" TargetMode="External"/><Relationship Id="rId1305" Type="http://schemas.openxmlformats.org/officeDocument/2006/relationships/hyperlink" Target="http://link.springer.com/article/10.1007%2Fs12229-008-9011-y" TargetMode="External"/><Relationship Id="rId2703" Type="http://schemas.openxmlformats.org/officeDocument/2006/relationships/hyperlink" Target="http://link.springer.com/article/10.1007%2Fs12229-008-9011-y" TargetMode="External"/><Relationship Id="rId2910" Type="http://schemas.openxmlformats.org/officeDocument/2006/relationships/hyperlink" Target="http://link.springer.com/article/10.1007%2Fs12229-008-9011-y" TargetMode="External"/><Relationship Id="rId1512" Type="http://schemas.openxmlformats.org/officeDocument/2006/relationships/hyperlink" Target="http://link.springer.com/article/10.1007%2Fs12229-008-9011-y" TargetMode="External"/><Relationship Id="rId11" Type="http://schemas.openxmlformats.org/officeDocument/2006/relationships/hyperlink" Target="http://link.springer.com/article/10.1007%2Fs12229-008-9011-y" TargetMode="External"/><Relationship Id="rId398" Type="http://schemas.openxmlformats.org/officeDocument/2006/relationships/hyperlink" Target="http://link.springer.com/article/10.1007%2Fs12229-008-9011-y" TargetMode="External"/><Relationship Id="rId2079" Type="http://schemas.openxmlformats.org/officeDocument/2006/relationships/hyperlink" Target="http://link.springer.com/article/10.1007%2Fs12229-008-9011-y" TargetMode="External"/><Relationship Id="rId2286" Type="http://schemas.openxmlformats.org/officeDocument/2006/relationships/hyperlink" Target="http://link.springer.com/article/10.1007%2Fs12229-008-9011-y" TargetMode="External"/><Relationship Id="rId2493" Type="http://schemas.openxmlformats.org/officeDocument/2006/relationships/hyperlink" Target="http://link.springer.com/article/10.1007%2Fs12229-008-9011-y" TargetMode="External"/><Relationship Id="rId3337" Type="http://schemas.openxmlformats.org/officeDocument/2006/relationships/hyperlink" Target="http://link.springer.com/article/10.1007%2Fs12229-008-9011-y" TargetMode="External"/><Relationship Id="rId258" Type="http://schemas.openxmlformats.org/officeDocument/2006/relationships/hyperlink" Target="http://link.springer.com/article/10.1007%2Fs12229-008-9011-y" TargetMode="External"/><Relationship Id="rId465" Type="http://schemas.openxmlformats.org/officeDocument/2006/relationships/hyperlink" Target="http://link.springer.com/article/10.1007%2Fs12229-008-9011-y" TargetMode="External"/><Relationship Id="rId672" Type="http://schemas.openxmlformats.org/officeDocument/2006/relationships/hyperlink" Target="http://link.springer.com/article/10.1007%2Fs12229-008-9011-y" TargetMode="External"/><Relationship Id="rId1095" Type="http://schemas.openxmlformats.org/officeDocument/2006/relationships/hyperlink" Target="http://link.springer.com/article/10.1007%2Fs12229-008-9011-y" TargetMode="External"/><Relationship Id="rId2146" Type="http://schemas.openxmlformats.org/officeDocument/2006/relationships/hyperlink" Target="http://link.springer.com/article/10.1007%2Fs12229-008-9011-y" TargetMode="External"/><Relationship Id="rId2353" Type="http://schemas.openxmlformats.org/officeDocument/2006/relationships/hyperlink" Target="http://link.springer.com/article/10.1007%2Fs12229-008-9011-y" TargetMode="External"/><Relationship Id="rId2560" Type="http://schemas.openxmlformats.org/officeDocument/2006/relationships/hyperlink" Target="http://link.springer.com/article/10.1007%2Fs12229-008-9011-y" TargetMode="External"/><Relationship Id="rId3404" Type="http://schemas.openxmlformats.org/officeDocument/2006/relationships/hyperlink" Target="http://link.springer.com/article/10.1007%2Fs12229-008-9011-y" TargetMode="External"/><Relationship Id="rId118" Type="http://schemas.openxmlformats.org/officeDocument/2006/relationships/hyperlink" Target="http://link.springer.com/article/10.1007%2Fs12229-008-9011-y" TargetMode="External"/><Relationship Id="rId325" Type="http://schemas.openxmlformats.org/officeDocument/2006/relationships/hyperlink" Target="http://link.springer.com/article/10.1007%2Fs12229-008-9011-y" TargetMode="External"/><Relationship Id="rId532" Type="http://schemas.openxmlformats.org/officeDocument/2006/relationships/hyperlink" Target="http://link.springer.com/article/10.1007%2Fs12229-008-9011-y" TargetMode="External"/><Relationship Id="rId1162" Type="http://schemas.openxmlformats.org/officeDocument/2006/relationships/hyperlink" Target="http://link.springer.com/article/10.1007%2Fs12229-008-9011-y" TargetMode="External"/><Relationship Id="rId2006" Type="http://schemas.openxmlformats.org/officeDocument/2006/relationships/hyperlink" Target="http://link.springer.com/article/10.1007%2Fs12229-008-9011-y" TargetMode="External"/><Relationship Id="rId2213" Type="http://schemas.openxmlformats.org/officeDocument/2006/relationships/hyperlink" Target="http://link.springer.com/article/10.1007%2Fs12229-008-9011-y" TargetMode="External"/><Relationship Id="rId2420" Type="http://schemas.openxmlformats.org/officeDocument/2006/relationships/hyperlink" Target="http://link.springer.com/article/10.1007%2Fs12229-008-9011-y" TargetMode="External"/><Relationship Id="rId1022" Type="http://schemas.openxmlformats.org/officeDocument/2006/relationships/hyperlink" Target="http://link.springer.com/article/10.1007%2Fs12229-008-9011-y" TargetMode="External"/><Relationship Id="rId1979" Type="http://schemas.openxmlformats.org/officeDocument/2006/relationships/hyperlink" Target="http://link.springer.com/article/10.1007%2Fs12229-008-9011-y" TargetMode="External"/><Relationship Id="rId3194" Type="http://schemas.openxmlformats.org/officeDocument/2006/relationships/hyperlink" Target="http://link.springer.com/article/10.1007%2Fs12229-008-9011-y" TargetMode="External"/><Relationship Id="rId1839" Type="http://schemas.openxmlformats.org/officeDocument/2006/relationships/hyperlink" Target="http://link.springer.com/article/10.1007%2Fs12229-008-9011-y" TargetMode="External"/><Relationship Id="rId3054" Type="http://schemas.openxmlformats.org/officeDocument/2006/relationships/hyperlink" Target="http://link.springer.com/article/10.1007%2Fs12229-008-9011-y" TargetMode="External"/><Relationship Id="rId182" Type="http://schemas.openxmlformats.org/officeDocument/2006/relationships/hyperlink" Target="http://link.springer.com/article/10.1007%2Fs12229-008-9011-y" TargetMode="External"/><Relationship Id="rId1906" Type="http://schemas.openxmlformats.org/officeDocument/2006/relationships/hyperlink" Target="http://link.springer.com/article/10.1007%2Fs12229-008-9011-y" TargetMode="External"/><Relationship Id="rId3261" Type="http://schemas.openxmlformats.org/officeDocument/2006/relationships/hyperlink" Target="http://link.springer.com/article/10.1007%2Fs12229-008-9011-y" TargetMode="External"/><Relationship Id="rId2070" Type="http://schemas.openxmlformats.org/officeDocument/2006/relationships/hyperlink" Target="http://link.springer.com/article/10.1007%2Fs12229-008-9011-y" TargetMode="External"/><Relationship Id="rId3121" Type="http://schemas.openxmlformats.org/officeDocument/2006/relationships/hyperlink" Target="http://link.springer.com/article/10.1007%2Fs12229-008-9011-y" TargetMode="External"/><Relationship Id="rId999" Type="http://schemas.openxmlformats.org/officeDocument/2006/relationships/hyperlink" Target="http://link.springer.com/article/10.1007%2Fs12229-008-9011-y" TargetMode="External"/><Relationship Id="rId2887" Type="http://schemas.openxmlformats.org/officeDocument/2006/relationships/hyperlink" Target="http://link.springer.com/article/10.1007%2Fs12229-008-9011-y" TargetMode="External"/><Relationship Id="rId859" Type="http://schemas.openxmlformats.org/officeDocument/2006/relationships/hyperlink" Target="http://link.springer.com/article/10.1007%2Fs12229-008-9011-y" TargetMode="External"/><Relationship Id="rId1489" Type="http://schemas.openxmlformats.org/officeDocument/2006/relationships/hyperlink" Target="http://link.springer.com/article/10.1007%2Fs12229-008-9011-y" TargetMode="External"/><Relationship Id="rId1696" Type="http://schemas.openxmlformats.org/officeDocument/2006/relationships/hyperlink" Target="http://link.springer.com/article/10.1007%2Fs12229-008-9011-y" TargetMode="External"/><Relationship Id="rId1349" Type="http://schemas.openxmlformats.org/officeDocument/2006/relationships/hyperlink" Target="http://link.springer.com/article/10.1007%2Fs12229-008-9011-y" TargetMode="External"/><Relationship Id="rId2747" Type="http://schemas.openxmlformats.org/officeDocument/2006/relationships/hyperlink" Target="http://link.springer.com/article/10.1007%2Fs12229-008-9011-y" TargetMode="External"/><Relationship Id="rId2954" Type="http://schemas.openxmlformats.org/officeDocument/2006/relationships/hyperlink" Target="http://link.springer.com/article/10.1007%2Fs12229-008-9011-y" TargetMode="External"/><Relationship Id="rId719" Type="http://schemas.openxmlformats.org/officeDocument/2006/relationships/hyperlink" Target="http://link.springer.com/article/10.1007%2Fs12229-008-9011-y" TargetMode="External"/><Relationship Id="rId926" Type="http://schemas.openxmlformats.org/officeDocument/2006/relationships/hyperlink" Target="http://link.springer.com/article/10.1007%2Fs12229-008-9011-y" TargetMode="External"/><Relationship Id="rId1556" Type="http://schemas.openxmlformats.org/officeDocument/2006/relationships/hyperlink" Target="http://link.springer.com/article/10.1007%2Fs12229-008-9011-y" TargetMode="External"/><Relationship Id="rId1763" Type="http://schemas.openxmlformats.org/officeDocument/2006/relationships/hyperlink" Target="http://link.springer.com/article/10.1007%2Fs12229-008-9011-y" TargetMode="External"/><Relationship Id="rId1970" Type="http://schemas.openxmlformats.org/officeDocument/2006/relationships/hyperlink" Target="http://link.springer.com/article/10.1007%2Fs12229-008-9011-y" TargetMode="External"/><Relationship Id="rId2607" Type="http://schemas.openxmlformats.org/officeDocument/2006/relationships/hyperlink" Target="http://link.springer.com/article/10.1007%2Fs12229-008-9011-y" TargetMode="External"/><Relationship Id="rId2814" Type="http://schemas.openxmlformats.org/officeDocument/2006/relationships/hyperlink" Target="http://link.springer.com/article/10.1007%2Fs12229-008-9011-y" TargetMode="External"/><Relationship Id="rId55" Type="http://schemas.openxmlformats.org/officeDocument/2006/relationships/hyperlink" Target="http://link.springer.com/article/10.1007%2Fs12229-008-9011-y" TargetMode="External"/><Relationship Id="rId1209" Type="http://schemas.openxmlformats.org/officeDocument/2006/relationships/hyperlink" Target="http://link.springer.com/article/10.1007%2Fs12229-008-9011-y" TargetMode="External"/><Relationship Id="rId1416" Type="http://schemas.openxmlformats.org/officeDocument/2006/relationships/hyperlink" Target="http://link.springer.com/article/10.1007%2Fs12229-008-9011-y" TargetMode="External"/><Relationship Id="rId1623" Type="http://schemas.openxmlformats.org/officeDocument/2006/relationships/hyperlink" Target="http://link.springer.com/article/10.1007%2Fs12229-008-9011-y" TargetMode="External"/><Relationship Id="rId1830" Type="http://schemas.openxmlformats.org/officeDocument/2006/relationships/hyperlink" Target="http://link.springer.com/article/10.1007%2Fs12229-008-9011-y" TargetMode="External"/><Relationship Id="rId2397" Type="http://schemas.openxmlformats.org/officeDocument/2006/relationships/hyperlink" Target="http://link.springer.com/article/10.1007%2Fs12229-008-9011-y" TargetMode="External"/><Relationship Id="rId369" Type="http://schemas.openxmlformats.org/officeDocument/2006/relationships/hyperlink" Target="http://link.springer.com/article/10.1007%2Fs12229-008-9011-y" TargetMode="External"/><Relationship Id="rId576" Type="http://schemas.openxmlformats.org/officeDocument/2006/relationships/hyperlink" Target="http://link.springer.com/article/10.1007%2Fs12229-008-9011-y" TargetMode="External"/><Relationship Id="rId783" Type="http://schemas.openxmlformats.org/officeDocument/2006/relationships/hyperlink" Target="http://link.springer.com/article/10.1007%2Fs12229-008-9011-y" TargetMode="External"/><Relationship Id="rId990" Type="http://schemas.openxmlformats.org/officeDocument/2006/relationships/hyperlink" Target="http://link.springer.com/article/10.1007%2Fs12229-008-9011-y" TargetMode="External"/><Relationship Id="rId2257" Type="http://schemas.openxmlformats.org/officeDocument/2006/relationships/hyperlink" Target="http://link.springer.com/article/10.1007%2Fs12229-008-9011-y" TargetMode="External"/><Relationship Id="rId2464" Type="http://schemas.openxmlformats.org/officeDocument/2006/relationships/hyperlink" Target="http://link.springer.com/article/10.1007%2Fs12229-008-9011-y" TargetMode="External"/><Relationship Id="rId2671" Type="http://schemas.openxmlformats.org/officeDocument/2006/relationships/hyperlink" Target="http://link.springer.com/article/10.1007%2Fs12229-008-9011-y" TargetMode="External"/><Relationship Id="rId3308" Type="http://schemas.openxmlformats.org/officeDocument/2006/relationships/hyperlink" Target="http://link.springer.com/article/10.1007%2Fs12229-008-9011-y" TargetMode="External"/><Relationship Id="rId229" Type="http://schemas.openxmlformats.org/officeDocument/2006/relationships/hyperlink" Target="http://link.springer.com/article/10.1007%2Fs12229-008-9011-y" TargetMode="External"/><Relationship Id="rId436" Type="http://schemas.openxmlformats.org/officeDocument/2006/relationships/hyperlink" Target="http://link.springer.com/article/10.1007%2Fs12229-008-9011-y" TargetMode="External"/><Relationship Id="rId643" Type="http://schemas.openxmlformats.org/officeDocument/2006/relationships/hyperlink" Target="http://link.springer.com/article/10.1007%2Fs12229-008-9011-y" TargetMode="External"/><Relationship Id="rId1066" Type="http://schemas.openxmlformats.org/officeDocument/2006/relationships/hyperlink" Target="http://link.springer.com/article/10.1007%2Fs12229-008-9011-y" TargetMode="External"/><Relationship Id="rId1273" Type="http://schemas.openxmlformats.org/officeDocument/2006/relationships/hyperlink" Target="http://link.springer.com/article/10.1007%2Fs12229-008-9011-y" TargetMode="External"/><Relationship Id="rId1480" Type="http://schemas.openxmlformats.org/officeDocument/2006/relationships/hyperlink" Target="http://link.springer.com/article/10.1007%2Fs12229-008-9011-y" TargetMode="External"/><Relationship Id="rId2117" Type="http://schemas.openxmlformats.org/officeDocument/2006/relationships/hyperlink" Target="http://link.springer.com/article/10.1007%2Fs12229-008-9011-y" TargetMode="External"/><Relationship Id="rId2324" Type="http://schemas.openxmlformats.org/officeDocument/2006/relationships/hyperlink" Target="http://link.springer.com/article/10.1007%2Fs12229-008-9011-y" TargetMode="External"/><Relationship Id="rId850" Type="http://schemas.openxmlformats.org/officeDocument/2006/relationships/hyperlink" Target="http://link.springer.com/article/10.1007%2Fs12229-008-9011-y" TargetMode="External"/><Relationship Id="rId1133" Type="http://schemas.openxmlformats.org/officeDocument/2006/relationships/hyperlink" Target="http://link.springer.com/article/10.1007%2Fs12229-008-9011-y" TargetMode="External"/><Relationship Id="rId2531" Type="http://schemas.openxmlformats.org/officeDocument/2006/relationships/hyperlink" Target="http://link.springer.com/article/10.1007%2Fs12229-008-9011-y" TargetMode="External"/><Relationship Id="rId503" Type="http://schemas.openxmlformats.org/officeDocument/2006/relationships/hyperlink" Target="http://link.springer.com/article/10.1007%2Fs12229-008-9011-y" TargetMode="External"/><Relationship Id="rId710" Type="http://schemas.openxmlformats.org/officeDocument/2006/relationships/hyperlink" Target="http://link.springer.com/article/10.1007%2Fs12229-008-9011-y" TargetMode="External"/><Relationship Id="rId1340" Type="http://schemas.openxmlformats.org/officeDocument/2006/relationships/hyperlink" Target="http://link.springer.com/article/10.1007%2Fs12229-008-9011-y" TargetMode="External"/><Relationship Id="rId3098" Type="http://schemas.openxmlformats.org/officeDocument/2006/relationships/hyperlink" Target="http://link.springer.com/article/10.1007%2Fs12229-008-9011-y" TargetMode="External"/><Relationship Id="rId1200" Type="http://schemas.openxmlformats.org/officeDocument/2006/relationships/hyperlink" Target="http://link.springer.com/article/10.1007%2Fs12229-008-9011-y" TargetMode="External"/><Relationship Id="rId3165" Type="http://schemas.openxmlformats.org/officeDocument/2006/relationships/hyperlink" Target="http://link.springer.com/article/10.1007%2Fs12229-008-9011-y" TargetMode="External"/><Relationship Id="rId3372" Type="http://schemas.openxmlformats.org/officeDocument/2006/relationships/hyperlink" Target="http://link.springer.com/article/10.1007%2Fs12229-008-9011-y" TargetMode="External"/><Relationship Id="rId293" Type="http://schemas.openxmlformats.org/officeDocument/2006/relationships/hyperlink" Target="http://link.springer.com/article/10.1007%2Fs12229-008-9011-y" TargetMode="External"/><Relationship Id="rId2181" Type="http://schemas.openxmlformats.org/officeDocument/2006/relationships/hyperlink" Target="http://link.springer.com/article/10.1007%2Fs12229-008-9011-y" TargetMode="External"/><Relationship Id="rId3025" Type="http://schemas.openxmlformats.org/officeDocument/2006/relationships/hyperlink" Target="http://link.springer.com/article/10.1007%2Fs12229-008-9011-y" TargetMode="External"/><Relationship Id="rId3232" Type="http://schemas.openxmlformats.org/officeDocument/2006/relationships/hyperlink" Target="http://link.springer.com/article/10.1007%2Fs12229-008-9011-y" TargetMode="External"/><Relationship Id="rId153" Type="http://schemas.openxmlformats.org/officeDocument/2006/relationships/hyperlink" Target="http://link.springer.com/article/10.1007%2Fs12229-008-9011-y" TargetMode="External"/><Relationship Id="rId360" Type="http://schemas.openxmlformats.org/officeDocument/2006/relationships/hyperlink" Target="http://link.springer.com/article/10.1007%2Fs12229-008-9011-y" TargetMode="External"/><Relationship Id="rId2041" Type="http://schemas.openxmlformats.org/officeDocument/2006/relationships/hyperlink" Target="http://link.springer.com/article/10.1007%2Fs12229-008-9011-y" TargetMode="External"/><Relationship Id="rId220" Type="http://schemas.openxmlformats.org/officeDocument/2006/relationships/hyperlink" Target="http://link.springer.com/article/10.1007%2Fs12229-008-9011-y" TargetMode="External"/><Relationship Id="rId2998" Type="http://schemas.openxmlformats.org/officeDocument/2006/relationships/hyperlink" Target="http://link.springer.com/article/10.1007%2Fs12229-008-9011-y" TargetMode="External"/><Relationship Id="rId2858" Type="http://schemas.openxmlformats.org/officeDocument/2006/relationships/hyperlink" Target="http://link.springer.com/article/10.1007%2Fs12229-008-9011-y" TargetMode="External"/><Relationship Id="rId99" Type="http://schemas.openxmlformats.org/officeDocument/2006/relationships/hyperlink" Target="http://link.springer.com/article/10.1007%2Fs12229-008-9011-y" TargetMode="External"/><Relationship Id="rId1667" Type="http://schemas.openxmlformats.org/officeDocument/2006/relationships/hyperlink" Target="http://link.springer.com/article/10.1007%2Fs12229-008-9011-y" TargetMode="External"/><Relationship Id="rId1874" Type="http://schemas.openxmlformats.org/officeDocument/2006/relationships/hyperlink" Target="http://link.springer.com/article/10.1007%2Fs12229-008-9011-y" TargetMode="External"/><Relationship Id="rId2718" Type="http://schemas.openxmlformats.org/officeDocument/2006/relationships/hyperlink" Target="http://link.springer.com/article/10.1007%2Fs12229-008-9011-y" TargetMode="External"/><Relationship Id="rId2925" Type="http://schemas.openxmlformats.org/officeDocument/2006/relationships/hyperlink" Target="http://link.springer.com/article/10.1007%2Fs12229-008-9011-y" TargetMode="External"/><Relationship Id="rId1527" Type="http://schemas.openxmlformats.org/officeDocument/2006/relationships/hyperlink" Target="http://link.springer.com/article/10.1007%2Fs12229-008-9011-y" TargetMode="External"/><Relationship Id="rId1734" Type="http://schemas.openxmlformats.org/officeDocument/2006/relationships/hyperlink" Target="http://link.springer.com/article/10.1007%2Fs12229-008-9011-y" TargetMode="External"/><Relationship Id="rId1941" Type="http://schemas.openxmlformats.org/officeDocument/2006/relationships/hyperlink" Target="http://link.springer.com/article/10.1007%2Fs12229-008-9011-y" TargetMode="External"/><Relationship Id="rId26" Type="http://schemas.openxmlformats.org/officeDocument/2006/relationships/hyperlink" Target="http://link.springer.com/article/10.1007%2Fs12229-008-9011-y" TargetMode="External"/><Relationship Id="rId1801" Type="http://schemas.openxmlformats.org/officeDocument/2006/relationships/hyperlink" Target="http://link.springer.com/article/10.1007%2Fs12229-008-9011-y" TargetMode="External"/><Relationship Id="rId687" Type="http://schemas.openxmlformats.org/officeDocument/2006/relationships/hyperlink" Target="http://link.springer.com/article/10.1007%2Fs12229-008-9011-y" TargetMode="External"/><Relationship Id="rId2368" Type="http://schemas.openxmlformats.org/officeDocument/2006/relationships/hyperlink" Target="http://link.springer.com/article/10.1007%2Fs12229-008-9011-y" TargetMode="External"/><Relationship Id="rId894" Type="http://schemas.openxmlformats.org/officeDocument/2006/relationships/hyperlink" Target="http://link.springer.com/article/10.1007%2Fs12229-008-9011-y" TargetMode="External"/><Relationship Id="rId1177" Type="http://schemas.openxmlformats.org/officeDocument/2006/relationships/hyperlink" Target="http://link.springer.com/article/10.1007%2Fs12229-008-9011-y" TargetMode="External"/><Relationship Id="rId2575" Type="http://schemas.openxmlformats.org/officeDocument/2006/relationships/hyperlink" Target="http://link.springer.com/article/10.1007%2Fs12229-008-9011-y" TargetMode="External"/><Relationship Id="rId2782" Type="http://schemas.openxmlformats.org/officeDocument/2006/relationships/hyperlink" Target="http://link.springer.com/article/10.1007%2Fs12229-008-9011-y" TargetMode="External"/><Relationship Id="rId3419" Type="http://schemas.openxmlformats.org/officeDocument/2006/relationships/hyperlink" Target="http://link.springer.com/article/10.1007%2Fs12229-008-9011-y" TargetMode="External"/><Relationship Id="rId547" Type="http://schemas.openxmlformats.org/officeDocument/2006/relationships/hyperlink" Target="http://link.springer.com/article/10.1007%2Fs12229-008-9011-y" TargetMode="External"/><Relationship Id="rId754" Type="http://schemas.openxmlformats.org/officeDocument/2006/relationships/hyperlink" Target="http://link.springer.com/article/10.1007%2Fs12229-008-9011-y" TargetMode="External"/><Relationship Id="rId961" Type="http://schemas.openxmlformats.org/officeDocument/2006/relationships/hyperlink" Target="http://link.springer.com/article/10.1007%2Fs12229-008-9011-y" TargetMode="External"/><Relationship Id="rId1384" Type="http://schemas.openxmlformats.org/officeDocument/2006/relationships/hyperlink" Target="http://link.springer.com/article/10.1007%2Fs12229-008-9011-y" TargetMode="External"/><Relationship Id="rId1591" Type="http://schemas.openxmlformats.org/officeDocument/2006/relationships/hyperlink" Target="http://link.springer.com/article/10.1007%2Fs12229-008-9011-y" TargetMode="External"/><Relationship Id="rId2228" Type="http://schemas.openxmlformats.org/officeDocument/2006/relationships/hyperlink" Target="http://link.springer.com/article/10.1007%2Fs12229-008-9011-y" TargetMode="External"/><Relationship Id="rId2435" Type="http://schemas.openxmlformats.org/officeDocument/2006/relationships/hyperlink" Target="http://link.springer.com/article/10.1007%2Fs12229-008-9011-y" TargetMode="External"/><Relationship Id="rId2642" Type="http://schemas.openxmlformats.org/officeDocument/2006/relationships/hyperlink" Target="http://link.springer.com/article/10.1007%2Fs12229-008-9011-y" TargetMode="External"/><Relationship Id="rId90" Type="http://schemas.openxmlformats.org/officeDocument/2006/relationships/hyperlink" Target="http://link.springer.com/article/10.1007%2Fs12229-008-9011-y" TargetMode="External"/><Relationship Id="rId407" Type="http://schemas.openxmlformats.org/officeDocument/2006/relationships/hyperlink" Target="http://link.springer.com/article/10.1007%2Fs12229-008-9011-y" TargetMode="External"/><Relationship Id="rId614" Type="http://schemas.openxmlformats.org/officeDocument/2006/relationships/hyperlink" Target="http://link.springer.com/article/10.1007%2Fs12229-008-9011-y" TargetMode="External"/><Relationship Id="rId821" Type="http://schemas.openxmlformats.org/officeDocument/2006/relationships/hyperlink" Target="http://link.springer.com/article/10.1007%2Fs12229-008-9011-y" TargetMode="External"/><Relationship Id="rId1037" Type="http://schemas.openxmlformats.org/officeDocument/2006/relationships/hyperlink" Target="http://link.springer.com/article/10.1007%2Fs12229-008-9011-y" TargetMode="External"/><Relationship Id="rId1244" Type="http://schemas.openxmlformats.org/officeDocument/2006/relationships/hyperlink" Target="http://link.springer.com/article/10.1007%2Fs12229-008-9011-y" TargetMode="External"/><Relationship Id="rId1451" Type="http://schemas.openxmlformats.org/officeDocument/2006/relationships/hyperlink" Target="http://link.springer.com/article/10.1007%2Fs12229-008-9011-y" TargetMode="External"/><Relationship Id="rId2502" Type="http://schemas.openxmlformats.org/officeDocument/2006/relationships/hyperlink" Target="http://link.springer.com/article/10.1007%2Fs12229-008-9011-y" TargetMode="External"/><Relationship Id="rId1104" Type="http://schemas.openxmlformats.org/officeDocument/2006/relationships/hyperlink" Target="http://link.springer.com/article/10.1007%2Fs12229-008-9011-y" TargetMode="External"/><Relationship Id="rId1311" Type="http://schemas.openxmlformats.org/officeDocument/2006/relationships/hyperlink" Target="http://link.springer.com/article/10.1007%2Fs12229-008-9011-y" TargetMode="External"/><Relationship Id="rId3069" Type="http://schemas.openxmlformats.org/officeDocument/2006/relationships/hyperlink" Target="http://link.springer.com/article/10.1007%2Fs12229-008-9011-y" TargetMode="External"/><Relationship Id="rId3276" Type="http://schemas.openxmlformats.org/officeDocument/2006/relationships/hyperlink" Target="http://link.springer.com/article/10.1007%2Fs12229-008-9011-y" TargetMode="External"/><Relationship Id="rId197" Type="http://schemas.openxmlformats.org/officeDocument/2006/relationships/hyperlink" Target="http://link.springer.com/article/10.1007%2Fs12229-008-9011-y" TargetMode="External"/><Relationship Id="rId2085" Type="http://schemas.openxmlformats.org/officeDocument/2006/relationships/hyperlink" Target="http://link.springer.com/article/10.1007%2Fs12229-008-9011-y" TargetMode="External"/><Relationship Id="rId2292" Type="http://schemas.openxmlformats.org/officeDocument/2006/relationships/hyperlink" Target="http://link.springer.com/article/10.1007%2Fs12229-008-9011-y" TargetMode="External"/><Relationship Id="rId3136" Type="http://schemas.openxmlformats.org/officeDocument/2006/relationships/hyperlink" Target="http://link.springer.com/article/10.1007%2Fs12229-008-9011-y" TargetMode="External"/><Relationship Id="rId3343" Type="http://schemas.openxmlformats.org/officeDocument/2006/relationships/hyperlink" Target="http://link.springer.com/article/10.1007%2Fs12229-008-9011-y" TargetMode="External"/><Relationship Id="rId264" Type="http://schemas.openxmlformats.org/officeDocument/2006/relationships/hyperlink" Target="http://link.springer.com/article/10.1007%2Fs12229-008-9011-y" TargetMode="External"/><Relationship Id="rId471" Type="http://schemas.openxmlformats.org/officeDocument/2006/relationships/hyperlink" Target="http://link.springer.com/article/10.1007%2Fs12229-008-9011-y" TargetMode="External"/><Relationship Id="rId2152" Type="http://schemas.openxmlformats.org/officeDocument/2006/relationships/hyperlink" Target="http://link.springer.com/article/10.1007%2Fs12229-008-9011-y" TargetMode="External"/><Relationship Id="rId124" Type="http://schemas.openxmlformats.org/officeDocument/2006/relationships/hyperlink" Target="http://link.springer.com/article/10.1007%2Fs12229-008-9011-y" TargetMode="External"/><Relationship Id="rId3203" Type="http://schemas.openxmlformats.org/officeDocument/2006/relationships/hyperlink" Target="http://link.springer.com/article/10.1007%2Fs12229-008-9011-y" TargetMode="External"/><Relationship Id="rId3410" Type="http://schemas.openxmlformats.org/officeDocument/2006/relationships/hyperlink" Target="http://link.springer.com/article/10.1007%2Fs12229-008-9011-y" TargetMode="External"/><Relationship Id="rId331" Type="http://schemas.openxmlformats.org/officeDocument/2006/relationships/hyperlink" Target="http://link.springer.com/article/10.1007%2Fs12229-008-9011-y" TargetMode="External"/><Relationship Id="rId2012" Type="http://schemas.openxmlformats.org/officeDocument/2006/relationships/hyperlink" Target="http://link.springer.com/article/10.1007%2Fs12229-008-9011-y" TargetMode="External"/><Relationship Id="rId2969" Type="http://schemas.openxmlformats.org/officeDocument/2006/relationships/hyperlink" Target="http://link.springer.com/article/10.1007%2Fs12229-008-9011-y" TargetMode="External"/><Relationship Id="rId1778" Type="http://schemas.openxmlformats.org/officeDocument/2006/relationships/hyperlink" Target="http://link.springer.com/article/10.1007%2Fs12229-008-9011-y" TargetMode="External"/><Relationship Id="rId1985" Type="http://schemas.openxmlformats.org/officeDocument/2006/relationships/hyperlink" Target="http://link.springer.com/article/10.1007%2Fs12229-008-9011-y" TargetMode="External"/><Relationship Id="rId2829" Type="http://schemas.openxmlformats.org/officeDocument/2006/relationships/hyperlink" Target="http://link.springer.com/article/10.1007%2Fs12229-008-9011-y" TargetMode="External"/><Relationship Id="rId1638" Type="http://schemas.openxmlformats.org/officeDocument/2006/relationships/hyperlink" Target="http://link.springer.com/article/10.1007%2Fs12229-008-9011-y" TargetMode="External"/><Relationship Id="rId1845" Type="http://schemas.openxmlformats.org/officeDocument/2006/relationships/hyperlink" Target="http://link.springer.com/article/10.1007%2Fs12229-008-9011-y" TargetMode="External"/><Relationship Id="rId3060" Type="http://schemas.openxmlformats.org/officeDocument/2006/relationships/hyperlink" Target="http://link.springer.com/article/10.1007%2Fs12229-008-9011-y" TargetMode="External"/><Relationship Id="rId1705" Type="http://schemas.openxmlformats.org/officeDocument/2006/relationships/hyperlink" Target="http://link.springer.com/article/10.1007%2Fs12229-008-9011-y" TargetMode="External"/><Relationship Id="rId1912" Type="http://schemas.openxmlformats.org/officeDocument/2006/relationships/hyperlink" Target="http://link.springer.com/article/10.1007%2Fs12229-008-9011-y" TargetMode="External"/><Relationship Id="rId798" Type="http://schemas.openxmlformats.org/officeDocument/2006/relationships/hyperlink" Target="http://link.springer.com/article/10.1007%2Fs12229-008-9011-y" TargetMode="External"/><Relationship Id="rId2479" Type="http://schemas.openxmlformats.org/officeDocument/2006/relationships/hyperlink" Target="http://link.springer.com/article/10.1007%2Fs12229-008-9011-y" TargetMode="External"/><Relationship Id="rId2686" Type="http://schemas.openxmlformats.org/officeDocument/2006/relationships/hyperlink" Target="http://link.springer.com/article/10.1007%2Fs12229-008-9011-y" TargetMode="External"/><Relationship Id="rId2893" Type="http://schemas.openxmlformats.org/officeDocument/2006/relationships/hyperlink" Target="http://link.springer.com/article/10.1007%2Fs12229-008-9011-y" TargetMode="External"/><Relationship Id="rId658" Type="http://schemas.openxmlformats.org/officeDocument/2006/relationships/hyperlink" Target="http://link.springer.com/article/10.1007%2Fs12229-008-9011-y" TargetMode="External"/><Relationship Id="rId865" Type="http://schemas.openxmlformats.org/officeDocument/2006/relationships/hyperlink" Target="http://link.springer.com/article/10.1007%2Fs12229-008-9011-y" TargetMode="External"/><Relationship Id="rId1288" Type="http://schemas.openxmlformats.org/officeDocument/2006/relationships/hyperlink" Target="http://link.springer.com/article/10.1007%2Fs12229-008-9011-y" TargetMode="External"/><Relationship Id="rId1495" Type="http://schemas.openxmlformats.org/officeDocument/2006/relationships/hyperlink" Target="http://link.springer.com/article/10.1007%2Fs12229-008-9011-y" TargetMode="External"/><Relationship Id="rId2339" Type="http://schemas.openxmlformats.org/officeDocument/2006/relationships/hyperlink" Target="http://link.springer.com/article/10.1007%2Fs12229-008-9011-y" TargetMode="External"/><Relationship Id="rId2546" Type="http://schemas.openxmlformats.org/officeDocument/2006/relationships/hyperlink" Target="http://link.springer.com/article/10.1007%2Fs12229-008-9011-y" TargetMode="External"/><Relationship Id="rId2753" Type="http://schemas.openxmlformats.org/officeDocument/2006/relationships/hyperlink" Target="http://link.springer.com/article/10.1007%2Fs12229-008-9011-y" TargetMode="External"/><Relationship Id="rId2960" Type="http://schemas.openxmlformats.org/officeDocument/2006/relationships/hyperlink" Target="http://link.springer.com/article/10.1007%2Fs12229-008-9011-y" TargetMode="External"/><Relationship Id="rId518" Type="http://schemas.openxmlformats.org/officeDocument/2006/relationships/hyperlink" Target="http://link.springer.com/article/10.1007%2Fs12229-008-9011-y" TargetMode="External"/><Relationship Id="rId725" Type="http://schemas.openxmlformats.org/officeDocument/2006/relationships/hyperlink" Target="http://link.springer.com/article/10.1007%2Fs12229-008-9011-y" TargetMode="External"/><Relationship Id="rId932" Type="http://schemas.openxmlformats.org/officeDocument/2006/relationships/hyperlink" Target="http://link.springer.com/article/10.1007%2Fs12229-008-9011-y" TargetMode="External"/><Relationship Id="rId1148" Type="http://schemas.openxmlformats.org/officeDocument/2006/relationships/hyperlink" Target="http://link.springer.com/article/10.1007%2Fs12229-008-9011-y" TargetMode="External"/><Relationship Id="rId1355" Type="http://schemas.openxmlformats.org/officeDocument/2006/relationships/hyperlink" Target="http://link.springer.com/article/10.1007%2Fs12229-008-9011-y" TargetMode="External"/><Relationship Id="rId1562" Type="http://schemas.openxmlformats.org/officeDocument/2006/relationships/hyperlink" Target="http://link.springer.com/article/10.1007%2Fs12229-008-9011-y" TargetMode="External"/><Relationship Id="rId2406" Type="http://schemas.openxmlformats.org/officeDocument/2006/relationships/hyperlink" Target="http://link.springer.com/article/10.1007%2Fs12229-008-9011-y" TargetMode="External"/><Relationship Id="rId2613" Type="http://schemas.openxmlformats.org/officeDocument/2006/relationships/hyperlink" Target="http://link.springer.com/article/10.1007%2Fs12229-008-9011-y" TargetMode="External"/><Relationship Id="rId1008" Type="http://schemas.openxmlformats.org/officeDocument/2006/relationships/hyperlink" Target="http://link.springer.com/article/10.1007%2Fs12229-008-9011-y" TargetMode="External"/><Relationship Id="rId1215" Type="http://schemas.openxmlformats.org/officeDocument/2006/relationships/hyperlink" Target="http://link.springer.com/article/10.1007%2Fs12229-008-9011-y" TargetMode="External"/><Relationship Id="rId1422" Type="http://schemas.openxmlformats.org/officeDocument/2006/relationships/hyperlink" Target="http://link.springer.com/article/10.1007%2Fs12229-008-9011-y" TargetMode="External"/><Relationship Id="rId2820" Type="http://schemas.openxmlformats.org/officeDocument/2006/relationships/hyperlink" Target="http://link.springer.com/article/10.1007%2Fs12229-008-9011-y" TargetMode="External"/><Relationship Id="rId61" Type="http://schemas.openxmlformats.org/officeDocument/2006/relationships/hyperlink" Target="http://link.springer.com/article/10.1007%2Fs12229-008-9011-y" TargetMode="External"/><Relationship Id="rId3387" Type="http://schemas.openxmlformats.org/officeDocument/2006/relationships/hyperlink" Target="http://link.springer.com/article/10.1007%2Fs12229-008-9011-y" TargetMode="External"/><Relationship Id="rId2196" Type="http://schemas.openxmlformats.org/officeDocument/2006/relationships/hyperlink" Target="http://link.springer.com/article/10.1007%2Fs12229-008-9011-y" TargetMode="External"/><Relationship Id="rId168" Type="http://schemas.openxmlformats.org/officeDocument/2006/relationships/hyperlink" Target="http://link.springer.com/article/10.1007%2Fs12229-008-9011-y" TargetMode="External"/><Relationship Id="rId3247" Type="http://schemas.openxmlformats.org/officeDocument/2006/relationships/hyperlink" Target="http://link.springer.com/article/10.1007%2Fs12229-008-9011-y" TargetMode="External"/><Relationship Id="rId375" Type="http://schemas.openxmlformats.org/officeDocument/2006/relationships/hyperlink" Target="http://link.springer.com/article/10.1007%2Fs12229-008-9011-y" TargetMode="External"/><Relationship Id="rId582" Type="http://schemas.openxmlformats.org/officeDocument/2006/relationships/hyperlink" Target="http://link.springer.com/article/10.1007%2Fs12229-008-9011-y" TargetMode="External"/><Relationship Id="rId2056" Type="http://schemas.openxmlformats.org/officeDocument/2006/relationships/hyperlink" Target="http://link.springer.com/article/10.1007%2Fs12229-008-9011-y" TargetMode="External"/><Relationship Id="rId2263" Type="http://schemas.openxmlformats.org/officeDocument/2006/relationships/hyperlink" Target="http://link.springer.com/article/10.1007%2Fs12229-008-9011-y" TargetMode="External"/><Relationship Id="rId2470" Type="http://schemas.openxmlformats.org/officeDocument/2006/relationships/hyperlink" Target="http://link.springer.com/article/10.1007%2Fs12229-008-9011-y" TargetMode="External"/><Relationship Id="rId3107" Type="http://schemas.openxmlformats.org/officeDocument/2006/relationships/hyperlink" Target="http://link.springer.com/article/10.1007%2Fs12229-008-9011-y" TargetMode="External"/><Relationship Id="rId3314" Type="http://schemas.openxmlformats.org/officeDocument/2006/relationships/hyperlink" Target="http://link.springer.com/article/10.1007%2Fs12229-008-9011-y" TargetMode="External"/><Relationship Id="rId235" Type="http://schemas.openxmlformats.org/officeDocument/2006/relationships/hyperlink" Target="http://link.springer.com/article/10.1007%2Fs12229-008-9011-y" TargetMode="External"/><Relationship Id="rId442" Type="http://schemas.openxmlformats.org/officeDocument/2006/relationships/hyperlink" Target="http://link.springer.com/article/10.1007%2Fs12229-008-9011-y" TargetMode="External"/><Relationship Id="rId1072" Type="http://schemas.openxmlformats.org/officeDocument/2006/relationships/hyperlink" Target="http://link.springer.com/article/10.1007%2Fs12229-008-9011-y" TargetMode="External"/><Relationship Id="rId2123" Type="http://schemas.openxmlformats.org/officeDocument/2006/relationships/hyperlink" Target="http://link.springer.com/article/10.1007%2Fs12229-008-9011-y" TargetMode="External"/><Relationship Id="rId2330" Type="http://schemas.openxmlformats.org/officeDocument/2006/relationships/hyperlink" Target="http://link.springer.com/article/10.1007%2Fs12229-008-9011-y" TargetMode="External"/><Relationship Id="rId302" Type="http://schemas.openxmlformats.org/officeDocument/2006/relationships/hyperlink" Target="http://link.springer.com/article/10.1007%2Fs12229-008-9011-y" TargetMode="External"/><Relationship Id="rId1889" Type="http://schemas.openxmlformats.org/officeDocument/2006/relationships/hyperlink" Target="http://link.springer.com/article/10.1007%2Fs12229-008-9011-y" TargetMode="External"/><Relationship Id="rId1749" Type="http://schemas.openxmlformats.org/officeDocument/2006/relationships/hyperlink" Target="http://link.springer.com/article/10.1007%2Fs12229-008-9011-y" TargetMode="External"/><Relationship Id="rId1956" Type="http://schemas.openxmlformats.org/officeDocument/2006/relationships/hyperlink" Target="http://link.springer.com/article/10.1007%2Fs12229-008-9011-y" TargetMode="External"/><Relationship Id="rId3171" Type="http://schemas.openxmlformats.org/officeDocument/2006/relationships/hyperlink" Target="http://link.springer.com/article/10.1007%2Fs12229-008-9011-y" TargetMode="External"/><Relationship Id="rId1609" Type="http://schemas.openxmlformats.org/officeDocument/2006/relationships/hyperlink" Target="http://link.springer.com/article/10.1007%2Fs12229-008-9011-y" TargetMode="External"/><Relationship Id="rId1816" Type="http://schemas.openxmlformats.org/officeDocument/2006/relationships/hyperlink" Target="http://link.springer.com/article/10.1007%2Fs12229-008-9011-y" TargetMode="External"/><Relationship Id="rId3031" Type="http://schemas.openxmlformats.org/officeDocument/2006/relationships/hyperlink" Target="http://link.springer.com/article/10.1007%2Fs12229-008-9011-y" TargetMode="External"/><Relationship Id="rId2797" Type="http://schemas.openxmlformats.org/officeDocument/2006/relationships/hyperlink" Target="http://link.springer.com/article/10.1007%2Fs12229-008-9011-y" TargetMode="External"/><Relationship Id="rId769" Type="http://schemas.openxmlformats.org/officeDocument/2006/relationships/hyperlink" Target="http://link.springer.com/article/10.1007%2Fs12229-008-9011-y" TargetMode="External"/><Relationship Id="rId976" Type="http://schemas.openxmlformats.org/officeDocument/2006/relationships/hyperlink" Target="http://link.springer.com/article/10.1007%2Fs12229-008-9011-y" TargetMode="External"/><Relationship Id="rId1399" Type="http://schemas.openxmlformats.org/officeDocument/2006/relationships/hyperlink" Target="http://link.springer.com/article/10.1007%2Fs12229-008-9011-y" TargetMode="External"/><Relationship Id="rId2657" Type="http://schemas.openxmlformats.org/officeDocument/2006/relationships/hyperlink" Target="http://link.springer.com/article/10.1007%2Fs12229-008-9011-y" TargetMode="External"/><Relationship Id="rId629" Type="http://schemas.openxmlformats.org/officeDocument/2006/relationships/hyperlink" Target="http://link.springer.com/article/10.1007%2Fs12229-008-9011-y" TargetMode="External"/><Relationship Id="rId1259" Type="http://schemas.openxmlformats.org/officeDocument/2006/relationships/hyperlink" Target="http://link.springer.com/article/10.1007%2Fs12229-008-9011-y" TargetMode="External"/><Relationship Id="rId1466" Type="http://schemas.openxmlformats.org/officeDocument/2006/relationships/hyperlink" Target="http://link.springer.com/article/10.1007%2Fs12229-008-9011-y" TargetMode="External"/><Relationship Id="rId2864" Type="http://schemas.openxmlformats.org/officeDocument/2006/relationships/hyperlink" Target="http://link.springer.com/article/10.1007%2Fs12229-008-9011-y" TargetMode="External"/><Relationship Id="rId836" Type="http://schemas.openxmlformats.org/officeDocument/2006/relationships/hyperlink" Target="http://link.springer.com/article/10.1007%2Fs12229-008-9011-y" TargetMode="External"/><Relationship Id="rId1119" Type="http://schemas.openxmlformats.org/officeDocument/2006/relationships/hyperlink" Target="http://link.springer.com/article/10.1007%2Fs12229-008-9011-y" TargetMode="External"/><Relationship Id="rId1673" Type="http://schemas.openxmlformats.org/officeDocument/2006/relationships/hyperlink" Target="http://link.springer.com/article/10.1007%2Fs12229-008-9011-y" TargetMode="External"/><Relationship Id="rId1880" Type="http://schemas.openxmlformats.org/officeDocument/2006/relationships/hyperlink" Target="http://link.springer.com/article/10.1007%2Fs12229-008-9011-y" TargetMode="External"/><Relationship Id="rId2517" Type="http://schemas.openxmlformats.org/officeDocument/2006/relationships/hyperlink" Target="http://link.springer.com/article/10.1007%2Fs12229-008-9011-y" TargetMode="External"/><Relationship Id="rId2724" Type="http://schemas.openxmlformats.org/officeDocument/2006/relationships/hyperlink" Target="http://link.springer.com/article/10.1007%2Fs12229-008-9011-y" TargetMode="External"/><Relationship Id="rId2931" Type="http://schemas.openxmlformats.org/officeDocument/2006/relationships/hyperlink" Target="http://link.springer.com/article/10.1007%2Fs12229-008-9011-y" TargetMode="External"/><Relationship Id="rId903" Type="http://schemas.openxmlformats.org/officeDocument/2006/relationships/hyperlink" Target="http://link.springer.com/article/10.1007%2Fs12229-008-9011-y" TargetMode="External"/><Relationship Id="rId1326" Type="http://schemas.openxmlformats.org/officeDocument/2006/relationships/hyperlink" Target="http://link.springer.com/article/10.1007%2Fs12229-008-9011-y" TargetMode="External"/><Relationship Id="rId1533" Type="http://schemas.openxmlformats.org/officeDocument/2006/relationships/hyperlink" Target="http://link.springer.com/article/10.1007%2Fs12229-008-9011-y" TargetMode="External"/><Relationship Id="rId1740" Type="http://schemas.openxmlformats.org/officeDocument/2006/relationships/hyperlink" Target="http://link.springer.com/article/10.1007%2Fs12229-008-9011-y" TargetMode="External"/><Relationship Id="rId32" Type="http://schemas.openxmlformats.org/officeDocument/2006/relationships/hyperlink" Target="http://link.springer.com/article/10.1007%2Fs12229-008-9011-y" TargetMode="External"/><Relationship Id="rId1600" Type="http://schemas.openxmlformats.org/officeDocument/2006/relationships/hyperlink" Target="http://link.springer.com/article/10.1007%2Fs12229-008-9011-y" TargetMode="External"/><Relationship Id="rId3358" Type="http://schemas.openxmlformats.org/officeDocument/2006/relationships/hyperlink" Target="http://link.springer.com/article/10.1007%2Fs12229-008-9011-y" TargetMode="External"/><Relationship Id="rId279" Type="http://schemas.openxmlformats.org/officeDocument/2006/relationships/hyperlink" Target="http://link.springer.com/article/10.1007%2Fs12229-008-9011-y" TargetMode="External"/><Relationship Id="rId486" Type="http://schemas.openxmlformats.org/officeDocument/2006/relationships/hyperlink" Target="http://link.springer.com/article/10.1007%2Fs12229-008-9011-y" TargetMode="External"/><Relationship Id="rId693" Type="http://schemas.openxmlformats.org/officeDocument/2006/relationships/hyperlink" Target="http://link.springer.com/article/10.1007%2Fs12229-008-9011-y" TargetMode="External"/><Relationship Id="rId2167" Type="http://schemas.openxmlformats.org/officeDocument/2006/relationships/hyperlink" Target="http://link.springer.com/article/10.1007%2Fs12229-008-9011-y" TargetMode="External"/><Relationship Id="rId2374" Type="http://schemas.openxmlformats.org/officeDocument/2006/relationships/hyperlink" Target="http://link.springer.com/article/10.1007%2Fs12229-008-9011-y" TargetMode="External"/><Relationship Id="rId2581" Type="http://schemas.openxmlformats.org/officeDocument/2006/relationships/hyperlink" Target="http://link.springer.com/article/10.1007%2Fs12229-008-9011-y" TargetMode="External"/><Relationship Id="rId3218" Type="http://schemas.openxmlformats.org/officeDocument/2006/relationships/hyperlink" Target="http://link.springer.com/article/10.1007%2Fs12229-008-9011-y" TargetMode="External"/><Relationship Id="rId3425" Type="http://schemas.openxmlformats.org/officeDocument/2006/relationships/hyperlink" Target="http://link.springer.com/article/10.1007%2Fs12229-008-9011-y" TargetMode="External"/><Relationship Id="rId139" Type="http://schemas.openxmlformats.org/officeDocument/2006/relationships/hyperlink" Target="http://link.springer.com/article/10.1007%2Fs12229-008-9011-y" TargetMode="External"/><Relationship Id="rId346" Type="http://schemas.openxmlformats.org/officeDocument/2006/relationships/hyperlink" Target="http://link.springer.com/article/10.1007%2Fs12229-008-9011-y" TargetMode="External"/><Relationship Id="rId553" Type="http://schemas.openxmlformats.org/officeDocument/2006/relationships/hyperlink" Target="http://link.springer.com/article/10.1007%2Fs12229-008-9011-y" TargetMode="External"/><Relationship Id="rId760" Type="http://schemas.openxmlformats.org/officeDocument/2006/relationships/hyperlink" Target="http://link.springer.com/article/10.1007%2Fs12229-008-9011-y" TargetMode="External"/><Relationship Id="rId1183" Type="http://schemas.openxmlformats.org/officeDocument/2006/relationships/hyperlink" Target="http://link.springer.com/article/10.1007%2Fs12229-008-9011-y" TargetMode="External"/><Relationship Id="rId1390" Type="http://schemas.openxmlformats.org/officeDocument/2006/relationships/hyperlink" Target="http://link.springer.com/article/10.1007%2Fs12229-008-9011-y" TargetMode="External"/><Relationship Id="rId2027" Type="http://schemas.openxmlformats.org/officeDocument/2006/relationships/hyperlink" Target="http://link.springer.com/article/10.1007%2Fs12229-008-9011-y" TargetMode="External"/><Relationship Id="rId2234" Type="http://schemas.openxmlformats.org/officeDocument/2006/relationships/hyperlink" Target="http://link.springer.com/article/10.1007%2Fs12229-008-9011-y" TargetMode="External"/><Relationship Id="rId2441" Type="http://schemas.openxmlformats.org/officeDocument/2006/relationships/hyperlink" Target="http://link.springer.com/article/10.1007%2Fs12229-008-9011-y" TargetMode="External"/><Relationship Id="rId206" Type="http://schemas.openxmlformats.org/officeDocument/2006/relationships/hyperlink" Target="http://link.springer.com/article/10.1007%2Fs12229-008-9011-y" TargetMode="External"/><Relationship Id="rId413" Type="http://schemas.openxmlformats.org/officeDocument/2006/relationships/hyperlink" Target="http://link.springer.com/article/10.1007%2Fs12229-008-9011-y" TargetMode="External"/><Relationship Id="rId1043" Type="http://schemas.openxmlformats.org/officeDocument/2006/relationships/hyperlink" Target="http://link.springer.com/article/10.1007%2Fs12229-008-9011-y" TargetMode="External"/><Relationship Id="rId620" Type="http://schemas.openxmlformats.org/officeDocument/2006/relationships/hyperlink" Target="http://link.springer.com/article/10.1007%2Fs12229-008-9011-y" TargetMode="External"/><Relationship Id="rId1250" Type="http://schemas.openxmlformats.org/officeDocument/2006/relationships/hyperlink" Target="http://link.springer.com/article/10.1007%2Fs12229-008-9011-y" TargetMode="External"/><Relationship Id="rId2301" Type="http://schemas.openxmlformats.org/officeDocument/2006/relationships/hyperlink" Target="http://link.springer.com/article/10.1007%2Fs12229-008-9011-y" TargetMode="External"/><Relationship Id="rId1110" Type="http://schemas.openxmlformats.org/officeDocument/2006/relationships/hyperlink" Target="http://link.springer.com/article/10.1007%2Fs12229-008-9011-y" TargetMode="External"/><Relationship Id="rId1927" Type="http://schemas.openxmlformats.org/officeDocument/2006/relationships/hyperlink" Target="http://link.springer.com/article/10.1007%2Fs12229-008-9011-y" TargetMode="External"/><Relationship Id="rId3075" Type="http://schemas.openxmlformats.org/officeDocument/2006/relationships/hyperlink" Target="http://link.springer.com/article/10.1007%2Fs12229-008-9011-y" TargetMode="External"/><Relationship Id="rId3282" Type="http://schemas.openxmlformats.org/officeDocument/2006/relationships/hyperlink" Target="http://link.springer.com/article/10.1007%2Fs12229-008-9011-y" TargetMode="External"/><Relationship Id="rId2091" Type="http://schemas.openxmlformats.org/officeDocument/2006/relationships/hyperlink" Target="http://link.springer.com/article/10.1007%2Fs12229-008-9011-y" TargetMode="External"/><Relationship Id="rId3142" Type="http://schemas.openxmlformats.org/officeDocument/2006/relationships/hyperlink" Target="http://link.springer.com/article/10.1007%2Fs12229-008-9011-y" TargetMode="External"/><Relationship Id="rId270" Type="http://schemas.openxmlformats.org/officeDocument/2006/relationships/hyperlink" Target="http://link.springer.com/article/10.1007%2Fs12229-008-9011-y" TargetMode="External"/><Relationship Id="rId3002" Type="http://schemas.openxmlformats.org/officeDocument/2006/relationships/hyperlink" Target="http://link.springer.com/article/10.1007%2Fs12229-008-9011-y" TargetMode="External"/><Relationship Id="rId130" Type="http://schemas.openxmlformats.org/officeDocument/2006/relationships/hyperlink" Target="http://link.springer.com/article/10.1007%2Fs12229-008-9011-y" TargetMode="External"/><Relationship Id="rId2768" Type="http://schemas.openxmlformats.org/officeDocument/2006/relationships/hyperlink" Target="http://link.springer.com/article/10.1007%2Fs12229-008-9011-y" TargetMode="External"/><Relationship Id="rId2975" Type="http://schemas.openxmlformats.org/officeDocument/2006/relationships/hyperlink" Target="http://link.springer.com/article/10.1007%2Fs12229-008-9011-y" TargetMode="External"/><Relationship Id="rId947" Type="http://schemas.openxmlformats.org/officeDocument/2006/relationships/hyperlink" Target="http://link.springer.com/article/10.1007%2Fs12229-008-9011-y" TargetMode="External"/><Relationship Id="rId1577" Type="http://schemas.openxmlformats.org/officeDocument/2006/relationships/hyperlink" Target="http://link.springer.com/article/10.1007%2Fs12229-008-9011-y" TargetMode="External"/><Relationship Id="rId1784" Type="http://schemas.openxmlformats.org/officeDocument/2006/relationships/hyperlink" Target="http://link.springer.com/article/10.1007%2Fs12229-008-9011-y" TargetMode="External"/><Relationship Id="rId1991" Type="http://schemas.openxmlformats.org/officeDocument/2006/relationships/hyperlink" Target="http://link.springer.com/article/10.1007%2Fs12229-008-9011-y" TargetMode="External"/><Relationship Id="rId2628" Type="http://schemas.openxmlformats.org/officeDocument/2006/relationships/hyperlink" Target="http://link.springer.com/article/10.1007%2Fs12229-008-9011-y" TargetMode="External"/><Relationship Id="rId2835" Type="http://schemas.openxmlformats.org/officeDocument/2006/relationships/hyperlink" Target="http://link.springer.com/article/10.1007%2Fs12229-008-9011-y" TargetMode="External"/><Relationship Id="rId76" Type="http://schemas.openxmlformats.org/officeDocument/2006/relationships/hyperlink" Target="http://link.springer.com/article/10.1007%2Fs12229-008-9011-y" TargetMode="External"/><Relationship Id="rId807" Type="http://schemas.openxmlformats.org/officeDocument/2006/relationships/hyperlink" Target="http://link.springer.com/article/10.1007%2Fs12229-008-9011-y" TargetMode="External"/><Relationship Id="rId1437" Type="http://schemas.openxmlformats.org/officeDocument/2006/relationships/hyperlink" Target="http://link.springer.com/article/10.1007%2Fs12229-008-9011-y" TargetMode="External"/><Relationship Id="rId1644" Type="http://schemas.openxmlformats.org/officeDocument/2006/relationships/hyperlink" Target="http://link.springer.com/article/10.1007%2Fs12229-008-9011-y" TargetMode="External"/><Relationship Id="rId1851" Type="http://schemas.openxmlformats.org/officeDocument/2006/relationships/hyperlink" Target="http://link.springer.com/article/10.1007%2Fs12229-008-9011-y" TargetMode="External"/><Relationship Id="rId2902" Type="http://schemas.openxmlformats.org/officeDocument/2006/relationships/hyperlink" Target="http://link.springer.com/article/10.1007%2Fs12229-008-9011-y" TargetMode="External"/><Relationship Id="rId1504" Type="http://schemas.openxmlformats.org/officeDocument/2006/relationships/hyperlink" Target="http://link.springer.com/article/10.1007%2Fs12229-008-9011-y" TargetMode="External"/><Relationship Id="rId1711" Type="http://schemas.openxmlformats.org/officeDocument/2006/relationships/hyperlink" Target="http://link.springer.com/article/10.1007%2Fs12229-008-9011-y" TargetMode="External"/><Relationship Id="rId597" Type="http://schemas.openxmlformats.org/officeDocument/2006/relationships/hyperlink" Target="http://link.springer.com/article/10.1007%2Fs12229-008-9011-y" TargetMode="External"/><Relationship Id="rId2278" Type="http://schemas.openxmlformats.org/officeDocument/2006/relationships/hyperlink" Target="http://link.springer.com/article/10.1007%2Fs12229-008-9011-y" TargetMode="External"/><Relationship Id="rId2485" Type="http://schemas.openxmlformats.org/officeDocument/2006/relationships/hyperlink" Target="http://link.springer.com/article/10.1007%2Fs12229-008-9011-y" TargetMode="External"/><Relationship Id="rId3329" Type="http://schemas.openxmlformats.org/officeDocument/2006/relationships/hyperlink" Target="http://link.springer.com/article/10.1007%2Fs12229-008-9011-y" TargetMode="External"/><Relationship Id="rId457" Type="http://schemas.openxmlformats.org/officeDocument/2006/relationships/hyperlink" Target="http://link.springer.com/article/10.1007%2Fs12229-008-9011-y" TargetMode="External"/><Relationship Id="rId1087" Type="http://schemas.openxmlformats.org/officeDocument/2006/relationships/hyperlink" Target="http://link.springer.com/article/10.1007%2Fs12229-008-9011-y" TargetMode="External"/><Relationship Id="rId1294" Type="http://schemas.openxmlformats.org/officeDocument/2006/relationships/hyperlink" Target="http://link.springer.com/article/10.1007%2Fs12229-008-9011-y" TargetMode="External"/><Relationship Id="rId2138" Type="http://schemas.openxmlformats.org/officeDocument/2006/relationships/hyperlink" Target="http://link.springer.com/article/10.1007%2Fs12229-008-9011-y" TargetMode="External"/><Relationship Id="rId2692" Type="http://schemas.openxmlformats.org/officeDocument/2006/relationships/hyperlink" Target="http://link.springer.com/article/10.1007%2Fs12229-008-9011-y" TargetMode="External"/><Relationship Id="rId664" Type="http://schemas.openxmlformats.org/officeDocument/2006/relationships/hyperlink" Target="http://link.springer.com/article/10.1007%2Fs12229-008-9011-y" TargetMode="External"/><Relationship Id="rId871" Type="http://schemas.openxmlformats.org/officeDocument/2006/relationships/hyperlink" Target="http://link.springer.com/article/10.1007%2Fs12229-008-9011-y" TargetMode="External"/><Relationship Id="rId2345" Type="http://schemas.openxmlformats.org/officeDocument/2006/relationships/hyperlink" Target="http://link.springer.com/article/10.1007%2Fs12229-008-9011-y" TargetMode="External"/><Relationship Id="rId2552" Type="http://schemas.openxmlformats.org/officeDocument/2006/relationships/hyperlink" Target="http://link.springer.com/article/10.1007%2Fs12229-008-9011-y" TargetMode="External"/><Relationship Id="rId317" Type="http://schemas.openxmlformats.org/officeDocument/2006/relationships/hyperlink" Target="http://link.springer.com/article/10.1007%2Fs12229-008-9011-y" TargetMode="External"/><Relationship Id="rId524" Type="http://schemas.openxmlformats.org/officeDocument/2006/relationships/hyperlink" Target="http://link.springer.com/article/10.1007%2Fs12229-008-9011-y" TargetMode="External"/><Relationship Id="rId731" Type="http://schemas.openxmlformats.org/officeDocument/2006/relationships/hyperlink" Target="http://link.springer.com/article/10.1007%2Fs12229-008-9011-y" TargetMode="External"/><Relationship Id="rId1154" Type="http://schemas.openxmlformats.org/officeDocument/2006/relationships/hyperlink" Target="http://link.springer.com/article/10.1007%2Fs12229-008-9011-y" TargetMode="External"/><Relationship Id="rId1361" Type="http://schemas.openxmlformats.org/officeDocument/2006/relationships/hyperlink" Target="http://link.springer.com/article/10.1007%2Fs12229-008-9011-y" TargetMode="External"/><Relationship Id="rId2205" Type="http://schemas.openxmlformats.org/officeDocument/2006/relationships/hyperlink" Target="http://link.springer.com/article/10.1007%2Fs12229-008-9011-y" TargetMode="External"/><Relationship Id="rId2412" Type="http://schemas.openxmlformats.org/officeDocument/2006/relationships/hyperlink" Target="http://link.springer.com/article/10.1007%2Fs12229-008-9011-y" TargetMode="External"/><Relationship Id="rId1014" Type="http://schemas.openxmlformats.org/officeDocument/2006/relationships/hyperlink" Target="http://link.springer.com/article/10.1007%2Fs12229-008-9011-y" TargetMode="External"/><Relationship Id="rId1221" Type="http://schemas.openxmlformats.org/officeDocument/2006/relationships/hyperlink" Target="http://link.springer.com/article/10.1007%2Fs12229-008-9011-y" TargetMode="External"/><Relationship Id="rId3186" Type="http://schemas.openxmlformats.org/officeDocument/2006/relationships/hyperlink" Target="http://link.springer.com/article/10.1007%2Fs12229-008-9011-y" TargetMode="External"/><Relationship Id="rId3393" Type="http://schemas.openxmlformats.org/officeDocument/2006/relationships/hyperlink" Target="http://link.springer.com/article/10.1007%2Fs12229-008-9011-y" TargetMode="External"/><Relationship Id="rId3046" Type="http://schemas.openxmlformats.org/officeDocument/2006/relationships/hyperlink" Target="http://link.springer.com/article/10.1007%2Fs12229-008-9011-y" TargetMode="External"/><Relationship Id="rId3253" Type="http://schemas.openxmlformats.org/officeDocument/2006/relationships/hyperlink" Target="http://link.springer.com/article/10.1007%2Fs12229-008-9011-y" TargetMode="External"/><Relationship Id="rId174" Type="http://schemas.openxmlformats.org/officeDocument/2006/relationships/hyperlink" Target="http://link.springer.com/article/10.1007%2Fs12229-008-9011-y" TargetMode="External"/><Relationship Id="rId381" Type="http://schemas.openxmlformats.org/officeDocument/2006/relationships/hyperlink" Target="http://link.springer.com/article/10.1007%2Fs12229-008-9011-y" TargetMode="External"/><Relationship Id="rId2062" Type="http://schemas.openxmlformats.org/officeDocument/2006/relationships/hyperlink" Target="http://link.springer.com/article/10.1007%2Fs12229-008-9011-y" TargetMode="External"/><Relationship Id="rId3113" Type="http://schemas.openxmlformats.org/officeDocument/2006/relationships/hyperlink" Target="http://link.springer.com/article/10.1007%2Fs12229-008-9011-y" TargetMode="External"/><Relationship Id="rId241" Type="http://schemas.openxmlformats.org/officeDocument/2006/relationships/hyperlink" Target="http://link.springer.com/article/10.1007%2Fs12229-008-9011-y" TargetMode="External"/><Relationship Id="rId3320" Type="http://schemas.openxmlformats.org/officeDocument/2006/relationships/hyperlink" Target="http://link.springer.com/article/10.1007%2Fs12229-008-9011-y" TargetMode="External"/><Relationship Id="rId2879" Type="http://schemas.openxmlformats.org/officeDocument/2006/relationships/hyperlink" Target="http://link.springer.com/article/10.1007%2Fs12229-008-9011-y" TargetMode="External"/><Relationship Id="rId101" Type="http://schemas.openxmlformats.org/officeDocument/2006/relationships/hyperlink" Target="http://link.springer.com/article/10.1007%2Fs12229-008-9011-y" TargetMode="External"/><Relationship Id="rId1688" Type="http://schemas.openxmlformats.org/officeDocument/2006/relationships/hyperlink" Target="http://link.springer.com/article/10.1007%2Fs12229-008-9011-y" TargetMode="External"/><Relationship Id="rId1895" Type="http://schemas.openxmlformats.org/officeDocument/2006/relationships/hyperlink" Target="http://link.springer.com/article/10.1007%2Fs12229-008-9011-y" TargetMode="External"/><Relationship Id="rId2739" Type="http://schemas.openxmlformats.org/officeDocument/2006/relationships/hyperlink" Target="http://link.springer.com/article/10.1007%2Fs12229-008-9011-y" TargetMode="External"/><Relationship Id="rId2946" Type="http://schemas.openxmlformats.org/officeDocument/2006/relationships/hyperlink" Target="http://link.springer.com/article/10.1007%2Fs12229-008-9011-y" TargetMode="External"/><Relationship Id="rId918" Type="http://schemas.openxmlformats.org/officeDocument/2006/relationships/hyperlink" Target="http://link.springer.com/article/10.1007%2Fs12229-008-9011-y" TargetMode="External"/><Relationship Id="rId1548" Type="http://schemas.openxmlformats.org/officeDocument/2006/relationships/hyperlink" Target="http://link.springer.com/article/10.1007%2Fs12229-008-9011-y" TargetMode="External"/><Relationship Id="rId1755" Type="http://schemas.openxmlformats.org/officeDocument/2006/relationships/hyperlink" Target="http://link.springer.com/article/10.1007%2Fs12229-008-9011-y" TargetMode="External"/><Relationship Id="rId1408" Type="http://schemas.openxmlformats.org/officeDocument/2006/relationships/hyperlink" Target="http://link.springer.com/article/10.1007%2Fs12229-008-9011-y" TargetMode="External"/><Relationship Id="rId1962" Type="http://schemas.openxmlformats.org/officeDocument/2006/relationships/hyperlink" Target="http://link.springer.com/article/10.1007%2Fs12229-008-9011-y" TargetMode="External"/><Relationship Id="rId2806" Type="http://schemas.openxmlformats.org/officeDocument/2006/relationships/hyperlink" Target="http://link.springer.com/article/10.1007%2Fs12229-008-9011-y" TargetMode="External"/><Relationship Id="rId47" Type="http://schemas.openxmlformats.org/officeDocument/2006/relationships/hyperlink" Target="http://link.springer.com/article/10.1007%2Fs12229-008-9011-y" TargetMode="External"/><Relationship Id="rId1615" Type="http://schemas.openxmlformats.org/officeDocument/2006/relationships/hyperlink" Target="http://link.springer.com/article/10.1007%2Fs12229-008-9011-y" TargetMode="External"/><Relationship Id="rId1822" Type="http://schemas.openxmlformats.org/officeDocument/2006/relationships/hyperlink" Target="http://link.springer.com/article/10.1007%2Fs12229-008-9011-y" TargetMode="External"/><Relationship Id="rId2389" Type="http://schemas.openxmlformats.org/officeDocument/2006/relationships/hyperlink" Target="http://link.springer.com/article/10.1007%2Fs12229-008-9011-y" TargetMode="External"/><Relationship Id="rId2596" Type="http://schemas.openxmlformats.org/officeDocument/2006/relationships/hyperlink" Target="http://link.springer.com/article/10.1007%2Fs12229-008-9011-y" TargetMode="External"/><Relationship Id="rId568" Type="http://schemas.openxmlformats.org/officeDocument/2006/relationships/hyperlink" Target="http://link.springer.com/article/10.1007%2Fs12229-008-9011-y" TargetMode="External"/><Relationship Id="rId775" Type="http://schemas.openxmlformats.org/officeDocument/2006/relationships/hyperlink" Target="http://link.springer.com/article/10.1007%2Fs12229-008-9011-y" TargetMode="External"/><Relationship Id="rId982" Type="http://schemas.openxmlformats.org/officeDocument/2006/relationships/hyperlink" Target="http://link.springer.com/article/10.1007%2Fs12229-008-9011-y" TargetMode="External"/><Relationship Id="rId1198" Type="http://schemas.openxmlformats.org/officeDocument/2006/relationships/hyperlink" Target="http://link.springer.com/article/10.1007%2Fs12229-008-9011-y" TargetMode="External"/><Relationship Id="rId2249" Type="http://schemas.openxmlformats.org/officeDocument/2006/relationships/hyperlink" Target="http://link.springer.com/article/10.1007%2Fs12229-008-9011-y" TargetMode="External"/><Relationship Id="rId2456" Type="http://schemas.openxmlformats.org/officeDocument/2006/relationships/hyperlink" Target="http://link.springer.com/article/10.1007%2Fs12229-008-9011-y" TargetMode="External"/><Relationship Id="rId2663" Type="http://schemas.openxmlformats.org/officeDocument/2006/relationships/hyperlink" Target="http://link.springer.com/article/10.1007%2Fs12229-008-9011-y" TargetMode="External"/><Relationship Id="rId2870" Type="http://schemas.openxmlformats.org/officeDocument/2006/relationships/hyperlink" Target="http://link.springer.com/article/10.1007%2Fs12229-008-9011-y" TargetMode="External"/><Relationship Id="rId428" Type="http://schemas.openxmlformats.org/officeDocument/2006/relationships/hyperlink" Target="http://link.springer.com/article/10.1007%2Fs12229-008-9011-y" TargetMode="External"/><Relationship Id="rId635" Type="http://schemas.openxmlformats.org/officeDocument/2006/relationships/hyperlink" Target="http://link.springer.com/article/10.1007%2Fs12229-008-9011-y" TargetMode="External"/><Relationship Id="rId842" Type="http://schemas.openxmlformats.org/officeDocument/2006/relationships/hyperlink" Target="http://link.springer.com/article/10.1007%2Fs12229-008-9011-y" TargetMode="External"/><Relationship Id="rId1058" Type="http://schemas.openxmlformats.org/officeDocument/2006/relationships/hyperlink" Target="http://link.springer.com/article/10.1007%2Fs12229-008-9011-y" TargetMode="External"/><Relationship Id="rId1265" Type="http://schemas.openxmlformats.org/officeDocument/2006/relationships/hyperlink" Target="http://link.springer.com/article/10.1007%2Fs12229-008-9011-y" TargetMode="External"/><Relationship Id="rId1472" Type="http://schemas.openxmlformats.org/officeDocument/2006/relationships/hyperlink" Target="http://link.springer.com/article/10.1007%2Fs12229-008-9011-y" TargetMode="External"/><Relationship Id="rId2109" Type="http://schemas.openxmlformats.org/officeDocument/2006/relationships/hyperlink" Target="http://link.springer.com/article/10.1007%2Fs12229-008-9011-y" TargetMode="External"/><Relationship Id="rId2316" Type="http://schemas.openxmlformats.org/officeDocument/2006/relationships/hyperlink" Target="http://link.springer.com/article/10.1007%2Fs12229-008-9011-y" TargetMode="External"/><Relationship Id="rId2523" Type="http://schemas.openxmlformats.org/officeDocument/2006/relationships/hyperlink" Target="http://link.springer.com/article/10.1007%2Fs12229-008-9011-y" TargetMode="External"/><Relationship Id="rId2730" Type="http://schemas.openxmlformats.org/officeDocument/2006/relationships/hyperlink" Target="http://link.springer.com/article/10.1007%2Fs12229-008-9011-y" TargetMode="External"/><Relationship Id="rId702" Type="http://schemas.openxmlformats.org/officeDocument/2006/relationships/hyperlink" Target="http://link.springer.com/article/10.1007%2Fs12229-008-9011-y" TargetMode="External"/><Relationship Id="rId1125" Type="http://schemas.openxmlformats.org/officeDocument/2006/relationships/hyperlink" Target="http://link.springer.com/article/10.1007%2Fs12229-008-9011-y" TargetMode="External"/><Relationship Id="rId1332" Type="http://schemas.openxmlformats.org/officeDocument/2006/relationships/hyperlink" Target="http://link.springer.com/article/10.1007%2Fs12229-008-9011-y" TargetMode="External"/><Relationship Id="rId3297" Type="http://schemas.openxmlformats.org/officeDocument/2006/relationships/hyperlink" Target="http://link.springer.com/article/10.1007%2Fs12229-008-9011-y" TargetMode="External"/><Relationship Id="rId3157" Type="http://schemas.openxmlformats.org/officeDocument/2006/relationships/hyperlink" Target="http://link.springer.com/article/10.1007%2Fs12229-008-9011-y" TargetMode="External"/><Relationship Id="rId285" Type="http://schemas.openxmlformats.org/officeDocument/2006/relationships/hyperlink" Target="http://link.springer.com/article/10.1007%2Fs12229-008-9011-y" TargetMode="External"/><Relationship Id="rId3364" Type="http://schemas.openxmlformats.org/officeDocument/2006/relationships/hyperlink" Target="http://link.springer.com/article/10.1007%2Fs12229-008-9011-y" TargetMode="External"/><Relationship Id="rId492" Type="http://schemas.openxmlformats.org/officeDocument/2006/relationships/hyperlink" Target="http://link.springer.com/article/10.1007%2Fs12229-008-9011-y" TargetMode="External"/><Relationship Id="rId2173" Type="http://schemas.openxmlformats.org/officeDocument/2006/relationships/hyperlink" Target="http://link.springer.com/article/10.1007%2Fs12229-008-9011-y" TargetMode="External"/><Relationship Id="rId2380" Type="http://schemas.openxmlformats.org/officeDocument/2006/relationships/hyperlink" Target="http://link.springer.com/article/10.1007%2Fs12229-008-9011-y" TargetMode="External"/><Relationship Id="rId3017" Type="http://schemas.openxmlformats.org/officeDocument/2006/relationships/hyperlink" Target="http://link.springer.com/article/10.1007%2Fs12229-008-9011-y" TargetMode="External"/><Relationship Id="rId3224" Type="http://schemas.openxmlformats.org/officeDocument/2006/relationships/hyperlink" Target="http://link.springer.com/article/10.1007%2Fs12229-008-9011-y" TargetMode="External"/><Relationship Id="rId3431" Type="http://schemas.openxmlformats.org/officeDocument/2006/relationships/hyperlink" Target="http://link.springer.com/article/10.1007%2Fs12229-008-9011-y" TargetMode="External"/><Relationship Id="rId145" Type="http://schemas.openxmlformats.org/officeDocument/2006/relationships/hyperlink" Target="http://link.springer.com/article/10.1007%2Fs12229-008-9011-y" TargetMode="External"/><Relationship Id="rId352" Type="http://schemas.openxmlformats.org/officeDocument/2006/relationships/hyperlink" Target="http://link.springer.com/article/10.1007%2Fs12229-008-9011-y" TargetMode="External"/><Relationship Id="rId2033" Type="http://schemas.openxmlformats.org/officeDocument/2006/relationships/hyperlink" Target="http://link.springer.com/article/10.1007%2Fs12229-008-9011-y" TargetMode="External"/><Relationship Id="rId2240" Type="http://schemas.openxmlformats.org/officeDocument/2006/relationships/hyperlink" Target="http://link.springer.com/article/10.1007%2Fs12229-008-9011-y" TargetMode="External"/><Relationship Id="rId212" Type="http://schemas.openxmlformats.org/officeDocument/2006/relationships/hyperlink" Target="http://link.springer.com/article/10.1007%2Fs12229-008-9011-y" TargetMode="External"/><Relationship Id="rId1799" Type="http://schemas.openxmlformats.org/officeDocument/2006/relationships/hyperlink" Target="http://link.springer.com/article/10.1007%2Fs12229-008-9011-y" TargetMode="External"/><Relationship Id="rId2100" Type="http://schemas.openxmlformats.org/officeDocument/2006/relationships/hyperlink" Target="http://link.springer.com/article/10.1007%2Fs12229-008-9011-y" TargetMode="External"/><Relationship Id="rId1659" Type="http://schemas.openxmlformats.org/officeDocument/2006/relationships/hyperlink" Target="http://link.springer.com/article/10.1007%2Fs12229-008-9011-y" TargetMode="External"/><Relationship Id="rId1866" Type="http://schemas.openxmlformats.org/officeDocument/2006/relationships/hyperlink" Target="http://link.springer.com/article/10.1007%2Fs12229-008-9011-y" TargetMode="External"/><Relationship Id="rId2917" Type="http://schemas.openxmlformats.org/officeDocument/2006/relationships/hyperlink" Target="http://link.springer.com/article/10.1007%2Fs12229-008-9011-y" TargetMode="External"/><Relationship Id="rId3081" Type="http://schemas.openxmlformats.org/officeDocument/2006/relationships/hyperlink" Target="http://link.springer.com/article/10.1007%2Fs12229-008-9011-y" TargetMode="External"/><Relationship Id="rId1519" Type="http://schemas.openxmlformats.org/officeDocument/2006/relationships/hyperlink" Target="http://link.springer.com/article/10.1007%2Fs12229-008-9011-y" TargetMode="External"/><Relationship Id="rId1726" Type="http://schemas.openxmlformats.org/officeDocument/2006/relationships/hyperlink" Target="http://link.springer.com/article/10.1007%2Fs12229-008-9011-y" TargetMode="External"/><Relationship Id="rId1933" Type="http://schemas.openxmlformats.org/officeDocument/2006/relationships/hyperlink" Target="http://link.springer.com/article/10.1007%2Fs12229-008-9011-y" TargetMode="External"/><Relationship Id="rId18" Type="http://schemas.openxmlformats.org/officeDocument/2006/relationships/hyperlink" Target="http://link.springer.com/article/10.1007%2Fs12229-008-9011-y" TargetMode="External"/><Relationship Id="rId679" Type="http://schemas.openxmlformats.org/officeDocument/2006/relationships/hyperlink" Target="http://link.springer.com/article/10.1007%2Fs12229-008-9011-y" TargetMode="External"/><Relationship Id="rId886" Type="http://schemas.openxmlformats.org/officeDocument/2006/relationships/hyperlink" Target="http://link.springer.com/article/10.1007%2Fs12229-008-9011-y" TargetMode="External"/><Relationship Id="rId2567" Type="http://schemas.openxmlformats.org/officeDocument/2006/relationships/hyperlink" Target="http://link.springer.com/article/10.1007%2Fs12229-008-9011-y" TargetMode="External"/><Relationship Id="rId2774" Type="http://schemas.openxmlformats.org/officeDocument/2006/relationships/hyperlink" Target="http://link.springer.com/article/10.1007%2Fs12229-008-9011-y" TargetMode="External"/><Relationship Id="rId2" Type="http://schemas.openxmlformats.org/officeDocument/2006/relationships/hyperlink" Target="http://link.springer.com/article/10.1007%2Fs12229-008-9011-y" TargetMode="External"/><Relationship Id="rId539" Type="http://schemas.openxmlformats.org/officeDocument/2006/relationships/hyperlink" Target="http://link.springer.com/article/10.1007%2Fs12229-008-9011-y" TargetMode="External"/><Relationship Id="rId746" Type="http://schemas.openxmlformats.org/officeDocument/2006/relationships/hyperlink" Target="http://link.springer.com/article/10.1007%2Fs12229-008-9011-y" TargetMode="External"/><Relationship Id="rId1169" Type="http://schemas.openxmlformats.org/officeDocument/2006/relationships/hyperlink" Target="http://link.springer.com/article/10.1007%2Fs12229-008-9011-y" TargetMode="External"/><Relationship Id="rId1376" Type="http://schemas.openxmlformats.org/officeDocument/2006/relationships/hyperlink" Target="http://link.springer.com/article/10.1007%2Fs12229-008-9011-y" TargetMode="External"/><Relationship Id="rId1583" Type="http://schemas.openxmlformats.org/officeDocument/2006/relationships/hyperlink" Target="http://link.springer.com/article/10.1007%2Fs12229-008-9011-y" TargetMode="External"/><Relationship Id="rId2427" Type="http://schemas.openxmlformats.org/officeDocument/2006/relationships/hyperlink" Target="http://link.springer.com/article/10.1007%2Fs12229-008-9011-y" TargetMode="External"/><Relationship Id="rId2981" Type="http://schemas.openxmlformats.org/officeDocument/2006/relationships/hyperlink" Target="http://link.springer.com/article/10.1007%2Fs12229-008-9011-y" TargetMode="External"/><Relationship Id="rId953" Type="http://schemas.openxmlformats.org/officeDocument/2006/relationships/hyperlink" Target="http://link.springer.com/article/10.1007%2Fs12229-008-9011-y" TargetMode="External"/><Relationship Id="rId1029" Type="http://schemas.openxmlformats.org/officeDocument/2006/relationships/hyperlink" Target="http://link.springer.com/article/10.1007%2Fs12229-008-9011-y" TargetMode="External"/><Relationship Id="rId1236" Type="http://schemas.openxmlformats.org/officeDocument/2006/relationships/hyperlink" Target="http://link.springer.com/article/10.1007%2Fs12229-008-9011-y" TargetMode="External"/><Relationship Id="rId1790" Type="http://schemas.openxmlformats.org/officeDocument/2006/relationships/hyperlink" Target="http://link.springer.com/article/10.1007%2Fs12229-008-9011-y" TargetMode="External"/><Relationship Id="rId2634" Type="http://schemas.openxmlformats.org/officeDocument/2006/relationships/hyperlink" Target="http://link.springer.com/article/10.1007%2Fs12229-008-9011-y" TargetMode="External"/><Relationship Id="rId2841" Type="http://schemas.openxmlformats.org/officeDocument/2006/relationships/hyperlink" Target="http://link.springer.com/article/10.1007%2Fs12229-008-9011-y" TargetMode="External"/><Relationship Id="rId82" Type="http://schemas.openxmlformats.org/officeDocument/2006/relationships/hyperlink" Target="http://link.springer.com/article/10.1007%2Fs12229-008-9011-y" TargetMode="External"/><Relationship Id="rId606" Type="http://schemas.openxmlformats.org/officeDocument/2006/relationships/hyperlink" Target="http://link.springer.com/article/10.1007%2Fs12229-008-9011-y" TargetMode="External"/><Relationship Id="rId813" Type="http://schemas.openxmlformats.org/officeDocument/2006/relationships/hyperlink" Target="http://link.springer.com/article/10.1007%2Fs12229-008-9011-y" TargetMode="External"/><Relationship Id="rId1443" Type="http://schemas.openxmlformats.org/officeDocument/2006/relationships/hyperlink" Target="http://link.springer.com/article/10.1007%2Fs12229-008-9011-y" TargetMode="External"/><Relationship Id="rId1650" Type="http://schemas.openxmlformats.org/officeDocument/2006/relationships/hyperlink" Target="http://link.springer.com/article/10.1007%2Fs12229-008-9011-y" TargetMode="External"/><Relationship Id="rId2701" Type="http://schemas.openxmlformats.org/officeDocument/2006/relationships/hyperlink" Target="http://link.springer.com/article/10.1007%2Fs12229-008-9011-y" TargetMode="External"/><Relationship Id="rId1303" Type="http://schemas.openxmlformats.org/officeDocument/2006/relationships/hyperlink" Target="http://link.springer.com/article/10.1007%2Fs12229-008-9011-y" TargetMode="External"/><Relationship Id="rId1510" Type="http://schemas.openxmlformats.org/officeDocument/2006/relationships/hyperlink" Target="http://link.springer.com/article/10.1007%2Fs12229-008-9011-y" TargetMode="External"/><Relationship Id="rId3268" Type="http://schemas.openxmlformats.org/officeDocument/2006/relationships/hyperlink" Target="http://link.springer.com/article/10.1007%2Fs12229-008-9011-y" TargetMode="External"/><Relationship Id="rId189" Type="http://schemas.openxmlformats.org/officeDocument/2006/relationships/hyperlink" Target="http://link.springer.com/article/10.1007%2Fs12229-008-9011-y" TargetMode="External"/><Relationship Id="rId396" Type="http://schemas.openxmlformats.org/officeDocument/2006/relationships/hyperlink" Target="http://link.springer.com/article/10.1007%2Fs12229-008-9011-y" TargetMode="External"/><Relationship Id="rId2077" Type="http://schemas.openxmlformats.org/officeDocument/2006/relationships/hyperlink" Target="http://link.springer.com/article/10.1007%2Fs12229-008-9011-y" TargetMode="External"/><Relationship Id="rId2284" Type="http://schemas.openxmlformats.org/officeDocument/2006/relationships/hyperlink" Target="http://link.springer.com/article/10.1007%2Fs12229-008-9011-y" TargetMode="External"/><Relationship Id="rId2491" Type="http://schemas.openxmlformats.org/officeDocument/2006/relationships/hyperlink" Target="http://link.springer.com/article/10.1007%2Fs12229-008-9011-y" TargetMode="External"/><Relationship Id="rId3128" Type="http://schemas.openxmlformats.org/officeDocument/2006/relationships/hyperlink" Target="http://link.springer.com/article/10.1007%2Fs12229-008-9011-y" TargetMode="External"/><Relationship Id="rId3335" Type="http://schemas.openxmlformats.org/officeDocument/2006/relationships/hyperlink" Target="http://link.springer.com/article/10.1007%2Fs12229-008-9011-y" TargetMode="External"/><Relationship Id="rId256" Type="http://schemas.openxmlformats.org/officeDocument/2006/relationships/hyperlink" Target="http://link.springer.com/article/10.1007%2Fs12229-008-9011-y" TargetMode="External"/><Relationship Id="rId463" Type="http://schemas.openxmlformats.org/officeDocument/2006/relationships/hyperlink" Target="http://link.springer.com/article/10.1007%2Fs12229-008-9011-y" TargetMode="External"/><Relationship Id="rId670" Type="http://schemas.openxmlformats.org/officeDocument/2006/relationships/hyperlink" Target="http://link.springer.com/article/10.1007%2Fs12229-008-9011-y" TargetMode="External"/><Relationship Id="rId1093" Type="http://schemas.openxmlformats.org/officeDocument/2006/relationships/hyperlink" Target="http://link.springer.com/article/10.1007%2Fs12229-008-9011-y" TargetMode="External"/><Relationship Id="rId2144" Type="http://schemas.openxmlformats.org/officeDocument/2006/relationships/hyperlink" Target="http://link.springer.com/article/10.1007%2Fs12229-008-9011-y" TargetMode="External"/><Relationship Id="rId2351" Type="http://schemas.openxmlformats.org/officeDocument/2006/relationships/hyperlink" Target="http://link.springer.com/article/10.1007%2Fs12229-008-9011-y" TargetMode="External"/><Relationship Id="rId3402" Type="http://schemas.openxmlformats.org/officeDocument/2006/relationships/hyperlink" Target="http://link.springer.com/article/10.1007%2Fs12229-008-9011-y" TargetMode="External"/><Relationship Id="rId116" Type="http://schemas.openxmlformats.org/officeDocument/2006/relationships/hyperlink" Target="http://link.springer.com/article/10.1007%2Fs12229-008-9011-y" TargetMode="External"/><Relationship Id="rId323" Type="http://schemas.openxmlformats.org/officeDocument/2006/relationships/hyperlink" Target="http://link.springer.com/article/10.1007%2Fs12229-008-9011-y" TargetMode="External"/><Relationship Id="rId530" Type="http://schemas.openxmlformats.org/officeDocument/2006/relationships/hyperlink" Target="http://link.springer.com/article/10.1007%2Fs12229-008-9011-y" TargetMode="External"/><Relationship Id="rId1160" Type="http://schemas.openxmlformats.org/officeDocument/2006/relationships/hyperlink" Target="http://link.springer.com/article/10.1007%2Fs12229-008-9011-y" TargetMode="External"/><Relationship Id="rId2004" Type="http://schemas.openxmlformats.org/officeDocument/2006/relationships/hyperlink" Target="http://link.springer.com/article/10.1007%2Fs12229-008-9011-y" TargetMode="External"/><Relationship Id="rId2211" Type="http://schemas.openxmlformats.org/officeDocument/2006/relationships/hyperlink" Target="http://link.springer.com/article/10.1007%2Fs12229-008-9011-y" TargetMode="External"/><Relationship Id="rId1020" Type="http://schemas.openxmlformats.org/officeDocument/2006/relationships/hyperlink" Target="http://link.springer.com/article/10.1007%2Fs12229-008-9011-y" TargetMode="External"/><Relationship Id="rId1977" Type="http://schemas.openxmlformats.org/officeDocument/2006/relationships/hyperlink" Target="http://link.springer.com/article/10.1007%2Fs12229-008-9011-y" TargetMode="External"/><Relationship Id="rId1837" Type="http://schemas.openxmlformats.org/officeDocument/2006/relationships/hyperlink" Target="http://link.springer.com/article/10.1007%2Fs12229-008-9011-y" TargetMode="External"/><Relationship Id="rId3192" Type="http://schemas.openxmlformats.org/officeDocument/2006/relationships/hyperlink" Target="http://link.springer.com/article/10.1007%2Fs12229-008-9011-y" TargetMode="External"/><Relationship Id="rId3052" Type="http://schemas.openxmlformats.org/officeDocument/2006/relationships/hyperlink" Target="http://link.springer.com/article/10.1007%2Fs12229-008-9011-y" TargetMode="External"/><Relationship Id="rId180" Type="http://schemas.openxmlformats.org/officeDocument/2006/relationships/hyperlink" Target="http://link.springer.com/article/10.1007%2Fs12229-008-9011-y" TargetMode="External"/><Relationship Id="rId1904" Type="http://schemas.openxmlformats.org/officeDocument/2006/relationships/hyperlink" Target="http://link.springer.com/article/10.1007%2Fs12229-008-9011-y" TargetMode="External"/><Relationship Id="rId997" Type="http://schemas.openxmlformats.org/officeDocument/2006/relationships/hyperlink" Target="http://link.springer.com/article/10.1007%2Fs12229-008-9011-y" TargetMode="External"/><Relationship Id="rId2678" Type="http://schemas.openxmlformats.org/officeDocument/2006/relationships/hyperlink" Target="http://link.springer.com/article/10.1007%2Fs12229-008-9011-y" TargetMode="External"/><Relationship Id="rId2885" Type="http://schemas.openxmlformats.org/officeDocument/2006/relationships/hyperlink" Target="http://link.springer.com/article/10.1007%2Fs12229-008-9011-y" TargetMode="External"/><Relationship Id="rId857" Type="http://schemas.openxmlformats.org/officeDocument/2006/relationships/hyperlink" Target="http://link.springer.com/article/10.1007%2Fs12229-008-9011-y" TargetMode="External"/><Relationship Id="rId1487" Type="http://schemas.openxmlformats.org/officeDocument/2006/relationships/hyperlink" Target="http://link.springer.com/article/10.1007%2Fs12229-008-9011-y" TargetMode="External"/><Relationship Id="rId1694" Type="http://schemas.openxmlformats.org/officeDocument/2006/relationships/hyperlink" Target="http://link.springer.com/article/10.1007%2Fs12229-008-9011-y" TargetMode="External"/><Relationship Id="rId2538" Type="http://schemas.openxmlformats.org/officeDocument/2006/relationships/hyperlink" Target="http://link.springer.com/article/10.1007%2Fs12229-008-9011-y" TargetMode="External"/><Relationship Id="rId2745" Type="http://schemas.openxmlformats.org/officeDocument/2006/relationships/hyperlink" Target="http://link.springer.com/article/10.1007%2Fs12229-008-9011-y" TargetMode="External"/><Relationship Id="rId2952" Type="http://schemas.openxmlformats.org/officeDocument/2006/relationships/hyperlink" Target="http://link.springer.com/article/10.1007%2Fs12229-008-9011-y" TargetMode="External"/><Relationship Id="rId717" Type="http://schemas.openxmlformats.org/officeDocument/2006/relationships/hyperlink" Target="http://link.springer.com/article/10.1007%2Fs12229-008-9011-y" TargetMode="External"/><Relationship Id="rId924" Type="http://schemas.openxmlformats.org/officeDocument/2006/relationships/hyperlink" Target="http://link.springer.com/article/10.1007%2Fs12229-008-9011-y" TargetMode="External"/><Relationship Id="rId1347" Type="http://schemas.openxmlformats.org/officeDocument/2006/relationships/hyperlink" Target="http://link.springer.com/article/10.1007%2Fs12229-008-9011-y" TargetMode="External"/><Relationship Id="rId1554" Type="http://schemas.openxmlformats.org/officeDocument/2006/relationships/hyperlink" Target="http://link.springer.com/article/10.1007%2Fs12229-008-9011-y" TargetMode="External"/><Relationship Id="rId1761" Type="http://schemas.openxmlformats.org/officeDocument/2006/relationships/hyperlink" Target="http://link.springer.com/article/10.1007%2Fs12229-008-9011-y" TargetMode="External"/><Relationship Id="rId2605" Type="http://schemas.openxmlformats.org/officeDocument/2006/relationships/hyperlink" Target="http://link.springer.com/article/10.1007%2Fs12229-008-9011-y" TargetMode="External"/><Relationship Id="rId2812" Type="http://schemas.openxmlformats.org/officeDocument/2006/relationships/hyperlink" Target="http://link.springer.com/article/10.1007%2Fs12229-008-9011-y" TargetMode="External"/><Relationship Id="rId53" Type="http://schemas.openxmlformats.org/officeDocument/2006/relationships/hyperlink" Target="http://link.springer.com/article/10.1007%2Fs12229-008-9011-y" TargetMode="External"/><Relationship Id="rId1207" Type="http://schemas.openxmlformats.org/officeDocument/2006/relationships/hyperlink" Target="http://link.springer.com/article/10.1007%2Fs12229-008-9011-y" TargetMode="External"/><Relationship Id="rId1414" Type="http://schemas.openxmlformats.org/officeDocument/2006/relationships/hyperlink" Target="http://link.springer.com/article/10.1007%2Fs12229-008-9011-y" TargetMode="External"/><Relationship Id="rId1621" Type="http://schemas.openxmlformats.org/officeDocument/2006/relationships/hyperlink" Target="http://link.springer.com/article/10.1007%2Fs12229-008-9011-y" TargetMode="External"/><Relationship Id="rId3379" Type="http://schemas.openxmlformats.org/officeDocument/2006/relationships/hyperlink" Target="http://link.springer.com/article/10.1007%2Fs12229-008-9011-y" TargetMode="External"/><Relationship Id="rId2188" Type="http://schemas.openxmlformats.org/officeDocument/2006/relationships/hyperlink" Target="http://link.springer.com/article/10.1007%2Fs12229-008-9011-y" TargetMode="External"/><Relationship Id="rId2395" Type="http://schemas.openxmlformats.org/officeDocument/2006/relationships/hyperlink" Target="http://link.springer.com/article/10.1007%2Fs12229-008-9011-y" TargetMode="External"/><Relationship Id="rId3239" Type="http://schemas.openxmlformats.org/officeDocument/2006/relationships/hyperlink" Target="http://link.springer.com/article/10.1007%2Fs12229-008-9011-y" TargetMode="External"/><Relationship Id="rId367" Type="http://schemas.openxmlformats.org/officeDocument/2006/relationships/hyperlink" Target="http://link.springer.com/article/10.1007%2Fs12229-008-9011-y" TargetMode="External"/><Relationship Id="rId574" Type="http://schemas.openxmlformats.org/officeDocument/2006/relationships/hyperlink" Target="http://link.springer.com/article/10.1007%2Fs12229-008-9011-y" TargetMode="External"/><Relationship Id="rId2048" Type="http://schemas.openxmlformats.org/officeDocument/2006/relationships/hyperlink" Target="http://link.springer.com/article/10.1007%2Fs12229-008-9011-y" TargetMode="External"/><Relationship Id="rId2255" Type="http://schemas.openxmlformats.org/officeDocument/2006/relationships/hyperlink" Target="http://link.springer.com/article/10.1007%2Fs12229-008-9011-y" TargetMode="External"/><Relationship Id="rId227" Type="http://schemas.openxmlformats.org/officeDocument/2006/relationships/hyperlink" Target="http://link.springer.com/article/10.1007%2Fs12229-008-9011-y" TargetMode="External"/><Relationship Id="rId781" Type="http://schemas.openxmlformats.org/officeDocument/2006/relationships/hyperlink" Target="http://link.springer.com/article/10.1007%2Fs12229-008-9011-y" TargetMode="External"/><Relationship Id="rId2462" Type="http://schemas.openxmlformats.org/officeDocument/2006/relationships/hyperlink" Target="http://link.springer.com/article/10.1007%2Fs12229-008-9011-y" TargetMode="External"/><Relationship Id="rId3306" Type="http://schemas.openxmlformats.org/officeDocument/2006/relationships/hyperlink" Target="http://link.springer.com/article/10.1007%2Fs12229-008-9011-y" TargetMode="External"/><Relationship Id="rId434" Type="http://schemas.openxmlformats.org/officeDocument/2006/relationships/hyperlink" Target="http://link.springer.com/article/10.1007%2Fs12229-008-9011-y" TargetMode="External"/><Relationship Id="rId641" Type="http://schemas.openxmlformats.org/officeDocument/2006/relationships/hyperlink" Target="http://link.springer.com/article/10.1007%2Fs12229-008-9011-y" TargetMode="External"/><Relationship Id="rId1064" Type="http://schemas.openxmlformats.org/officeDocument/2006/relationships/hyperlink" Target="http://link.springer.com/article/10.1007%2Fs12229-008-9011-y" TargetMode="External"/><Relationship Id="rId1271" Type="http://schemas.openxmlformats.org/officeDocument/2006/relationships/hyperlink" Target="http://link.springer.com/article/10.1007%2Fs12229-008-9011-y" TargetMode="External"/><Relationship Id="rId2115" Type="http://schemas.openxmlformats.org/officeDocument/2006/relationships/hyperlink" Target="http://link.springer.com/article/10.1007%2Fs12229-008-9011-y" TargetMode="External"/><Relationship Id="rId2322" Type="http://schemas.openxmlformats.org/officeDocument/2006/relationships/hyperlink" Target="http://link.springer.com/article/10.1007%2Fs12229-008-9011-y" TargetMode="External"/><Relationship Id="rId501" Type="http://schemas.openxmlformats.org/officeDocument/2006/relationships/hyperlink" Target="http://link.springer.com/article/10.1007%2Fs12229-008-9011-y" TargetMode="External"/><Relationship Id="rId1131" Type="http://schemas.openxmlformats.org/officeDocument/2006/relationships/hyperlink" Target="http://link.springer.com/article/10.1007%2Fs12229-008-9011-y" TargetMode="External"/><Relationship Id="rId3096" Type="http://schemas.openxmlformats.org/officeDocument/2006/relationships/hyperlink" Target="http://link.springer.com/article/10.1007%2Fs12229-008-9011-y" TargetMode="External"/><Relationship Id="rId1948" Type="http://schemas.openxmlformats.org/officeDocument/2006/relationships/hyperlink" Target="http://link.springer.com/article/10.1007%2Fs12229-008-9011-y" TargetMode="External"/><Relationship Id="rId3163" Type="http://schemas.openxmlformats.org/officeDocument/2006/relationships/hyperlink" Target="http://link.springer.com/article/10.1007%2Fs12229-008-9011-y" TargetMode="External"/><Relationship Id="rId3370" Type="http://schemas.openxmlformats.org/officeDocument/2006/relationships/hyperlink" Target="http://link.springer.com/article/10.1007%2Fs12229-008-9011-y" TargetMode="External"/><Relationship Id="rId291" Type="http://schemas.openxmlformats.org/officeDocument/2006/relationships/hyperlink" Target="http://link.springer.com/article/10.1007%2Fs12229-008-9011-y" TargetMode="External"/><Relationship Id="rId1808" Type="http://schemas.openxmlformats.org/officeDocument/2006/relationships/hyperlink" Target="http://link.springer.com/article/10.1007%2Fs12229-008-9011-y" TargetMode="External"/><Relationship Id="rId3023" Type="http://schemas.openxmlformats.org/officeDocument/2006/relationships/hyperlink" Target="http://link.springer.com/article/10.1007%2Fs12229-008-9011-y" TargetMode="External"/><Relationship Id="rId151" Type="http://schemas.openxmlformats.org/officeDocument/2006/relationships/hyperlink" Target="http://link.springer.com/article/10.1007%2Fs12229-008-9011-y" TargetMode="External"/><Relationship Id="rId3230" Type="http://schemas.openxmlformats.org/officeDocument/2006/relationships/hyperlink" Target="http://link.springer.com/article/10.1007%2Fs12229-008-9011-y" TargetMode="External"/><Relationship Id="rId2789" Type="http://schemas.openxmlformats.org/officeDocument/2006/relationships/hyperlink" Target="http://link.springer.com/article/10.1007%2Fs12229-008-9011-y" TargetMode="External"/><Relationship Id="rId2996" Type="http://schemas.openxmlformats.org/officeDocument/2006/relationships/hyperlink" Target="http://link.springer.com/article/10.1007%2Fs12229-008-9011-y" TargetMode="External"/><Relationship Id="rId968" Type="http://schemas.openxmlformats.org/officeDocument/2006/relationships/hyperlink" Target="http://link.springer.com/article/10.1007%2Fs12229-008-9011-y" TargetMode="External"/><Relationship Id="rId1598" Type="http://schemas.openxmlformats.org/officeDocument/2006/relationships/hyperlink" Target="http://link.springer.com/article/10.1007%2Fs12229-008-9011-y" TargetMode="External"/><Relationship Id="rId2649" Type="http://schemas.openxmlformats.org/officeDocument/2006/relationships/hyperlink" Target="http://link.springer.com/article/10.1007%2Fs12229-008-9011-y" TargetMode="External"/><Relationship Id="rId2856" Type="http://schemas.openxmlformats.org/officeDocument/2006/relationships/hyperlink" Target="http://link.springer.com/article/10.1007%2Fs12229-008-9011-y" TargetMode="External"/><Relationship Id="rId97" Type="http://schemas.openxmlformats.org/officeDocument/2006/relationships/hyperlink" Target="http://link.springer.com/article/10.1007%2Fs12229-008-9011-y" TargetMode="External"/><Relationship Id="rId828" Type="http://schemas.openxmlformats.org/officeDocument/2006/relationships/hyperlink" Target="http://link.springer.com/article/10.1007%2Fs12229-008-9011-y" TargetMode="External"/><Relationship Id="rId1458" Type="http://schemas.openxmlformats.org/officeDocument/2006/relationships/hyperlink" Target="http://link.springer.com/article/10.1007%2Fs12229-008-9011-y" TargetMode="External"/><Relationship Id="rId1665" Type="http://schemas.openxmlformats.org/officeDocument/2006/relationships/hyperlink" Target="http://link.springer.com/article/10.1007%2Fs12229-008-9011-y" TargetMode="External"/><Relationship Id="rId1872" Type="http://schemas.openxmlformats.org/officeDocument/2006/relationships/hyperlink" Target="http://link.springer.com/article/10.1007%2Fs12229-008-9011-y" TargetMode="External"/><Relationship Id="rId2509" Type="http://schemas.openxmlformats.org/officeDocument/2006/relationships/hyperlink" Target="http://link.springer.com/article/10.1007%2Fs12229-008-9011-y" TargetMode="External"/><Relationship Id="rId2716" Type="http://schemas.openxmlformats.org/officeDocument/2006/relationships/hyperlink" Target="http://link.springer.com/article/10.1007%2Fs12229-008-9011-y" TargetMode="External"/><Relationship Id="rId1318" Type="http://schemas.openxmlformats.org/officeDocument/2006/relationships/hyperlink" Target="http://link.springer.com/article/10.1007%2Fs12229-008-9011-y" TargetMode="External"/><Relationship Id="rId1525" Type="http://schemas.openxmlformats.org/officeDocument/2006/relationships/hyperlink" Target="http://link.springer.com/article/10.1007%2Fs12229-008-9011-y" TargetMode="External"/><Relationship Id="rId2923" Type="http://schemas.openxmlformats.org/officeDocument/2006/relationships/hyperlink" Target="http://link.springer.com/article/10.1007%2Fs12229-008-9011-y" TargetMode="External"/><Relationship Id="rId1732" Type="http://schemas.openxmlformats.org/officeDocument/2006/relationships/hyperlink" Target="http://link.springer.com/article/10.1007%2Fs12229-008-9011-y" TargetMode="External"/><Relationship Id="rId24" Type="http://schemas.openxmlformats.org/officeDocument/2006/relationships/hyperlink" Target="http://link.springer.com/article/10.1007%2Fs12229-008-9011-y" TargetMode="External"/><Relationship Id="rId2299" Type="http://schemas.openxmlformats.org/officeDocument/2006/relationships/hyperlink" Target="http://link.springer.com/article/10.1007%2Fs12229-008-9011-y" TargetMode="External"/><Relationship Id="rId478" Type="http://schemas.openxmlformats.org/officeDocument/2006/relationships/hyperlink" Target="http://link.springer.com/article/10.1007%2Fs12229-008-9011-y" TargetMode="External"/><Relationship Id="rId685" Type="http://schemas.openxmlformats.org/officeDocument/2006/relationships/hyperlink" Target="http://link.springer.com/article/10.1007%2Fs12229-008-9011-y" TargetMode="External"/><Relationship Id="rId892" Type="http://schemas.openxmlformats.org/officeDocument/2006/relationships/hyperlink" Target="http://link.springer.com/article/10.1007%2Fs12229-008-9011-y" TargetMode="External"/><Relationship Id="rId2159" Type="http://schemas.openxmlformats.org/officeDocument/2006/relationships/hyperlink" Target="http://link.springer.com/article/10.1007%2Fs12229-008-9011-y" TargetMode="External"/><Relationship Id="rId2366" Type="http://schemas.openxmlformats.org/officeDocument/2006/relationships/hyperlink" Target="http://link.springer.com/article/10.1007%2Fs12229-008-9011-y" TargetMode="External"/><Relationship Id="rId2573" Type="http://schemas.openxmlformats.org/officeDocument/2006/relationships/hyperlink" Target="http://link.springer.com/article/10.1007%2Fs12229-008-9011-y" TargetMode="External"/><Relationship Id="rId2780" Type="http://schemas.openxmlformats.org/officeDocument/2006/relationships/hyperlink" Target="http://link.springer.com/article/10.1007%2Fs12229-008-9011-y" TargetMode="External"/><Relationship Id="rId3417" Type="http://schemas.openxmlformats.org/officeDocument/2006/relationships/hyperlink" Target="http://link.springer.com/article/10.1007%2Fs12229-008-9011-y" TargetMode="External"/><Relationship Id="rId338" Type="http://schemas.openxmlformats.org/officeDocument/2006/relationships/hyperlink" Target="http://link.springer.com/article/10.1007%2Fs12229-008-9011-y" TargetMode="External"/><Relationship Id="rId545" Type="http://schemas.openxmlformats.org/officeDocument/2006/relationships/hyperlink" Target="http://link.springer.com/article/10.1007%2Fs12229-008-9011-y" TargetMode="External"/><Relationship Id="rId752" Type="http://schemas.openxmlformats.org/officeDocument/2006/relationships/hyperlink" Target="http://link.springer.com/article/10.1007%2Fs12229-008-9011-y" TargetMode="External"/><Relationship Id="rId1175" Type="http://schemas.openxmlformats.org/officeDocument/2006/relationships/hyperlink" Target="http://link.springer.com/article/10.1007%2Fs12229-008-9011-y" TargetMode="External"/><Relationship Id="rId1382" Type="http://schemas.openxmlformats.org/officeDocument/2006/relationships/hyperlink" Target="http://link.springer.com/article/10.1007%2Fs12229-008-9011-y" TargetMode="External"/><Relationship Id="rId2019" Type="http://schemas.openxmlformats.org/officeDocument/2006/relationships/hyperlink" Target="http://link.springer.com/article/10.1007%2Fs12229-008-9011-y" TargetMode="External"/><Relationship Id="rId2226" Type="http://schemas.openxmlformats.org/officeDocument/2006/relationships/hyperlink" Target="http://link.springer.com/article/10.1007%2Fs12229-008-9011-y" TargetMode="External"/><Relationship Id="rId2433" Type="http://schemas.openxmlformats.org/officeDocument/2006/relationships/hyperlink" Target="http://link.springer.com/article/10.1007%2Fs12229-008-9011-y" TargetMode="External"/><Relationship Id="rId2640" Type="http://schemas.openxmlformats.org/officeDocument/2006/relationships/hyperlink" Target="http://link.springer.com/article/10.1007%2Fs12229-008-9011-y" TargetMode="External"/><Relationship Id="rId405" Type="http://schemas.openxmlformats.org/officeDocument/2006/relationships/hyperlink" Target="http://link.springer.com/article/10.1007%2Fs12229-008-9011-y" TargetMode="External"/><Relationship Id="rId612" Type="http://schemas.openxmlformats.org/officeDocument/2006/relationships/hyperlink" Target="http://link.springer.com/article/10.1007%2Fs12229-008-9011-y" TargetMode="External"/><Relationship Id="rId1035" Type="http://schemas.openxmlformats.org/officeDocument/2006/relationships/hyperlink" Target="http://link.springer.com/article/10.1007%2Fs12229-008-9011-y" TargetMode="External"/><Relationship Id="rId1242" Type="http://schemas.openxmlformats.org/officeDocument/2006/relationships/hyperlink" Target="http://link.springer.com/article/10.1007%2Fs12229-008-9011-y" TargetMode="External"/><Relationship Id="rId2500" Type="http://schemas.openxmlformats.org/officeDocument/2006/relationships/hyperlink" Target="http://link.springer.com/article/10.1007%2Fs12229-008-9011-y" TargetMode="External"/><Relationship Id="rId1102" Type="http://schemas.openxmlformats.org/officeDocument/2006/relationships/hyperlink" Target="http://link.springer.com/article/10.1007%2Fs12229-008-9011-y" TargetMode="External"/><Relationship Id="rId3067" Type="http://schemas.openxmlformats.org/officeDocument/2006/relationships/hyperlink" Target="http://link.springer.com/article/10.1007%2Fs12229-008-9011-y" TargetMode="External"/><Relationship Id="rId3274" Type="http://schemas.openxmlformats.org/officeDocument/2006/relationships/hyperlink" Target="http://link.springer.com/article/10.1007%2Fs12229-008-9011-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56"/>
  <sheetViews>
    <sheetView topLeftCell="B142" workbookViewId="0">
      <selection activeCell="C152" sqref="C152:C163"/>
    </sheetView>
  </sheetViews>
  <sheetFormatPr baseColWidth="10" defaultColWidth="9.109375" defaultRowHeight="14.4" x14ac:dyDescent="0.3"/>
  <cols>
    <col min="1" max="1" width="50.33203125" style="3" customWidth="1"/>
    <col min="2" max="2" width="20.88671875" style="3" customWidth="1"/>
    <col min="3" max="3" width="24.109375" style="3" customWidth="1"/>
    <col min="4" max="4" width="47.88671875" style="2" customWidth="1"/>
  </cols>
  <sheetData>
    <row r="1" spans="1:4" ht="15" thickBot="1" x14ac:dyDescent="0.35">
      <c r="A1" s="4" t="s">
        <v>0</v>
      </c>
      <c r="B1" s="5" t="s">
        <v>1</v>
      </c>
      <c r="C1" s="5" t="s">
        <v>2</v>
      </c>
      <c r="D1" s="12" t="s">
        <v>3</v>
      </c>
    </row>
    <row r="2" spans="1:4" ht="29.4" thickBot="1" x14ac:dyDescent="0.35">
      <c r="A2" s="6" t="s">
        <v>1769</v>
      </c>
      <c r="B2" s="7"/>
      <c r="C2" s="7"/>
      <c r="D2" s="13"/>
    </row>
    <row r="3" spans="1:4" ht="29.4" thickBot="1" x14ac:dyDescent="0.35">
      <c r="A3" s="6" t="s">
        <v>1770</v>
      </c>
      <c r="B3" s="7"/>
      <c r="C3" s="7"/>
      <c r="D3" s="13"/>
    </row>
    <row r="4" spans="1:4" ht="15" thickBot="1" x14ac:dyDescent="0.35">
      <c r="A4" s="6" t="s">
        <v>1771</v>
      </c>
      <c r="B4" s="8" t="s">
        <v>4</v>
      </c>
      <c r="C4" s="7"/>
      <c r="D4" s="1" t="s">
        <v>5</v>
      </c>
    </row>
    <row r="5" spans="1:4" ht="29.4" thickBot="1" x14ac:dyDescent="0.35">
      <c r="A5" s="6" t="s">
        <v>1772</v>
      </c>
      <c r="B5" s="7"/>
      <c r="C5" s="7"/>
      <c r="D5" s="13"/>
    </row>
    <row r="6" spans="1:4" ht="29.4" thickBot="1" x14ac:dyDescent="0.35">
      <c r="A6" s="27" t="s">
        <v>1773</v>
      </c>
      <c r="B6" s="7"/>
      <c r="C6" s="8">
        <v>80</v>
      </c>
      <c r="D6" s="1" t="s">
        <v>6</v>
      </c>
    </row>
    <row r="7" spans="1:4" ht="15" thickBot="1" x14ac:dyDescent="0.35">
      <c r="A7" s="28"/>
      <c r="B7" s="7"/>
      <c r="C7" s="8">
        <v>80</v>
      </c>
      <c r="D7" s="1" t="s">
        <v>7</v>
      </c>
    </row>
    <row r="8" spans="1:4" ht="29.4" thickBot="1" x14ac:dyDescent="0.35">
      <c r="A8" s="6" t="s">
        <v>1774</v>
      </c>
      <c r="B8" s="7"/>
      <c r="C8" s="7"/>
      <c r="D8" s="13"/>
    </row>
    <row r="9" spans="1:4" ht="29.4" thickBot="1" x14ac:dyDescent="0.35">
      <c r="A9" s="6" t="s">
        <v>1775</v>
      </c>
      <c r="B9" s="7"/>
      <c r="C9" s="7"/>
      <c r="D9" s="13"/>
    </row>
    <row r="10" spans="1:4" ht="43.8" thickBot="1" x14ac:dyDescent="0.35">
      <c r="A10" s="6" t="s">
        <v>1776</v>
      </c>
      <c r="B10" s="7"/>
      <c r="C10" s="7"/>
      <c r="D10" s="13"/>
    </row>
    <row r="11" spans="1:4" ht="29.4" thickBot="1" x14ac:dyDescent="0.35">
      <c r="A11" s="6" t="s">
        <v>1777</v>
      </c>
      <c r="B11" s="7"/>
      <c r="C11" s="7"/>
      <c r="D11" s="13"/>
    </row>
    <row r="12" spans="1:4" ht="43.8" thickBot="1" x14ac:dyDescent="0.35">
      <c r="A12" s="6" t="s">
        <v>1778</v>
      </c>
      <c r="B12" s="7"/>
      <c r="C12" s="7"/>
      <c r="D12" s="13"/>
    </row>
    <row r="13" spans="1:4" ht="15" thickBot="1" x14ac:dyDescent="0.35">
      <c r="A13" s="27" t="s">
        <v>1779</v>
      </c>
      <c r="B13" s="7"/>
      <c r="C13" s="8">
        <v>44</v>
      </c>
      <c r="D13" s="1" t="s">
        <v>8</v>
      </c>
    </row>
    <row r="14" spans="1:4" ht="15" thickBot="1" x14ac:dyDescent="0.35">
      <c r="A14" s="29"/>
      <c r="B14" s="7"/>
      <c r="C14" s="8">
        <v>44</v>
      </c>
      <c r="D14" s="1" t="s">
        <v>9</v>
      </c>
    </row>
    <row r="15" spans="1:4" ht="15" thickBot="1" x14ac:dyDescent="0.35">
      <c r="A15" s="29"/>
      <c r="B15" s="7"/>
      <c r="C15" s="8">
        <v>44</v>
      </c>
      <c r="D15" s="1" t="s">
        <v>10</v>
      </c>
    </row>
    <row r="16" spans="1:4" ht="15" thickBot="1" x14ac:dyDescent="0.35">
      <c r="A16" s="29"/>
      <c r="B16" s="8">
        <v>22</v>
      </c>
      <c r="C16" s="7"/>
      <c r="D16" s="1" t="s">
        <v>11</v>
      </c>
    </row>
    <row r="17" spans="1:4" ht="15" thickBot="1" x14ac:dyDescent="0.35">
      <c r="A17" s="29"/>
      <c r="B17" s="7"/>
      <c r="C17" s="8">
        <v>44</v>
      </c>
      <c r="D17" s="1" t="s">
        <v>12</v>
      </c>
    </row>
    <row r="18" spans="1:4" ht="15" thickBot="1" x14ac:dyDescent="0.35">
      <c r="A18" s="29"/>
      <c r="B18" s="7"/>
      <c r="C18" s="8">
        <v>44</v>
      </c>
      <c r="D18" s="1" t="s">
        <v>13</v>
      </c>
    </row>
    <row r="19" spans="1:4" ht="15" thickBot="1" x14ac:dyDescent="0.35">
      <c r="A19" s="28"/>
      <c r="B19" s="7"/>
      <c r="C19" s="8">
        <v>79</v>
      </c>
      <c r="D19" s="1" t="s">
        <v>14</v>
      </c>
    </row>
    <row r="20" spans="1:4" ht="15" thickBot="1" x14ac:dyDescent="0.35">
      <c r="A20" s="27" t="s">
        <v>1780</v>
      </c>
      <c r="B20" s="7"/>
      <c r="C20" s="8">
        <v>40</v>
      </c>
      <c r="D20" s="1" t="s">
        <v>15</v>
      </c>
    </row>
    <row r="21" spans="1:4" ht="15" thickBot="1" x14ac:dyDescent="0.35">
      <c r="A21" s="28"/>
      <c r="B21" s="7"/>
      <c r="C21" s="8">
        <v>40</v>
      </c>
      <c r="D21" s="1" t="s">
        <v>16</v>
      </c>
    </row>
    <row r="22" spans="1:4" ht="29.4" thickBot="1" x14ac:dyDescent="0.35">
      <c r="A22" s="6" t="s">
        <v>1781</v>
      </c>
      <c r="B22" s="7"/>
      <c r="C22" s="7"/>
      <c r="D22" s="13"/>
    </row>
    <row r="23" spans="1:4" ht="15" thickBot="1" x14ac:dyDescent="0.35">
      <c r="A23" s="27" t="s">
        <v>1782</v>
      </c>
      <c r="B23" s="7"/>
      <c r="C23" s="8" t="s">
        <v>17</v>
      </c>
      <c r="D23" s="1" t="s">
        <v>18</v>
      </c>
    </row>
    <row r="24" spans="1:4" ht="15" thickBot="1" x14ac:dyDescent="0.35">
      <c r="A24" s="28"/>
      <c r="B24" s="7"/>
      <c r="C24" s="8">
        <v>104</v>
      </c>
      <c r="D24" s="1" t="s">
        <v>19</v>
      </c>
    </row>
    <row r="25" spans="1:4" ht="15" thickBot="1" x14ac:dyDescent="0.35">
      <c r="A25" s="6" t="s">
        <v>1783</v>
      </c>
      <c r="B25" s="8">
        <v>55</v>
      </c>
      <c r="C25" s="7"/>
      <c r="D25" s="1" t="s">
        <v>20</v>
      </c>
    </row>
    <row r="26" spans="1:4" ht="43.8" thickBot="1" x14ac:dyDescent="0.35">
      <c r="A26" s="6" t="s">
        <v>1784</v>
      </c>
      <c r="B26" s="7"/>
      <c r="C26" s="7"/>
      <c r="D26" s="13"/>
    </row>
    <row r="27" spans="1:4" ht="15" thickBot="1" x14ac:dyDescent="0.35">
      <c r="A27" s="27" t="s">
        <v>1785</v>
      </c>
      <c r="B27" s="7"/>
      <c r="C27" s="8">
        <v>104</v>
      </c>
      <c r="D27" s="1" t="s">
        <v>21</v>
      </c>
    </row>
    <row r="28" spans="1:4" ht="15" thickBot="1" x14ac:dyDescent="0.35">
      <c r="A28" s="29"/>
      <c r="B28" s="7"/>
      <c r="C28" s="8" t="s">
        <v>22</v>
      </c>
      <c r="D28" s="1" t="s">
        <v>23</v>
      </c>
    </row>
    <row r="29" spans="1:4" ht="15" thickBot="1" x14ac:dyDescent="0.35">
      <c r="A29" s="29"/>
      <c r="B29" s="7"/>
      <c r="C29" s="8" t="s">
        <v>24</v>
      </c>
      <c r="D29" s="1" t="s">
        <v>25</v>
      </c>
    </row>
    <row r="30" spans="1:4" ht="15" thickBot="1" x14ac:dyDescent="0.35">
      <c r="A30" s="29"/>
      <c r="B30" s="7"/>
      <c r="C30" s="8">
        <v>110</v>
      </c>
      <c r="D30" s="1" t="s">
        <v>26</v>
      </c>
    </row>
    <row r="31" spans="1:4" ht="15" thickBot="1" x14ac:dyDescent="0.35">
      <c r="A31" s="29"/>
      <c r="B31" s="7"/>
      <c r="C31" s="8" t="s">
        <v>27</v>
      </c>
      <c r="D31" s="1" t="s">
        <v>28</v>
      </c>
    </row>
    <row r="32" spans="1:4" ht="15" thickBot="1" x14ac:dyDescent="0.35">
      <c r="A32" s="29"/>
      <c r="B32" s="7"/>
      <c r="C32" s="8" t="s">
        <v>29</v>
      </c>
      <c r="D32" s="1" t="s">
        <v>30</v>
      </c>
    </row>
    <row r="33" spans="1:4" ht="15" thickBot="1" x14ac:dyDescent="0.35">
      <c r="A33" s="29"/>
      <c r="B33" s="7"/>
      <c r="C33" s="8">
        <v>80</v>
      </c>
      <c r="D33" s="1" t="s">
        <v>31</v>
      </c>
    </row>
    <row r="34" spans="1:4" ht="15" thickBot="1" x14ac:dyDescent="0.35">
      <c r="A34" s="29"/>
      <c r="B34" s="7"/>
      <c r="C34" s="8">
        <v>80</v>
      </c>
      <c r="D34" s="1" t="s">
        <v>32</v>
      </c>
    </row>
    <row r="35" spans="1:4" ht="15" thickBot="1" x14ac:dyDescent="0.35">
      <c r="A35" s="29"/>
      <c r="B35" s="7"/>
      <c r="C35" s="8">
        <v>104</v>
      </c>
      <c r="D35" s="1" t="s">
        <v>33</v>
      </c>
    </row>
    <row r="36" spans="1:4" ht="15" thickBot="1" x14ac:dyDescent="0.35">
      <c r="A36" s="29"/>
      <c r="B36" s="7"/>
      <c r="C36" s="8">
        <v>104</v>
      </c>
      <c r="D36" s="1" t="s">
        <v>34</v>
      </c>
    </row>
    <row r="37" spans="1:4" ht="15" thickBot="1" x14ac:dyDescent="0.35">
      <c r="A37" s="29"/>
      <c r="B37" s="8" t="s">
        <v>35</v>
      </c>
      <c r="C37" s="7"/>
      <c r="D37" s="1" t="s">
        <v>36</v>
      </c>
    </row>
    <row r="38" spans="1:4" ht="15" thickBot="1" x14ac:dyDescent="0.35">
      <c r="A38" s="29"/>
      <c r="B38" s="8">
        <v>55</v>
      </c>
      <c r="C38" s="7"/>
      <c r="D38" s="1" t="s">
        <v>37</v>
      </c>
    </row>
    <row r="39" spans="1:4" ht="15" thickBot="1" x14ac:dyDescent="0.35">
      <c r="A39" s="29"/>
      <c r="B39" s="7"/>
      <c r="C39" s="8">
        <v>40</v>
      </c>
      <c r="D39" s="1" t="s">
        <v>38</v>
      </c>
    </row>
    <row r="40" spans="1:4" ht="15" thickBot="1" x14ac:dyDescent="0.35">
      <c r="A40" s="29"/>
      <c r="B40" s="7"/>
      <c r="C40" s="8" t="s">
        <v>27</v>
      </c>
      <c r="D40" s="1" t="s">
        <v>39</v>
      </c>
    </row>
    <row r="41" spans="1:4" ht="15" thickBot="1" x14ac:dyDescent="0.35">
      <c r="A41" s="29"/>
      <c r="B41" s="8">
        <v>49</v>
      </c>
      <c r="C41" s="7"/>
      <c r="D41" s="1" t="s">
        <v>40</v>
      </c>
    </row>
    <row r="42" spans="1:4" ht="15" thickBot="1" x14ac:dyDescent="0.35">
      <c r="A42" s="29"/>
      <c r="B42" s="8">
        <v>49</v>
      </c>
      <c r="C42" s="7"/>
      <c r="D42" s="1" t="s">
        <v>41</v>
      </c>
    </row>
    <row r="43" spans="1:4" ht="15" thickBot="1" x14ac:dyDescent="0.35">
      <c r="A43" s="29"/>
      <c r="B43" s="8">
        <v>58</v>
      </c>
      <c r="C43" s="7"/>
      <c r="D43" s="1" t="s">
        <v>42</v>
      </c>
    </row>
    <row r="44" spans="1:4" ht="15" thickBot="1" x14ac:dyDescent="0.35">
      <c r="A44" s="29"/>
      <c r="B44" s="7"/>
      <c r="C44" s="8" t="s">
        <v>43</v>
      </c>
      <c r="D44" s="1" t="s">
        <v>44</v>
      </c>
    </row>
    <row r="45" spans="1:4" ht="15" thickBot="1" x14ac:dyDescent="0.35">
      <c r="A45" s="29"/>
      <c r="B45" s="8" t="s">
        <v>45</v>
      </c>
      <c r="C45" s="7"/>
      <c r="D45" s="1" t="s">
        <v>46</v>
      </c>
    </row>
    <row r="46" spans="1:4" ht="15" thickBot="1" x14ac:dyDescent="0.35">
      <c r="A46" s="29"/>
      <c r="B46" s="8">
        <v>49</v>
      </c>
      <c r="C46" s="7"/>
      <c r="D46" s="1" t="s">
        <v>47</v>
      </c>
    </row>
    <row r="47" spans="1:4" ht="15" thickBot="1" x14ac:dyDescent="0.35">
      <c r="A47" s="29"/>
      <c r="B47" s="8" t="s">
        <v>48</v>
      </c>
      <c r="C47" s="7"/>
      <c r="D47" s="1" t="s">
        <v>49</v>
      </c>
    </row>
    <row r="48" spans="1:4" ht="15" thickBot="1" x14ac:dyDescent="0.35">
      <c r="A48" s="29"/>
      <c r="B48" s="7"/>
      <c r="C48" s="8">
        <v>104</v>
      </c>
      <c r="D48" s="1" t="s">
        <v>50</v>
      </c>
    </row>
    <row r="49" spans="1:4" ht="15" thickBot="1" x14ac:dyDescent="0.35">
      <c r="A49" s="29"/>
      <c r="B49" s="7"/>
      <c r="C49" s="8" t="s">
        <v>51</v>
      </c>
      <c r="D49" s="1" t="s">
        <v>52</v>
      </c>
    </row>
    <row r="50" spans="1:4" ht="15" thickBot="1" x14ac:dyDescent="0.35">
      <c r="A50" s="28"/>
      <c r="B50" s="8" t="s">
        <v>53</v>
      </c>
      <c r="C50" s="7"/>
      <c r="D50" s="1" t="s">
        <v>54</v>
      </c>
    </row>
    <row r="51" spans="1:4" ht="29.4" thickBot="1" x14ac:dyDescent="0.35">
      <c r="A51" s="6" t="s">
        <v>1786</v>
      </c>
      <c r="B51" s="7"/>
      <c r="C51" s="8" t="s">
        <v>55</v>
      </c>
      <c r="D51" s="1" t="s">
        <v>56</v>
      </c>
    </row>
    <row r="52" spans="1:4" ht="29.4" thickBot="1" x14ac:dyDescent="0.35">
      <c r="A52" s="6" t="s">
        <v>1787</v>
      </c>
      <c r="B52" s="7"/>
      <c r="C52" s="7"/>
      <c r="D52" s="13"/>
    </row>
    <row r="53" spans="1:4" ht="15" thickBot="1" x14ac:dyDescent="0.35">
      <c r="A53" s="27" t="s">
        <v>1788</v>
      </c>
      <c r="B53" s="7"/>
      <c r="C53" s="8" t="s">
        <v>57</v>
      </c>
      <c r="D53" s="1" t="s">
        <v>58</v>
      </c>
    </row>
    <row r="54" spans="1:4" ht="15" thickBot="1" x14ac:dyDescent="0.35">
      <c r="A54" s="28"/>
      <c r="B54" s="7"/>
      <c r="C54" s="8">
        <v>104</v>
      </c>
      <c r="D54" s="1" t="s">
        <v>16</v>
      </c>
    </row>
    <row r="55" spans="1:4" ht="29.4" thickBot="1" x14ac:dyDescent="0.35">
      <c r="A55" s="27" t="s">
        <v>1789</v>
      </c>
      <c r="B55" s="7"/>
      <c r="C55" s="8" t="s">
        <v>59</v>
      </c>
      <c r="D55" s="1" t="s">
        <v>60</v>
      </c>
    </row>
    <row r="56" spans="1:4" ht="15" thickBot="1" x14ac:dyDescent="0.35">
      <c r="A56" s="28"/>
      <c r="B56" s="7"/>
      <c r="C56" s="8">
        <v>50</v>
      </c>
      <c r="D56" s="1" t="s">
        <v>61</v>
      </c>
    </row>
    <row r="57" spans="1:4" ht="15" thickBot="1" x14ac:dyDescent="0.35">
      <c r="A57" s="27" t="s">
        <v>1790</v>
      </c>
      <c r="B57" s="7"/>
      <c r="C57" s="8">
        <v>10</v>
      </c>
      <c r="D57" s="1" t="s">
        <v>62</v>
      </c>
    </row>
    <row r="58" spans="1:4" ht="15" thickBot="1" x14ac:dyDescent="0.35">
      <c r="A58" s="29"/>
      <c r="B58" s="8">
        <v>5</v>
      </c>
      <c r="C58" s="7"/>
      <c r="D58" s="1" t="s">
        <v>63</v>
      </c>
    </row>
    <row r="59" spans="1:4" ht="15" thickBot="1" x14ac:dyDescent="0.35">
      <c r="A59" s="29"/>
      <c r="B59" s="7"/>
      <c r="C59" s="8">
        <v>10</v>
      </c>
      <c r="D59" s="1" t="s">
        <v>64</v>
      </c>
    </row>
    <row r="60" spans="1:4" ht="15" thickBot="1" x14ac:dyDescent="0.35">
      <c r="A60" s="29"/>
      <c r="B60" s="7"/>
      <c r="C60" s="8">
        <v>10</v>
      </c>
      <c r="D60" s="1" t="s">
        <v>65</v>
      </c>
    </row>
    <row r="61" spans="1:4" ht="15" thickBot="1" x14ac:dyDescent="0.35">
      <c r="A61" s="29"/>
      <c r="B61" s="7"/>
      <c r="C61" s="8">
        <v>10</v>
      </c>
      <c r="D61" s="1" t="s">
        <v>66</v>
      </c>
    </row>
    <row r="62" spans="1:4" ht="15" thickBot="1" x14ac:dyDescent="0.35">
      <c r="A62" s="29"/>
      <c r="B62" s="8">
        <v>5</v>
      </c>
      <c r="C62" s="7"/>
      <c r="D62" s="1" t="s">
        <v>67</v>
      </c>
    </row>
    <row r="63" spans="1:4" ht="15" thickBot="1" x14ac:dyDescent="0.35">
      <c r="A63" s="29"/>
      <c r="B63" s="8">
        <v>5</v>
      </c>
      <c r="C63" s="7"/>
      <c r="D63" s="1" t="s">
        <v>68</v>
      </c>
    </row>
    <row r="64" spans="1:4" ht="15" thickBot="1" x14ac:dyDescent="0.35">
      <c r="A64" s="29"/>
      <c r="B64" s="8">
        <v>5</v>
      </c>
      <c r="C64" s="7"/>
      <c r="D64" s="1" t="s">
        <v>69</v>
      </c>
    </row>
    <row r="65" spans="1:4" ht="15" thickBot="1" x14ac:dyDescent="0.35">
      <c r="A65" s="29"/>
      <c r="B65" s="8">
        <v>5</v>
      </c>
      <c r="C65" s="7"/>
      <c r="D65" s="1" t="s">
        <v>70</v>
      </c>
    </row>
    <row r="66" spans="1:4" ht="15" thickBot="1" x14ac:dyDescent="0.35">
      <c r="A66" s="29"/>
      <c r="B66" s="8">
        <v>5</v>
      </c>
      <c r="C66" s="7"/>
      <c r="D66" s="1" t="s">
        <v>71</v>
      </c>
    </row>
    <row r="67" spans="1:4" ht="15" thickBot="1" x14ac:dyDescent="0.35">
      <c r="A67" s="29"/>
      <c r="B67" s="8">
        <v>5</v>
      </c>
      <c r="C67" s="7"/>
      <c r="D67" s="1" t="s">
        <v>72</v>
      </c>
    </row>
    <row r="68" spans="1:4" ht="15" thickBot="1" x14ac:dyDescent="0.35">
      <c r="A68" s="28"/>
      <c r="B68" s="8">
        <v>34</v>
      </c>
      <c r="C68" s="7"/>
      <c r="D68" s="1" t="s">
        <v>73</v>
      </c>
    </row>
    <row r="69" spans="1:4" ht="15" thickBot="1" x14ac:dyDescent="0.35">
      <c r="A69" s="6" t="s">
        <v>1791</v>
      </c>
      <c r="B69" s="8">
        <v>36</v>
      </c>
      <c r="C69" s="7"/>
      <c r="D69" s="1" t="s">
        <v>74</v>
      </c>
    </row>
    <row r="70" spans="1:4" ht="43.8" thickBot="1" x14ac:dyDescent="0.35">
      <c r="A70" s="6" t="s">
        <v>1792</v>
      </c>
      <c r="B70" s="7"/>
      <c r="C70" s="7"/>
      <c r="D70" s="13"/>
    </row>
    <row r="71" spans="1:4" ht="29.4" thickBot="1" x14ac:dyDescent="0.35">
      <c r="A71" s="6" t="s">
        <v>1793</v>
      </c>
      <c r="B71" s="8">
        <v>30</v>
      </c>
      <c r="C71" s="7"/>
      <c r="D71" s="1" t="s">
        <v>63</v>
      </c>
    </row>
    <row r="72" spans="1:4" ht="15" thickBot="1" x14ac:dyDescent="0.35">
      <c r="A72" s="6" t="s">
        <v>1794</v>
      </c>
      <c r="B72" s="8">
        <v>5</v>
      </c>
      <c r="C72" s="8">
        <v>10</v>
      </c>
      <c r="D72" s="1" t="s">
        <v>75</v>
      </c>
    </row>
    <row r="73" spans="1:4" ht="15" thickBot="1" x14ac:dyDescent="0.35">
      <c r="A73" s="6" t="s">
        <v>1795</v>
      </c>
      <c r="B73" s="8">
        <v>32</v>
      </c>
      <c r="C73" s="7"/>
      <c r="D73" s="1" t="s">
        <v>76</v>
      </c>
    </row>
    <row r="74" spans="1:4" ht="29.4" thickBot="1" x14ac:dyDescent="0.35">
      <c r="A74" s="6" t="s">
        <v>1796</v>
      </c>
      <c r="B74" s="7"/>
      <c r="C74" s="8">
        <v>84</v>
      </c>
      <c r="D74" s="1" t="s">
        <v>77</v>
      </c>
    </row>
    <row r="75" spans="1:4" ht="15" thickBot="1" x14ac:dyDescent="0.35">
      <c r="A75" s="6" t="s">
        <v>1797</v>
      </c>
      <c r="B75" s="8">
        <v>10</v>
      </c>
      <c r="C75" s="7"/>
      <c r="D75" s="1" t="s">
        <v>63</v>
      </c>
    </row>
    <row r="76" spans="1:4" ht="15" thickBot="1" x14ac:dyDescent="0.35">
      <c r="A76" s="6" t="s">
        <v>1798</v>
      </c>
      <c r="B76" s="8">
        <v>15</v>
      </c>
      <c r="C76" s="7"/>
      <c r="D76" s="1" t="s">
        <v>63</v>
      </c>
    </row>
    <row r="77" spans="1:4" ht="15" thickBot="1" x14ac:dyDescent="0.35">
      <c r="A77" s="6" t="s">
        <v>1799</v>
      </c>
      <c r="B77" s="8">
        <v>5</v>
      </c>
      <c r="C77" s="7"/>
      <c r="D77" s="1" t="s">
        <v>78</v>
      </c>
    </row>
    <row r="78" spans="1:4" ht="15" thickBot="1" x14ac:dyDescent="0.35">
      <c r="A78" s="6" t="s">
        <v>1800</v>
      </c>
      <c r="B78" s="8">
        <v>30</v>
      </c>
      <c r="C78" s="7"/>
      <c r="D78" s="1" t="s">
        <v>63</v>
      </c>
    </row>
    <row r="79" spans="1:4" ht="15" thickBot="1" x14ac:dyDescent="0.35">
      <c r="A79" s="6" t="s">
        <v>1801</v>
      </c>
      <c r="B79" s="8">
        <v>60</v>
      </c>
      <c r="C79" s="7"/>
      <c r="D79" s="1" t="s">
        <v>63</v>
      </c>
    </row>
    <row r="80" spans="1:4" ht="15" thickBot="1" x14ac:dyDescent="0.35">
      <c r="A80" s="6" t="s">
        <v>1802</v>
      </c>
      <c r="B80" s="8">
        <v>10</v>
      </c>
      <c r="C80" s="8">
        <v>20</v>
      </c>
      <c r="D80" s="1" t="s">
        <v>76</v>
      </c>
    </row>
    <row r="81" spans="1:4" ht="29.4" thickBot="1" x14ac:dyDescent="0.35">
      <c r="A81" s="6" t="s">
        <v>1803</v>
      </c>
      <c r="B81" s="7"/>
      <c r="C81" s="7"/>
      <c r="D81" s="13"/>
    </row>
    <row r="82" spans="1:4" ht="15" thickBot="1" x14ac:dyDescent="0.35">
      <c r="A82" s="6" t="s">
        <v>1804</v>
      </c>
      <c r="B82" s="8">
        <v>15</v>
      </c>
      <c r="C82" s="7"/>
      <c r="D82" s="1" t="s">
        <v>63</v>
      </c>
    </row>
    <row r="83" spans="1:4" ht="15" thickBot="1" x14ac:dyDescent="0.35">
      <c r="A83" s="6" t="s">
        <v>1805</v>
      </c>
      <c r="B83" s="8">
        <v>25</v>
      </c>
      <c r="C83" s="7"/>
      <c r="D83" s="1" t="s">
        <v>63</v>
      </c>
    </row>
    <row r="84" spans="1:4" ht="15" thickBot="1" x14ac:dyDescent="0.35">
      <c r="A84" s="6" t="s">
        <v>1806</v>
      </c>
      <c r="B84" s="8">
        <v>30</v>
      </c>
      <c r="C84" s="7"/>
      <c r="D84" s="1" t="s">
        <v>63</v>
      </c>
    </row>
    <row r="85" spans="1:4" ht="15" thickBot="1" x14ac:dyDescent="0.35">
      <c r="A85" s="6" t="s">
        <v>1807</v>
      </c>
      <c r="B85" s="8">
        <v>15</v>
      </c>
      <c r="C85" s="7"/>
      <c r="D85" s="1" t="s">
        <v>63</v>
      </c>
    </row>
    <row r="86" spans="1:4" ht="15" thickBot="1" x14ac:dyDescent="0.35">
      <c r="A86" s="6" t="s">
        <v>1808</v>
      </c>
      <c r="B86" s="7"/>
      <c r="C86" s="7"/>
      <c r="D86" s="13"/>
    </row>
    <row r="87" spans="1:4" ht="15" thickBot="1" x14ac:dyDescent="0.35">
      <c r="A87" s="27" t="s">
        <v>1809</v>
      </c>
      <c r="B87" s="7"/>
      <c r="C87" s="8">
        <v>104</v>
      </c>
      <c r="D87" s="1" t="s">
        <v>79</v>
      </c>
    </row>
    <row r="88" spans="1:4" ht="15" thickBot="1" x14ac:dyDescent="0.35">
      <c r="A88" s="29"/>
      <c r="B88" s="7"/>
      <c r="C88" s="8">
        <v>84</v>
      </c>
      <c r="D88" s="1" t="s">
        <v>80</v>
      </c>
    </row>
    <row r="89" spans="1:4" ht="15" thickBot="1" x14ac:dyDescent="0.35">
      <c r="A89" s="29"/>
      <c r="B89" s="7"/>
      <c r="C89" s="8">
        <v>84</v>
      </c>
      <c r="D89" s="1" t="s">
        <v>81</v>
      </c>
    </row>
    <row r="90" spans="1:4" ht="15" thickBot="1" x14ac:dyDescent="0.35">
      <c r="A90" s="29"/>
      <c r="B90" s="7"/>
      <c r="C90" s="8">
        <v>84</v>
      </c>
      <c r="D90" s="1" t="s">
        <v>82</v>
      </c>
    </row>
    <row r="91" spans="1:4" ht="15" thickBot="1" x14ac:dyDescent="0.35">
      <c r="A91" s="29"/>
      <c r="B91" s="7"/>
      <c r="C91" s="8">
        <v>84</v>
      </c>
      <c r="D91" s="1" t="s">
        <v>83</v>
      </c>
    </row>
    <row r="92" spans="1:4" ht="15" thickBot="1" x14ac:dyDescent="0.35">
      <c r="A92" s="29"/>
      <c r="B92" s="7"/>
      <c r="C92" s="8" t="s">
        <v>84</v>
      </c>
      <c r="D92" s="1" t="s">
        <v>85</v>
      </c>
    </row>
    <row r="93" spans="1:4" ht="15" thickBot="1" x14ac:dyDescent="0.35">
      <c r="A93" s="29"/>
      <c r="B93" s="7"/>
      <c r="C93" s="8" t="s">
        <v>84</v>
      </c>
      <c r="D93" s="1" t="s">
        <v>86</v>
      </c>
    </row>
    <row r="94" spans="1:4" ht="15" thickBot="1" x14ac:dyDescent="0.35">
      <c r="A94" s="29"/>
      <c r="B94" s="7"/>
      <c r="C94" s="8">
        <v>84</v>
      </c>
      <c r="D94" s="1" t="s">
        <v>87</v>
      </c>
    </row>
    <row r="95" spans="1:4" ht="15" thickBot="1" x14ac:dyDescent="0.35">
      <c r="A95" s="29"/>
      <c r="B95" s="7"/>
      <c r="C95" s="8" t="s">
        <v>88</v>
      </c>
      <c r="D95" s="1" t="s">
        <v>89</v>
      </c>
    </row>
    <row r="96" spans="1:4" ht="15" thickBot="1" x14ac:dyDescent="0.35">
      <c r="A96" s="29"/>
      <c r="B96" s="7"/>
      <c r="C96" s="8">
        <v>84</v>
      </c>
      <c r="D96" s="1" t="s">
        <v>90</v>
      </c>
    </row>
    <row r="97" spans="1:4" ht="15" thickBot="1" x14ac:dyDescent="0.35">
      <c r="A97" s="29"/>
      <c r="B97" s="7"/>
      <c r="C97" s="8">
        <v>84</v>
      </c>
      <c r="D97" s="1" t="s">
        <v>91</v>
      </c>
    </row>
    <row r="98" spans="1:4" ht="15" thickBot="1" x14ac:dyDescent="0.35">
      <c r="A98" s="29"/>
      <c r="B98" s="7"/>
      <c r="C98" s="8">
        <v>84</v>
      </c>
      <c r="D98" s="1" t="s">
        <v>92</v>
      </c>
    </row>
    <row r="99" spans="1:4" ht="15" thickBot="1" x14ac:dyDescent="0.35">
      <c r="A99" s="29"/>
      <c r="B99" s="7"/>
      <c r="C99" s="8">
        <v>48</v>
      </c>
      <c r="D99" s="1" t="s">
        <v>93</v>
      </c>
    </row>
    <row r="100" spans="1:4" ht="15" thickBot="1" x14ac:dyDescent="0.35">
      <c r="A100" s="29"/>
      <c r="B100" s="7"/>
      <c r="C100" s="8">
        <v>84</v>
      </c>
      <c r="D100" s="1" t="s">
        <v>14</v>
      </c>
    </row>
    <row r="101" spans="1:4" ht="15" thickBot="1" x14ac:dyDescent="0.35">
      <c r="A101" s="29"/>
      <c r="B101" s="8" t="s">
        <v>94</v>
      </c>
      <c r="C101" s="8" t="s">
        <v>95</v>
      </c>
      <c r="D101" s="1" t="s">
        <v>96</v>
      </c>
    </row>
    <row r="102" spans="1:4" ht="15" thickBot="1" x14ac:dyDescent="0.35">
      <c r="A102" s="28"/>
      <c r="B102" s="7"/>
      <c r="C102" s="8">
        <v>84</v>
      </c>
      <c r="D102" s="1" t="s">
        <v>97</v>
      </c>
    </row>
    <row r="103" spans="1:4" ht="15" thickBot="1" x14ac:dyDescent="0.35">
      <c r="A103" s="27" t="s">
        <v>1810</v>
      </c>
      <c r="B103" s="7"/>
      <c r="C103" s="8" t="s">
        <v>98</v>
      </c>
      <c r="D103" s="1" t="s">
        <v>99</v>
      </c>
    </row>
    <row r="104" spans="1:4" ht="15" thickBot="1" x14ac:dyDescent="0.35">
      <c r="A104" s="29"/>
      <c r="B104" s="7"/>
      <c r="C104" s="8">
        <v>78</v>
      </c>
      <c r="D104" s="1" t="s">
        <v>100</v>
      </c>
    </row>
    <row r="105" spans="1:4" ht="15" thickBot="1" x14ac:dyDescent="0.35">
      <c r="A105" s="29"/>
      <c r="B105" s="7"/>
      <c r="C105" s="8">
        <v>78</v>
      </c>
      <c r="D105" s="1" t="s">
        <v>101</v>
      </c>
    </row>
    <row r="106" spans="1:4" ht="15" thickBot="1" x14ac:dyDescent="0.35">
      <c r="A106" s="29"/>
      <c r="B106" s="7"/>
      <c r="C106" s="8">
        <v>78</v>
      </c>
      <c r="D106" s="1" t="s">
        <v>14</v>
      </c>
    </row>
    <row r="107" spans="1:4" ht="29.4" thickBot="1" x14ac:dyDescent="0.35">
      <c r="A107" s="29"/>
      <c r="B107" s="7"/>
      <c r="C107" s="8">
        <v>38</v>
      </c>
      <c r="D107" s="1" t="s">
        <v>102</v>
      </c>
    </row>
    <row r="108" spans="1:4" ht="15" thickBot="1" x14ac:dyDescent="0.35">
      <c r="A108" s="28"/>
      <c r="B108" s="7"/>
      <c r="C108" s="8">
        <v>78</v>
      </c>
      <c r="D108" s="1" t="s">
        <v>103</v>
      </c>
    </row>
    <row r="109" spans="1:4" ht="15" thickBot="1" x14ac:dyDescent="0.35">
      <c r="A109" s="27" t="s">
        <v>1811</v>
      </c>
      <c r="B109" s="7"/>
      <c r="C109" s="8">
        <v>106</v>
      </c>
      <c r="D109" s="1" t="s">
        <v>104</v>
      </c>
    </row>
    <row r="110" spans="1:4" ht="15" thickBot="1" x14ac:dyDescent="0.35">
      <c r="A110" s="29"/>
      <c r="B110" s="7"/>
      <c r="C110" s="8">
        <v>106</v>
      </c>
      <c r="D110" s="1" t="s">
        <v>105</v>
      </c>
    </row>
    <row r="111" spans="1:4" ht="15" thickBot="1" x14ac:dyDescent="0.35">
      <c r="A111" s="29"/>
      <c r="B111" s="7"/>
      <c r="C111" s="8">
        <v>106</v>
      </c>
      <c r="D111" s="1" t="s">
        <v>34</v>
      </c>
    </row>
    <row r="112" spans="1:4" ht="15" thickBot="1" x14ac:dyDescent="0.35">
      <c r="A112" s="29"/>
      <c r="B112" s="7"/>
      <c r="C112" s="8">
        <v>106</v>
      </c>
      <c r="D112" s="1" t="s">
        <v>106</v>
      </c>
    </row>
    <row r="113" spans="1:4" ht="15" thickBot="1" x14ac:dyDescent="0.35">
      <c r="A113" s="29"/>
      <c r="B113" s="7"/>
      <c r="C113" s="8">
        <v>106</v>
      </c>
      <c r="D113" s="1" t="s">
        <v>107</v>
      </c>
    </row>
    <row r="114" spans="1:4" ht="15" thickBot="1" x14ac:dyDescent="0.35">
      <c r="A114" s="28"/>
      <c r="B114" s="7"/>
      <c r="C114" s="8">
        <v>106</v>
      </c>
      <c r="D114" s="1" t="s">
        <v>108</v>
      </c>
    </row>
    <row r="115" spans="1:4" ht="15" thickBot="1" x14ac:dyDescent="0.35">
      <c r="A115" s="27" t="s">
        <v>1812</v>
      </c>
      <c r="B115" s="7"/>
      <c r="C115" s="8">
        <v>64</v>
      </c>
      <c r="D115" s="1" t="s">
        <v>16</v>
      </c>
    </row>
    <row r="116" spans="1:4" ht="15" thickBot="1" x14ac:dyDescent="0.35">
      <c r="A116" s="28"/>
      <c r="B116" s="8">
        <v>39</v>
      </c>
      <c r="C116" s="7"/>
      <c r="D116" s="1" t="s">
        <v>109</v>
      </c>
    </row>
    <row r="117" spans="1:4" ht="15" thickBot="1" x14ac:dyDescent="0.35">
      <c r="A117" s="6" t="s">
        <v>1813</v>
      </c>
      <c r="B117" s="7"/>
      <c r="C117" s="7"/>
      <c r="D117" s="13"/>
    </row>
    <row r="118" spans="1:4" ht="15" thickBot="1" x14ac:dyDescent="0.35">
      <c r="A118" s="6" t="s">
        <v>1814</v>
      </c>
      <c r="B118" s="7"/>
      <c r="C118" s="8">
        <v>56</v>
      </c>
      <c r="D118" s="1" t="s">
        <v>110</v>
      </c>
    </row>
    <row r="119" spans="1:4" ht="15" thickBot="1" x14ac:dyDescent="0.35">
      <c r="A119" s="6" t="s">
        <v>1815</v>
      </c>
      <c r="B119" s="8">
        <v>37</v>
      </c>
      <c r="C119" s="7"/>
      <c r="D119" s="1" t="s">
        <v>111</v>
      </c>
    </row>
    <row r="120" spans="1:4" ht="15" thickBot="1" x14ac:dyDescent="0.35">
      <c r="A120" s="27" t="s">
        <v>1816</v>
      </c>
      <c r="B120" s="7"/>
      <c r="C120" s="8">
        <v>54</v>
      </c>
      <c r="D120" s="1" t="s">
        <v>100</v>
      </c>
    </row>
    <row r="121" spans="1:4" ht="15" thickBot="1" x14ac:dyDescent="0.35">
      <c r="A121" s="29"/>
      <c r="B121" s="7"/>
      <c r="C121" s="8">
        <v>54</v>
      </c>
      <c r="D121" s="1" t="s">
        <v>112</v>
      </c>
    </row>
    <row r="122" spans="1:4" ht="15" thickBot="1" x14ac:dyDescent="0.35">
      <c r="A122" s="29"/>
      <c r="B122" s="7"/>
      <c r="C122" s="8">
        <v>54</v>
      </c>
      <c r="D122" s="1" t="s">
        <v>44</v>
      </c>
    </row>
    <row r="123" spans="1:4" ht="15" thickBot="1" x14ac:dyDescent="0.35">
      <c r="A123" s="28"/>
      <c r="B123" s="7"/>
      <c r="C123" s="8">
        <v>54</v>
      </c>
      <c r="D123" s="1" t="s">
        <v>103</v>
      </c>
    </row>
    <row r="124" spans="1:4" ht="15" thickBot="1" x14ac:dyDescent="0.35">
      <c r="A124" s="27" t="s">
        <v>1817</v>
      </c>
      <c r="B124" s="7"/>
      <c r="C124" s="8">
        <v>112</v>
      </c>
      <c r="D124" s="1" t="s">
        <v>113</v>
      </c>
    </row>
    <row r="125" spans="1:4" ht="15" thickBot="1" x14ac:dyDescent="0.35">
      <c r="A125" s="29"/>
      <c r="B125" s="8">
        <v>56</v>
      </c>
      <c r="C125" s="8">
        <v>112</v>
      </c>
      <c r="D125" s="1" t="s">
        <v>114</v>
      </c>
    </row>
    <row r="126" spans="1:4" ht="15" thickBot="1" x14ac:dyDescent="0.35">
      <c r="A126" s="28"/>
      <c r="B126" s="8">
        <v>56</v>
      </c>
      <c r="C126" s="7"/>
      <c r="D126" s="1" t="s">
        <v>115</v>
      </c>
    </row>
    <row r="127" spans="1:4" ht="15" thickBot="1" x14ac:dyDescent="0.35">
      <c r="A127" s="6" t="s">
        <v>1818</v>
      </c>
      <c r="B127" s="7"/>
      <c r="C127" s="8">
        <v>36</v>
      </c>
      <c r="D127" s="1" t="s">
        <v>116</v>
      </c>
    </row>
    <row r="128" spans="1:4" ht="29.4" thickBot="1" x14ac:dyDescent="0.35">
      <c r="A128" s="6" t="s">
        <v>1819</v>
      </c>
      <c r="B128" s="8">
        <v>20</v>
      </c>
      <c r="C128" s="7"/>
      <c r="D128" s="1" t="s">
        <v>117</v>
      </c>
    </row>
    <row r="129" spans="1:4" ht="15" thickBot="1" x14ac:dyDescent="0.35">
      <c r="A129" s="6" t="s">
        <v>1820</v>
      </c>
      <c r="B129" s="8">
        <v>33</v>
      </c>
      <c r="C129" s="7"/>
      <c r="D129" s="1" t="s">
        <v>111</v>
      </c>
    </row>
    <row r="130" spans="1:4" ht="15" thickBot="1" x14ac:dyDescent="0.35">
      <c r="A130" s="6" t="s">
        <v>1821</v>
      </c>
      <c r="B130" s="7"/>
      <c r="C130" s="8">
        <v>52</v>
      </c>
      <c r="D130" s="1" t="s">
        <v>118</v>
      </c>
    </row>
    <row r="131" spans="1:4" ht="15" thickBot="1" x14ac:dyDescent="0.35">
      <c r="A131" s="6" t="s">
        <v>1822</v>
      </c>
      <c r="B131" s="7"/>
      <c r="C131" s="8">
        <v>44</v>
      </c>
      <c r="D131" s="1" t="s">
        <v>110</v>
      </c>
    </row>
    <row r="132" spans="1:4" ht="29.4" thickBot="1" x14ac:dyDescent="0.35">
      <c r="A132" s="6" t="s">
        <v>1823</v>
      </c>
      <c r="B132" s="7"/>
      <c r="C132" s="7"/>
      <c r="D132" s="13"/>
    </row>
    <row r="133" spans="1:4" ht="15" thickBot="1" x14ac:dyDescent="0.35">
      <c r="A133" s="6" t="s">
        <v>1824</v>
      </c>
      <c r="B133" s="7"/>
      <c r="C133" s="8">
        <v>68</v>
      </c>
      <c r="D133" s="1" t="s">
        <v>16</v>
      </c>
    </row>
    <row r="134" spans="1:4" ht="15" thickBot="1" x14ac:dyDescent="0.35">
      <c r="A134" s="27" t="s">
        <v>1825</v>
      </c>
      <c r="B134" s="7"/>
      <c r="C134" s="8">
        <v>62</v>
      </c>
      <c r="D134" s="1" t="s">
        <v>119</v>
      </c>
    </row>
    <row r="135" spans="1:4" ht="15" thickBot="1" x14ac:dyDescent="0.35">
      <c r="A135" s="29"/>
      <c r="B135" s="7"/>
      <c r="C135" s="8">
        <v>62</v>
      </c>
      <c r="D135" s="1" t="s">
        <v>120</v>
      </c>
    </row>
    <row r="136" spans="1:4" ht="15" thickBot="1" x14ac:dyDescent="0.35">
      <c r="A136" s="29"/>
      <c r="B136" s="7"/>
      <c r="C136" s="8" t="s">
        <v>121</v>
      </c>
      <c r="D136" s="1" t="s">
        <v>122</v>
      </c>
    </row>
    <row r="137" spans="1:4" ht="15" thickBot="1" x14ac:dyDescent="0.35">
      <c r="A137" s="28"/>
      <c r="B137" s="7"/>
      <c r="C137" s="8">
        <v>62</v>
      </c>
      <c r="D137" s="1" t="s">
        <v>123</v>
      </c>
    </row>
    <row r="138" spans="1:4" ht="29.4" thickBot="1" x14ac:dyDescent="0.35">
      <c r="A138" s="6" t="s">
        <v>1826</v>
      </c>
      <c r="B138" s="7"/>
      <c r="C138" s="7"/>
      <c r="D138" s="13"/>
    </row>
    <row r="139" spans="1:4" ht="29.4" thickBot="1" x14ac:dyDescent="0.35">
      <c r="A139" s="6" t="s">
        <v>1827</v>
      </c>
      <c r="B139" s="7"/>
      <c r="C139" s="7"/>
      <c r="D139" s="13"/>
    </row>
    <row r="140" spans="1:4" ht="15" thickBot="1" x14ac:dyDescent="0.35">
      <c r="A140" s="6" t="s">
        <v>1828</v>
      </c>
      <c r="B140" s="7"/>
      <c r="C140" s="7"/>
      <c r="D140" s="13"/>
    </row>
    <row r="141" spans="1:4" ht="29.4" thickBot="1" x14ac:dyDescent="0.35">
      <c r="A141" s="6" t="s">
        <v>1829</v>
      </c>
      <c r="B141" s="7"/>
      <c r="C141" s="7"/>
      <c r="D141" s="13"/>
    </row>
    <row r="142" spans="1:4" ht="15" thickBot="1" x14ac:dyDescent="0.35">
      <c r="A142" s="6" t="s">
        <v>1830</v>
      </c>
      <c r="B142" s="8" t="s">
        <v>124</v>
      </c>
      <c r="C142" s="7"/>
      <c r="D142" s="1" t="s">
        <v>125</v>
      </c>
    </row>
    <row r="143" spans="1:4" ht="15" thickBot="1" x14ac:dyDescent="0.35">
      <c r="A143" s="6" t="s">
        <v>1831</v>
      </c>
      <c r="B143" s="7"/>
      <c r="C143" s="7"/>
      <c r="D143" s="13"/>
    </row>
    <row r="144" spans="1:4" ht="15" thickBot="1" x14ac:dyDescent="0.35">
      <c r="A144" s="6" t="s">
        <v>1832</v>
      </c>
      <c r="B144" s="7"/>
      <c r="C144" s="8" t="s">
        <v>126</v>
      </c>
      <c r="D144" s="1" t="s">
        <v>127</v>
      </c>
    </row>
    <row r="145" spans="1:4" ht="15" thickBot="1" x14ac:dyDescent="0.35">
      <c r="A145" s="6" t="s">
        <v>1833</v>
      </c>
      <c r="B145" s="8">
        <v>27</v>
      </c>
      <c r="C145" s="7"/>
      <c r="D145" s="1" t="s">
        <v>125</v>
      </c>
    </row>
    <row r="146" spans="1:4" ht="15" thickBot="1" x14ac:dyDescent="0.35">
      <c r="A146" s="6" t="s">
        <v>1834</v>
      </c>
      <c r="B146" s="8">
        <v>26</v>
      </c>
      <c r="C146" s="7"/>
      <c r="D146" s="1" t="s">
        <v>128</v>
      </c>
    </row>
    <row r="147" spans="1:4" ht="15" thickBot="1" x14ac:dyDescent="0.35">
      <c r="A147" s="27" t="s">
        <v>1835</v>
      </c>
      <c r="B147" s="7"/>
      <c r="C147" s="8" t="s">
        <v>129</v>
      </c>
      <c r="D147" s="1" t="s">
        <v>130</v>
      </c>
    </row>
    <row r="148" spans="1:4" ht="15" thickBot="1" x14ac:dyDescent="0.35">
      <c r="A148" s="28"/>
      <c r="B148" s="7"/>
      <c r="C148" s="8">
        <v>76</v>
      </c>
      <c r="D148" s="1" t="s">
        <v>131</v>
      </c>
    </row>
    <row r="149" spans="1:4" ht="15" thickBot="1" x14ac:dyDescent="0.35">
      <c r="A149" s="27" t="s">
        <v>1836</v>
      </c>
      <c r="B149" s="7"/>
      <c r="C149" s="8">
        <v>64</v>
      </c>
      <c r="D149" s="1" t="s">
        <v>132</v>
      </c>
    </row>
    <row r="150" spans="1:4" ht="15" thickBot="1" x14ac:dyDescent="0.35">
      <c r="A150" s="28"/>
      <c r="B150" s="7"/>
      <c r="C150" s="8">
        <v>64</v>
      </c>
      <c r="D150" s="1" t="s">
        <v>103</v>
      </c>
    </row>
    <row r="151" spans="1:4" ht="15" thickBot="1" x14ac:dyDescent="0.35">
      <c r="A151" s="6" t="s">
        <v>1837</v>
      </c>
      <c r="B151" s="7"/>
      <c r="C151" s="7"/>
      <c r="D151" s="13"/>
    </row>
    <row r="152" spans="1:4" ht="15" thickBot="1" x14ac:dyDescent="0.35">
      <c r="A152" s="27" t="s">
        <v>1838</v>
      </c>
      <c r="B152" s="7"/>
      <c r="C152" s="8">
        <v>74</v>
      </c>
      <c r="D152" s="1" t="s">
        <v>133</v>
      </c>
    </row>
    <row r="153" spans="1:4" ht="15" thickBot="1" x14ac:dyDescent="0.35">
      <c r="A153" s="29"/>
      <c r="B153" s="8">
        <v>38</v>
      </c>
      <c r="C153" s="7"/>
      <c r="D153" s="1" t="s">
        <v>134</v>
      </c>
    </row>
    <row r="154" spans="1:4" ht="15" thickBot="1" x14ac:dyDescent="0.35">
      <c r="A154" s="29"/>
      <c r="B154" s="8">
        <v>38</v>
      </c>
      <c r="C154" s="7"/>
      <c r="D154" s="1" t="s">
        <v>135</v>
      </c>
    </row>
    <row r="155" spans="1:4" ht="15" thickBot="1" x14ac:dyDescent="0.35">
      <c r="A155" s="29"/>
      <c r="B155" s="7"/>
      <c r="C155" s="8">
        <v>76</v>
      </c>
      <c r="D155" s="1" t="s">
        <v>136</v>
      </c>
    </row>
    <row r="156" spans="1:4" ht="15" thickBot="1" x14ac:dyDescent="0.35">
      <c r="A156" s="29"/>
      <c r="B156" s="7"/>
      <c r="C156" s="8" t="s">
        <v>137</v>
      </c>
      <c r="D156" s="1" t="s">
        <v>108</v>
      </c>
    </row>
    <row r="157" spans="1:4" ht="15" thickBot="1" x14ac:dyDescent="0.35">
      <c r="A157" s="29"/>
      <c r="B157" s="8">
        <v>42</v>
      </c>
      <c r="C157" s="7"/>
      <c r="D157" s="1" t="s">
        <v>101</v>
      </c>
    </row>
    <row r="158" spans="1:4" ht="15" thickBot="1" x14ac:dyDescent="0.35">
      <c r="A158" s="29"/>
      <c r="B158" s="7"/>
      <c r="C158" s="8" t="s">
        <v>138</v>
      </c>
      <c r="D158" s="1" t="s">
        <v>89</v>
      </c>
    </row>
    <row r="159" spans="1:4" ht="15" thickBot="1" x14ac:dyDescent="0.35">
      <c r="A159" s="29"/>
      <c r="B159" s="7"/>
      <c r="C159" s="8" t="s">
        <v>4</v>
      </c>
      <c r="D159" s="1" t="s">
        <v>130</v>
      </c>
    </row>
    <row r="160" spans="1:4" ht="15" thickBot="1" x14ac:dyDescent="0.35">
      <c r="A160" s="29"/>
      <c r="B160" s="7"/>
      <c r="C160" s="8">
        <v>76</v>
      </c>
      <c r="D160" s="1" t="s">
        <v>139</v>
      </c>
    </row>
    <row r="161" spans="1:4" ht="15" thickBot="1" x14ac:dyDescent="0.35">
      <c r="A161" s="29"/>
      <c r="B161" s="7"/>
      <c r="C161" s="8">
        <v>76</v>
      </c>
      <c r="D161" s="1" t="s">
        <v>140</v>
      </c>
    </row>
    <row r="162" spans="1:4" ht="15" thickBot="1" x14ac:dyDescent="0.35">
      <c r="A162" s="29"/>
      <c r="B162" s="7"/>
      <c r="C162" s="8" t="s">
        <v>141</v>
      </c>
      <c r="D162" s="1" t="s">
        <v>142</v>
      </c>
    </row>
    <row r="163" spans="1:4" ht="29.4" thickBot="1" x14ac:dyDescent="0.35">
      <c r="A163" s="28"/>
      <c r="B163" s="8" t="s">
        <v>143</v>
      </c>
      <c r="C163" s="8" t="s">
        <v>144</v>
      </c>
      <c r="D163" s="1" t="s">
        <v>145</v>
      </c>
    </row>
    <row r="164" spans="1:4" ht="15" thickBot="1" x14ac:dyDescent="0.35">
      <c r="A164" s="27" t="s">
        <v>1839</v>
      </c>
      <c r="B164" s="7"/>
      <c r="C164" s="8">
        <v>76</v>
      </c>
      <c r="D164" s="1" t="s">
        <v>107</v>
      </c>
    </row>
    <row r="165" spans="1:4" ht="15" thickBot="1" x14ac:dyDescent="0.35">
      <c r="A165" s="29"/>
      <c r="B165" s="7"/>
      <c r="C165" s="8">
        <v>76</v>
      </c>
      <c r="D165" s="1" t="s">
        <v>16</v>
      </c>
    </row>
    <row r="166" spans="1:4" ht="15" thickBot="1" x14ac:dyDescent="0.35">
      <c r="A166" s="28"/>
      <c r="B166" s="8" t="s">
        <v>146</v>
      </c>
      <c r="C166" s="7"/>
      <c r="D166" s="1" t="s">
        <v>125</v>
      </c>
    </row>
    <row r="167" spans="1:4" ht="15" thickBot="1" x14ac:dyDescent="0.35">
      <c r="A167" s="6" t="s">
        <v>1840</v>
      </c>
      <c r="B167" s="8" t="s">
        <v>147</v>
      </c>
      <c r="C167" s="7"/>
      <c r="D167" s="1" t="s">
        <v>125</v>
      </c>
    </row>
    <row r="168" spans="1:4" ht="15" thickBot="1" x14ac:dyDescent="0.35">
      <c r="A168" s="27" t="s">
        <v>1841</v>
      </c>
      <c r="B168" s="7"/>
      <c r="C168" s="8">
        <v>76</v>
      </c>
      <c r="D168" s="1" t="s">
        <v>148</v>
      </c>
    </row>
    <row r="169" spans="1:4" ht="15" thickBot="1" x14ac:dyDescent="0.35">
      <c r="A169" s="29"/>
      <c r="B169" s="7"/>
      <c r="C169" s="8">
        <v>76</v>
      </c>
      <c r="D169" s="1" t="s">
        <v>149</v>
      </c>
    </row>
    <row r="170" spans="1:4" ht="15" thickBot="1" x14ac:dyDescent="0.35">
      <c r="A170" s="29"/>
      <c r="B170" s="7"/>
      <c r="C170" s="8">
        <v>76</v>
      </c>
      <c r="D170" s="1" t="s">
        <v>150</v>
      </c>
    </row>
    <row r="171" spans="1:4" ht="15" thickBot="1" x14ac:dyDescent="0.35">
      <c r="A171" s="29"/>
      <c r="B171" s="7"/>
      <c r="C171" s="8" t="s">
        <v>129</v>
      </c>
      <c r="D171" s="1" t="s">
        <v>151</v>
      </c>
    </row>
    <row r="172" spans="1:4" ht="15" thickBot="1" x14ac:dyDescent="0.35">
      <c r="A172" s="29"/>
      <c r="B172" s="7"/>
      <c r="C172" s="8">
        <v>76</v>
      </c>
      <c r="D172" s="1" t="s">
        <v>152</v>
      </c>
    </row>
    <row r="173" spans="1:4" ht="15" thickBot="1" x14ac:dyDescent="0.35">
      <c r="A173" s="29"/>
      <c r="B173" s="7"/>
      <c r="C173" s="8">
        <v>76</v>
      </c>
      <c r="D173" s="1" t="s">
        <v>153</v>
      </c>
    </row>
    <row r="174" spans="1:4" ht="15" thickBot="1" x14ac:dyDescent="0.35">
      <c r="A174" s="29"/>
      <c r="B174" s="7"/>
      <c r="C174" s="8">
        <v>76</v>
      </c>
      <c r="D174" s="1" t="s">
        <v>154</v>
      </c>
    </row>
    <row r="175" spans="1:4" ht="15" thickBot="1" x14ac:dyDescent="0.35">
      <c r="A175" s="29"/>
      <c r="B175" s="7"/>
      <c r="C175" s="8">
        <v>76</v>
      </c>
      <c r="D175" s="1" t="s">
        <v>155</v>
      </c>
    </row>
    <row r="176" spans="1:4" ht="29.4" thickBot="1" x14ac:dyDescent="0.35">
      <c r="A176" s="29"/>
      <c r="B176" s="7"/>
      <c r="C176" s="8">
        <v>76</v>
      </c>
      <c r="D176" s="1" t="s">
        <v>156</v>
      </c>
    </row>
    <row r="177" spans="1:4" ht="15" thickBot="1" x14ac:dyDescent="0.35">
      <c r="A177" s="29"/>
      <c r="B177" s="7"/>
      <c r="C177" s="8">
        <v>76</v>
      </c>
      <c r="D177" s="1" t="s">
        <v>157</v>
      </c>
    </row>
    <row r="178" spans="1:4" ht="15" thickBot="1" x14ac:dyDescent="0.35">
      <c r="A178" s="29"/>
      <c r="B178" s="7"/>
      <c r="C178" s="8">
        <v>76</v>
      </c>
      <c r="D178" s="1" t="s">
        <v>158</v>
      </c>
    </row>
    <row r="179" spans="1:4" ht="15" thickBot="1" x14ac:dyDescent="0.35">
      <c r="A179" s="29"/>
      <c r="B179" s="7"/>
      <c r="C179" s="8">
        <v>76</v>
      </c>
      <c r="D179" s="1" t="s">
        <v>159</v>
      </c>
    </row>
    <row r="180" spans="1:4" ht="15" thickBot="1" x14ac:dyDescent="0.35">
      <c r="A180" s="29"/>
      <c r="B180" s="7"/>
      <c r="C180" s="8">
        <v>76</v>
      </c>
      <c r="D180" s="1" t="s">
        <v>160</v>
      </c>
    </row>
    <row r="181" spans="1:4" ht="15" thickBot="1" x14ac:dyDescent="0.35">
      <c r="A181" s="28"/>
      <c r="B181" s="8">
        <v>38</v>
      </c>
      <c r="C181" s="7"/>
      <c r="D181" s="1" t="s">
        <v>161</v>
      </c>
    </row>
    <row r="182" spans="1:4" ht="29.4" thickBot="1" x14ac:dyDescent="0.35">
      <c r="A182" s="6" t="s">
        <v>1842</v>
      </c>
      <c r="B182" s="7"/>
      <c r="C182" s="7"/>
      <c r="D182" s="13"/>
    </row>
    <row r="183" spans="1:4" ht="29.4" thickBot="1" x14ac:dyDescent="0.35">
      <c r="A183" s="6" t="s">
        <v>1843</v>
      </c>
      <c r="B183" s="8" t="s">
        <v>162</v>
      </c>
      <c r="C183" s="8" t="s">
        <v>163</v>
      </c>
      <c r="D183" s="1" t="s">
        <v>142</v>
      </c>
    </row>
    <row r="184" spans="1:4" ht="15" thickBot="1" x14ac:dyDescent="0.35">
      <c r="A184" s="27" t="s">
        <v>1844</v>
      </c>
      <c r="B184" s="8" t="s">
        <v>164</v>
      </c>
      <c r="C184" s="8">
        <v>74</v>
      </c>
      <c r="D184" s="1" t="s">
        <v>142</v>
      </c>
    </row>
    <row r="185" spans="1:4" ht="15" thickBot="1" x14ac:dyDescent="0.35">
      <c r="A185" s="28"/>
      <c r="B185" s="7"/>
      <c r="C185" s="8">
        <v>74</v>
      </c>
      <c r="D185" s="1" t="s">
        <v>142</v>
      </c>
    </row>
    <row r="186" spans="1:4" ht="29.4" thickBot="1" x14ac:dyDescent="0.35">
      <c r="A186" s="6" t="s">
        <v>1845</v>
      </c>
      <c r="B186" s="8" t="s">
        <v>165</v>
      </c>
      <c r="C186" s="8">
        <v>79</v>
      </c>
      <c r="D186" s="1" t="s">
        <v>142</v>
      </c>
    </row>
    <row r="187" spans="1:4" ht="15" thickBot="1" x14ac:dyDescent="0.35">
      <c r="A187" s="27" t="s">
        <v>1846</v>
      </c>
      <c r="B187" s="7"/>
      <c r="C187" s="8">
        <v>60</v>
      </c>
      <c r="D187" s="1" t="s">
        <v>118</v>
      </c>
    </row>
    <row r="188" spans="1:4" ht="15" thickBot="1" x14ac:dyDescent="0.35">
      <c r="A188" s="29"/>
      <c r="B188" s="8">
        <v>30</v>
      </c>
      <c r="C188" s="7"/>
      <c r="D188" s="1" t="s">
        <v>127</v>
      </c>
    </row>
    <row r="189" spans="1:4" ht="15" thickBot="1" x14ac:dyDescent="0.35">
      <c r="A189" s="29"/>
      <c r="B189" s="7"/>
      <c r="C189" s="8">
        <v>60</v>
      </c>
      <c r="D189" s="1" t="s">
        <v>16</v>
      </c>
    </row>
    <row r="190" spans="1:4" ht="15" thickBot="1" x14ac:dyDescent="0.35">
      <c r="A190" s="28"/>
      <c r="B190" s="8" t="s">
        <v>166</v>
      </c>
      <c r="C190" s="7"/>
      <c r="D190" s="1" t="s">
        <v>167</v>
      </c>
    </row>
    <row r="191" spans="1:4" ht="15" thickBot="1" x14ac:dyDescent="0.35">
      <c r="A191" s="27" t="s">
        <v>1847</v>
      </c>
      <c r="B191" s="7"/>
      <c r="C191" s="8" t="s">
        <v>168</v>
      </c>
      <c r="D191" s="1" t="s">
        <v>110</v>
      </c>
    </row>
    <row r="192" spans="1:4" ht="15" thickBot="1" x14ac:dyDescent="0.35">
      <c r="A192" s="28"/>
      <c r="B192" s="7"/>
      <c r="C192" s="8">
        <v>54</v>
      </c>
      <c r="D192" s="1" t="s">
        <v>169</v>
      </c>
    </row>
    <row r="193" spans="1:4" ht="15" thickBot="1" x14ac:dyDescent="0.35">
      <c r="A193" s="6" t="s">
        <v>1848</v>
      </c>
      <c r="B193" s="8">
        <v>28</v>
      </c>
      <c r="C193" s="8">
        <v>56</v>
      </c>
      <c r="D193" s="1" t="s">
        <v>170</v>
      </c>
    </row>
    <row r="194" spans="1:4" ht="15" thickBot="1" x14ac:dyDescent="0.35">
      <c r="A194" s="6" t="s">
        <v>1849</v>
      </c>
      <c r="B194" s="7"/>
      <c r="C194" s="7"/>
      <c r="D194" s="13"/>
    </row>
    <row r="195" spans="1:4" ht="15" thickBot="1" x14ac:dyDescent="0.35">
      <c r="A195" s="27" t="s">
        <v>1850</v>
      </c>
      <c r="B195" s="7"/>
      <c r="C195" s="8" t="s">
        <v>171</v>
      </c>
      <c r="D195" s="1" t="s">
        <v>172</v>
      </c>
    </row>
    <row r="196" spans="1:4" ht="15" thickBot="1" x14ac:dyDescent="0.35">
      <c r="A196" s="29"/>
      <c r="B196" s="7"/>
      <c r="C196" s="8">
        <v>64</v>
      </c>
      <c r="D196" s="1" t="s">
        <v>173</v>
      </c>
    </row>
    <row r="197" spans="1:4" ht="15" thickBot="1" x14ac:dyDescent="0.35">
      <c r="A197" s="29"/>
      <c r="B197" s="7"/>
      <c r="C197" s="8">
        <v>58</v>
      </c>
      <c r="D197" s="1" t="s">
        <v>174</v>
      </c>
    </row>
    <row r="198" spans="1:4" ht="15" thickBot="1" x14ac:dyDescent="0.35">
      <c r="A198" s="29"/>
      <c r="B198" s="7"/>
      <c r="C198" s="8">
        <v>58</v>
      </c>
      <c r="D198" s="1" t="s">
        <v>175</v>
      </c>
    </row>
    <row r="199" spans="1:4" ht="15" thickBot="1" x14ac:dyDescent="0.35">
      <c r="A199" s="29"/>
      <c r="B199" s="8">
        <v>29</v>
      </c>
      <c r="C199" s="7"/>
      <c r="D199" s="1" t="s">
        <v>176</v>
      </c>
    </row>
    <row r="200" spans="1:4" ht="15" thickBot="1" x14ac:dyDescent="0.35">
      <c r="A200" s="29"/>
      <c r="B200" s="7"/>
      <c r="C200" s="8">
        <v>28</v>
      </c>
      <c r="D200" s="1" t="s">
        <v>177</v>
      </c>
    </row>
    <row r="201" spans="1:4" ht="15" thickBot="1" x14ac:dyDescent="0.35">
      <c r="A201" s="29"/>
      <c r="B201" s="7"/>
      <c r="C201" s="8">
        <v>64</v>
      </c>
      <c r="D201" s="1" t="s">
        <v>178</v>
      </c>
    </row>
    <row r="202" spans="1:4" ht="15" thickBot="1" x14ac:dyDescent="0.35">
      <c r="A202" s="28"/>
      <c r="B202" s="8">
        <v>29</v>
      </c>
      <c r="C202" s="7"/>
      <c r="D202" s="1" t="s">
        <v>179</v>
      </c>
    </row>
    <row r="203" spans="1:4" ht="15" thickBot="1" x14ac:dyDescent="0.35">
      <c r="A203" s="27" t="s">
        <v>1851</v>
      </c>
      <c r="B203" s="8">
        <v>40</v>
      </c>
      <c r="C203" s="7"/>
      <c r="D203" s="1" t="s">
        <v>180</v>
      </c>
    </row>
    <row r="204" spans="1:4" ht="15" thickBot="1" x14ac:dyDescent="0.35">
      <c r="A204" s="29"/>
      <c r="B204" s="7"/>
      <c r="C204" s="8">
        <v>64</v>
      </c>
      <c r="D204" s="1" t="s">
        <v>16</v>
      </c>
    </row>
    <row r="205" spans="1:4" ht="15" thickBot="1" x14ac:dyDescent="0.35">
      <c r="A205" s="28"/>
      <c r="B205" s="8">
        <v>40</v>
      </c>
      <c r="C205" s="7"/>
      <c r="D205" s="1" t="s">
        <v>109</v>
      </c>
    </row>
    <row r="206" spans="1:4" ht="15" thickBot="1" x14ac:dyDescent="0.35">
      <c r="A206" s="6" t="s">
        <v>1852</v>
      </c>
      <c r="B206" s="7"/>
      <c r="C206" s="7"/>
      <c r="D206" s="13"/>
    </row>
    <row r="207" spans="1:4" ht="15" thickBot="1" x14ac:dyDescent="0.35">
      <c r="A207" s="27" t="s">
        <v>1853</v>
      </c>
      <c r="B207" s="7"/>
      <c r="C207" s="8">
        <v>42</v>
      </c>
      <c r="D207" s="1" t="s">
        <v>181</v>
      </c>
    </row>
    <row r="208" spans="1:4" ht="15" thickBot="1" x14ac:dyDescent="0.35">
      <c r="A208" s="28"/>
      <c r="B208" s="7"/>
      <c r="C208" s="8">
        <v>40</v>
      </c>
      <c r="D208" s="1" t="s">
        <v>182</v>
      </c>
    </row>
    <row r="209" spans="1:4" ht="29.4" thickBot="1" x14ac:dyDescent="0.35">
      <c r="A209" s="6" t="s">
        <v>1854</v>
      </c>
      <c r="B209" s="7"/>
      <c r="C209" s="7"/>
      <c r="D209" s="13"/>
    </row>
    <row r="210" spans="1:4" ht="15" thickBot="1" x14ac:dyDescent="0.35">
      <c r="A210" s="27" t="s">
        <v>1855</v>
      </c>
      <c r="B210" s="7"/>
      <c r="C210" s="8">
        <v>32</v>
      </c>
      <c r="D210" s="1" t="s">
        <v>183</v>
      </c>
    </row>
    <row r="211" spans="1:4" ht="15" thickBot="1" x14ac:dyDescent="0.35">
      <c r="A211" s="28"/>
      <c r="B211" s="7"/>
      <c r="C211" s="8">
        <v>32</v>
      </c>
      <c r="D211" s="1" t="s">
        <v>16</v>
      </c>
    </row>
    <row r="212" spans="1:4" ht="15" thickBot="1" x14ac:dyDescent="0.35">
      <c r="A212" s="27" t="s">
        <v>1856</v>
      </c>
      <c r="B212" s="7"/>
      <c r="C212" s="8">
        <v>46</v>
      </c>
      <c r="D212" s="1" t="s">
        <v>184</v>
      </c>
    </row>
    <row r="213" spans="1:4" ht="15" thickBot="1" x14ac:dyDescent="0.35">
      <c r="A213" s="29"/>
      <c r="B213" s="7"/>
      <c r="C213" s="8">
        <v>46</v>
      </c>
      <c r="D213" s="1" t="s">
        <v>185</v>
      </c>
    </row>
    <row r="214" spans="1:4" ht="15" thickBot="1" x14ac:dyDescent="0.35">
      <c r="A214" s="28"/>
      <c r="B214" s="8">
        <v>23</v>
      </c>
      <c r="C214" s="7"/>
      <c r="D214" s="1" t="s">
        <v>179</v>
      </c>
    </row>
    <row r="215" spans="1:4" ht="29.4" thickBot="1" x14ac:dyDescent="0.35">
      <c r="A215" s="6" t="s">
        <v>1857</v>
      </c>
      <c r="B215" s="7"/>
      <c r="C215" s="7"/>
      <c r="D215" s="13"/>
    </row>
    <row r="216" spans="1:4" ht="15" thickBot="1" x14ac:dyDescent="0.35">
      <c r="A216" s="6" t="s">
        <v>1858</v>
      </c>
      <c r="B216" s="7"/>
      <c r="C216" s="8">
        <v>74</v>
      </c>
      <c r="D216" s="1" t="s">
        <v>16</v>
      </c>
    </row>
    <row r="217" spans="1:4" ht="15" thickBot="1" x14ac:dyDescent="0.35">
      <c r="A217" s="27" t="s">
        <v>1859</v>
      </c>
      <c r="B217" s="8">
        <v>34</v>
      </c>
      <c r="C217" s="7"/>
      <c r="D217" s="1" t="s">
        <v>186</v>
      </c>
    </row>
    <row r="218" spans="1:4" ht="15" thickBot="1" x14ac:dyDescent="0.35">
      <c r="A218" s="28"/>
      <c r="B218" s="8">
        <v>34</v>
      </c>
      <c r="C218" s="7"/>
      <c r="D218" s="1" t="s">
        <v>187</v>
      </c>
    </row>
    <row r="219" spans="1:4" ht="15" thickBot="1" x14ac:dyDescent="0.35">
      <c r="A219" s="6" t="s">
        <v>1860</v>
      </c>
      <c r="B219" s="7"/>
      <c r="C219" s="8">
        <v>44</v>
      </c>
      <c r="D219" s="1" t="s">
        <v>188</v>
      </c>
    </row>
    <row r="220" spans="1:4" ht="29.4" thickBot="1" x14ac:dyDescent="0.35">
      <c r="A220" s="6" t="s">
        <v>1861</v>
      </c>
      <c r="B220" s="7"/>
      <c r="C220" s="8">
        <v>54</v>
      </c>
      <c r="D220" s="1" t="s">
        <v>189</v>
      </c>
    </row>
    <row r="221" spans="1:4" ht="15" thickBot="1" x14ac:dyDescent="0.35">
      <c r="A221" s="27" t="s">
        <v>1862</v>
      </c>
      <c r="B221" s="7"/>
      <c r="C221" s="8">
        <v>72</v>
      </c>
      <c r="D221" s="1" t="s">
        <v>190</v>
      </c>
    </row>
    <row r="222" spans="1:4" ht="15" thickBot="1" x14ac:dyDescent="0.35">
      <c r="A222" s="28"/>
      <c r="B222" s="8">
        <v>36</v>
      </c>
      <c r="C222" s="7"/>
      <c r="D222" s="1" t="s">
        <v>191</v>
      </c>
    </row>
    <row r="223" spans="1:4" ht="15" thickBot="1" x14ac:dyDescent="0.35">
      <c r="A223" s="27" t="s">
        <v>1863</v>
      </c>
      <c r="B223" s="7"/>
      <c r="C223" s="8">
        <v>54</v>
      </c>
      <c r="D223" s="1" t="s">
        <v>80</v>
      </c>
    </row>
    <row r="224" spans="1:4" ht="15" thickBot="1" x14ac:dyDescent="0.35">
      <c r="A224" s="29"/>
      <c r="B224" s="7"/>
      <c r="C224" s="8">
        <v>54</v>
      </c>
      <c r="D224" s="1" t="s">
        <v>132</v>
      </c>
    </row>
    <row r="225" spans="1:4" ht="15" thickBot="1" x14ac:dyDescent="0.35">
      <c r="A225" s="29"/>
      <c r="B225" s="7"/>
      <c r="C225" s="8">
        <v>54</v>
      </c>
      <c r="D225" s="1" t="s">
        <v>192</v>
      </c>
    </row>
    <row r="226" spans="1:4" ht="15" thickBot="1" x14ac:dyDescent="0.35">
      <c r="A226" s="29"/>
      <c r="B226" s="7"/>
      <c r="C226" s="8">
        <v>54</v>
      </c>
      <c r="D226" s="1" t="s">
        <v>193</v>
      </c>
    </row>
    <row r="227" spans="1:4" ht="15" thickBot="1" x14ac:dyDescent="0.35">
      <c r="A227" s="29"/>
      <c r="B227" s="7"/>
      <c r="C227" s="8">
        <v>56</v>
      </c>
      <c r="D227" s="1" t="s">
        <v>194</v>
      </c>
    </row>
    <row r="228" spans="1:4" ht="15" thickBot="1" x14ac:dyDescent="0.35">
      <c r="A228" s="29"/>
      <c r="B228" s="7"/>
      <c r="C228" s="8" t="s">
        <v>195</v>
      </c>
      <c r="D228" s="1" t="s">
        <v>196</v>
      </c>
    </row>
    <row r="229" spans="1:4" ht="15" thickBot="1" x14ac:dyDescent="0.35">
      <c r="A229" s="29"/>
      <c r="B229" s="7"/>
      <c r="C229" s="8">
        <v>56</v>
      </c>
      <c r="D229" s="1" t="s">
        <v>175</v>
      </c>
    </row>
    <row r="230" spans="1:4" ht="15" thickBot="1" x14ac:dyDescent="0.35">
      <c r="A230" s="29"/>
      <c r="B230" s="7"/>
      <c r="C230" s="8">
        <v>54</v>
      </c>
      <c r="D230" s="1" t="s">
        <v>15</v>
      </c>
    </row>
    <row r="231" spans="1:4" ht="15" thickBot="1" x14ac:dyDescent="0.35">
      <c r="A231" s="29"/>
      <c r="B231" s="8">
        <v>27</v>
      </c>
      <c r="C231" s="7"/>
      <c r="D231" s="1" t="s">
        <v>134</v>
      </c>
    </row>
    <row r="232" spans="1:4" ht="15" thickBot="1" x14ac:dyDescent="0.35">
      <c r="A232" s="29"/>
      <c r="B232" s="8">
        <v>27</v>
      </c>
      <c r="C232" s="7"/>
      <c r="D232" s="1" t="s">
        <v>135</v>
      </c>
    </row>
    <row r="233" spans="1:4" ht="15" thickBot="1" x14ac:dyDescent="0.35">
      <c r="A233" s="29"/>
      <c r="B233" s="7"/>
      <c r="C233" s="8" t="s">
        <v>197</v>
      </c>
      <c r="D233" s="1" t="s">
        <v>198</v>
      </c>
    </row>
    <row r="234" spans="1:4" ht="15" thickBot="1" x14ac:dyDescent="0.35">
      <c r="A234" s="29"/>
      <c r="B234" s="7"/>
      <c r="C234" s="8">
        <v>54</v>
      </c>
      <c r="D234" s="1" t="s">
        <v>105</v>
      </c>
    </row>
    <row r="235" spans="1:4" ht="15" thickBot="1" x14ac:dyDescent="0.35">
      <c r="A235" s="29"/>
      <c r="B235" s="7"/>
      <c r="C235" s="8">
        <v>54</v>
      </c>
      <c r="D235" s="1" t="s">
        <v>199</v>
      </c>
    </row>
    <row r="236" spans="1:4" ht="15" thickBot="1" x14ac:dyDescent="0.35">
      <c r="A236" s="29"/>
      <c r="B236" s="7"/>
      <c r="C236" s="8">
        <v>54</v>
      </c>
      <c r="D236" s="1" t="s">
        <v>200</v>
      </c>
    </row>
    <row r="237" spans="1:4" ht="15" thickBot="1" x14ac:dyDescent="0.35">
      <c r="A237" s="29"/>
      <c r="B237" s="7"/>
      <c r="C237" s="8">
        <v>54</v>
      </c>
      <c r="D237" s="1" t="s">
        <v>101</v>
      </c>
    </row>
    <row r="238" spans="1:4" ht="15" thickBot="1" x14ac:dyDescent="0.35">
      <c r="A238" s="29"/>
      <c r="B238" s="7"/>
      <c r="C238" s="8" t="s">
        <v>201</v>
      </c>
      <c r="D238" s="1" t="s">
        <v>202</v>
      </c>
    </row>
    <row r="239" spans="1:4" ht="15" thickBot="1" x14ac:dyDescent="0.35">
      <c r="A239" s="28"/>
      <c r="B239" s="7"/>
      <c r="C239" s="8" t="s">
        <v>201</v>
      </c>
      <c r="D239" s="1" t="s">
        <v>103</v>
      </c>
    </row>
    <row r="240" spans="1:4" ht="15" thickBot="1" x14ac:dyDescent="0.35">
      <c r="A240" s="6" t="s">
        <v>1864</v>
      </c>
      <c r="B240" s="7"/>
      <c r="C240" s="8">
        <v>54</v>
      </c>
      <c r="D240" s="1" t="s">
        <v>203</v>
      </c>
    </row>
    <row r="241" spans="1:4" ht="15" thickBot="1" x14ac:dyDescent="0.35">
      <c r="A241" s="27" t="s">
        <v>1865</v>
      </c>
      <c r="B241" s="7"/>
      <c r="C241" s="8">
        <v>54</v>
      </c>
      <c r="D241" s="1" t="s">
        <v>204</v>
      </c>
    </row>
    <row r="242" spans="1:4" ht="15" thickBot="1" x14ac:dyDescent="0.35">
      <c r="A242" s="28"/>
      <c r="B242" s="7"/>
      <c r="C242" s="8" t="s">
        <v>205</v>
      </c>
      <c r="D242" s="1" t="s">
        <v>206</v>
      </c>
    </row>
    <row r="243" spans="1:4" ht="29.4" thickBot="1" x14ac:dyDescent="0.35">
      <c r="A243" s="6" t="s">
        <v>1866</v>
      </c>
      <c r="B243" s="7"/>
      <c r="C243" s="7"/>
      <c r="D243" s="13"/>
    </row>
    <row r="244" spans="1:4" ht="29.4" thickBot="1" x14ac:dyDescent="0.35">
      <c r="A244" s="6" t="s">
        <v>1867</v>
      </c>
      <c r="B244" s="7"/>
      <c r="C244" s="7"/>
      <c r="D244" s="13"/>
    </row>
    <row r="245" spans="1:4" ht="15" thickBot="1" x14ac:dyDescent="0.35">
      <c r="A245" s="27" t="s">
        <v>1868</v>
      </c>
      <c r="B245" s="7"/>
      <c r="C245" s="8">
        <v>54</v>
      </c>
      <c r="D245" s="1" t="s">
        <v>207</v>
      </c>
    </row>
    <row r="246" spans="1:4" ht="15" thickBot="1" x14ac:dyDescent="0.35">
      <c r="A246" s="28"/>
      <c r="B246" s="7"/>
      <c r="C246" s="8">
        <v>48</v>
      </c>
      <c r="D246" s="1" t="s">
        <v>208</v>
      </c>
    </row>
    <row r="247" spans="1:4" ht="15" thickBot="1" x14ac:dyDescent="0.35">
      <c r="A247" s="27" t="s">
        <v>1869</v>
      </c>
      <c r="B247" s="7"/>
      <c r="C247" s="8">
        <v>54</v>
      </c>
      <c r="D247" s="1" t="s">
        <v>15</v>
      </c>
    </row>
    <row r="248" spans="1:4" ht="15" thickBot="1" x14ac:dyDescent="0.35">
      <c r="A248" s="29"/>
      <c r="B248" s="7"/>
      <c r="C248" s="8">
        <v>54</v>
      </c>
      <c r="D248" s="1" t="s">
        <v>209</v>
      </c>
    </row>
    <row r="249" spans="1:4" ht="15" thickBot="1" x14ac:dyDescent="0.35">
      <c r="A249" s="29"/>
      <c r="B249" s="7"/>
      <c r="C249" s="8">
        <v>54</v>
      </c>
      <c r="D249" s="1" t="s">
        <v>210</v>
      </c>
    </row>
    <row r="250" spans="1:4" ht="15" thickBot="1" x14ac:dyDescent="0.35">
      <c r="A250" s="28"/>
      <c r="B250" s="7"/>
      <c r="C250" s="8">
        <v>54</v>
      </c>
      <c r="D250" s="1" t="s">
        <v>211</v>
      </c>
    </row>
    <row r="251" spans="1:4" ht="15" thickBot="1" x14ac:dyDescent="0.35">
      <c r="A251" s="27" t="s">
        <v>1870</v>
      </c>
      <c r="B251" s="7"/>
      <c r="C251" s="8">
        <v>36</v>
      </c>
      <c r="D251" s="1" t="s">
        <v>132</v>
      </c>
    </row>
    <row r="252" spans="1:4" ht="15" thickBot="1" x14ac:dyDescent="0.35">
      <c r="A252" s="29"/>
      <c r="B252" s="7"/>
      <c r="C252" s="8">
        <v>36</v>
      </c>
      <c r="D252" s="1" t="s">
        <v>212</v>
      </c>
    </row>
    <row r="253" spans="1:4" ht="15" thickBot="1" x14ac:dyDescent="0.35">
      <c r="A253" s="29"/>
      <c r="B253" s="8">
        <v>19</v>
      </c>
      <c r="C253" s="8" t="s">
        <v>213</v>
      </c>
      <c r="D253" s="1" t="s">
        <v>199</v>
      </c>
    </row>
    <row r="254" spans="1:4" ht="15" thickBot="1" x14ac:dyDescent="0.35">
      <c r="A254" s="29"/>
      <c r="B254" s="7"/>
      <c r="C254" s="8">
        <v>40</v>
      </c>
      <c r="D254" s="1" t="s">
        <v>100</v>
      </c>
    </row>
    <row r="255" spans="1:4" ht="15" thickBot="1" x14ac:dyDescent="0.35">
      <c r="A255" s="29"/>
      <c r="B255" s="7"/>
      <c r="C255" s="8">
        <v>38</v>
      </c>
      <c r="D255" s="1" t="s">
        <v>106</v>
      </c>
    </row>
    <row r="256" spans="1:4" ht="15" thickBot="1" x14ac:dyDescent="0.35">
      <c r="A256" s="29"/>
      <c r="B256" s="7"/>
      <c r="C256" s="8">
        <v>38</v>
      </c>
      <c r="D256" s="1" t="s">
        <v>107</v>
      </c>
    </row>
    <row r="257" spans="1:4" ht="15" thickBot="1" x14ac:dyDescent="0.35">
      <c r="A257" s="29"/>
      <c r="B257" s="7"/>
      <c r="C257" s="8">
        <v>40</v>
      </c>
      <c r="D257" s="1" t="s">
        <v>214</v>
      </c>
    </row>
    <row r="258" spans="1:4" ht="15" thickBot="1" x14ac:dyDescent="0.35">
      <c r="A258" s="29"/>
      <c r="B258" s="7"/>
      <c r="C258" s="8" t="s">
        <v>215</v>
      </c>
      <c r="D258" s="1" t="s">
        <v>216</v>
      </c>
    </row>
    <row r="259" spans="1:4" ht="15" thickBot="1" x14ac:dyDescent="0.35">
      <c r="A259" s="29"/>
      <c r="B259" s="7"/>
      <c r="C259" s="8">
        <v>38</v>
      </c>
      <c r="D259" s="1" t="s">
        <v>200</v>
      </c>
    </row>
    <row r="260" spans="1:4" ht="15" thickBot="1" x14ac:dyDescent="0.35">
      <c r="A260" s="29"/>
      <c r="B260" s="7"/>
      <c r="C260" s="8">
        <v>38</v>
      </c>
      <c r="D260" s="1" t="s">
        <v>217</v>
      </c>
    </row>
    <row r="261" spans="1:4" ht="15" thickBot="1" x14ac:dyDescent="0.35">
      <c r="A261" s="29"/>
      <c r="B261" s="7"/>
      <c r="C261" s="8">
        <v>38</v>
      </c>
      <c r="D261" s="1" t="s">
        <v>218</v>
      </c>
    </row>
    <row r="262" spans="1:4" ht="15" thickBot="1" x14ac:dyDescent="0.35">
      <c r="A262" s="29"/>
      <c r="B262" s="7"/>
      <c r="C262" s="8">
        <v>38</v>
      </c>
      <c r="D262" s="1" t="s">
        <v>130</v>
      </c>
    </row>
    <row r="263" spans="1:4" ht="15" thickBot="1" x14ac:dyDescent="0.35">
      <c r="A263" s="29"/>
      <c r="B263" s="7"/>
      <c r="C263" s="8">
        <v>38</v>
      </c>
      <c r="D263" s="1" t="s">
        <v>140</v>
      </c>
    </row>
    <row r="264" spans="1:4" ht="15" thickBot="1" x14ac:dyDescent="0.35">
      <c r="A264" s="28"/>
      <c r="B264" s="7"/>
      <c r="C264" s="8">
        <v>38</v>
      </c>
      <c r="D264" s="1" t="s">
        <v>16</v>
      </c>
    </row>
    <row r="265" spans="1:4" ht="29.4" thickBot="1" x14ac:dyDescent="0.35">
      <c r="A265" s="6" t="s">
        <v>1871</v>
      </c>
      <c r="B265" s="7"/>
      <c r="C265" s="8">
        <v>56</v>
      </c>
      <c r="D265" s="1" t="s">
        <v>219</v>
      </c>
    </row>
    <row r="266" spans="1:4" ht="15" thickBot="1" x14ac:dyDescent="0.35">
      <c r="A266" s="6" t="s">
        <v>1872</v>
      </c>
      <c r="B266" s="7"/>
      <c r="C266" s="8">
        <v>48</v>
      </c>
      <c r="D266" s="1" t="s">
        <v>220</v>
      </c>
    </row>
    <row r="267" spans="1:4" ht="29.4" thickBot="1" x14ac:dyDescent="0.35">
      <c r="A267" s="6" t="s">
        <v>1873</v>
      </c>
      <c r="B267" s="7"/>
      <c r="C267" s="7"/>
      <c r="D267" s="13"/>
    </row>
    <row r="268" spans="1:4" ht="15" thickBot="1" x14ac:dyDescent="0.35">
      <c r="A268" s="27" t="s">
        <v>1874</v>
      </c>
      <c r="B268" s="7"/>
      <c r="C268" s="8" t="s">
        <v>221</v>
      </c>
      <c r="D268" s="1" t="s">
        <v>192</v>
      </c>
    </row>
    <row r="269" spans="1:4" ht="15" thickBot="1" x14ac:dyDescent="0.35">
      <c r="A269" s="28"/>
      <c r="B269" s="7"/>
      <c r="C269" s="8" t="s">
        <v>221</v>
      </c>
      <c r="D269" s="1" t="s">
        <v>222</v>
      </c>
    </row>
    <row r="270" spans="1:4" ht="15" thickBot="1" x14ac:dyDescent="0.35">
      <c r="A270" s="30" t="s">
        <v>223</v>
      </c>
      <c r="B270" s="7"/>
      <c r="C270" s="8">
        <v>52</v>
      </c>
      <c r="D270" s="1" t="s">
        <v>118</v>
      </c>
    </row>
    <row r="271" spans="1:4" ht="15" thickBot="1" x14ac:dyDescent="0.35">
      <c r="A271" s="31"/>
      <c r="B271" s="7"/>
      <c r="C271" s="8">
        <v>52</v>
      </c>
      <c r="D271" s="1" t="s">
        <v>224</v>
      </c>
    </row>
    <row r="272" spans="1:4" ht="15" thickBot="1" x14ac:dyDescent="0.35">
      <c r="A272" s="32"/>
      <c r="B272" s="7"/>
      <c r="C272" s="8">
        <v>52</v>
      </c>
      <c r="D272" s="1" t="s">
        <v>16</v>
      </c>
    </row>
    <row r="273" spans="1:4" ht="29.4" thickBot="1" x14ac:dyDescent="0.35">
      <c r="A273" s="6" t="s">
        <v>1875</v>
      </c>
      <c r="B273" s="7"/>
      <c r="C273" s="7"/>
      <c r="D273" s="13"/>
    </row>
    <row r="274" spans="1:4" ht="15" thickBot="1" x14ac:dyDescent="0.35">
      <c r="A274" s="9" t="s">
        <v>1876</v>
      </c>
      <c r="B274" s="8">
        <v>30</v>
      </c>
      <c r="C274" s="7"/>
      <c r="D274" s="1" t="s">
        <v>225</v>
      </c>
    </row>
    <row r="275" spans="1:4" ht="15" thickBot="1" x14ac:dyDescent="0.35">
      <c r="A275" s="27" t="s">
        <v>1877</v>
      </c>
      <c r="B275" s="7"/>
      <c r="C275" s="8">
        <v>44</v>
      </c>
      <c r="D275" s="1" t="s">
        <v>226</v>
      </c>
    </row>
    <row r="276" spans="1:4" ht="15" thickBot="1" x14ac:dyDescent="0.35">
      <c r="A276" s="29"/>
      <c r="B276" s="7"/>
      <c r="C276" s="8">
        <v>46</v>
      </c>
      <c r="D276" s="1" t="s">
        <v>227</v>
      </c>
    </row>
    <row r="277" spans="1:4" ht="15" thickBot="1" x14ac:dyDescent="0.35">
      <c r="A277" s="29"/>
      <c r="B277" s="7"/>
      <c r="C277" s="8">
        <v>84</v>
      </c>
      <c r="D277" s="1" t="s">
        <v>228</v>
      </c>
    </row>
    <row r="278" spans="1:4" ht="15" thickBot="1" x14ac:dyDescent="0.35">
      <c r="A278" s="28"/>
      <c r="B278" s="8">
        <v>23</v>
      </c>
      <c r="C278" s="8">
        <v>46</v>
      </c>
      <c r="D278" s="1" t="s">
        <v>229</v>
      </c>
    </row>
    <row r="279" spans="1:4" ht="15" thickBot="1" x14ac:dyDescent="0.35">
      <c r="A279" s="6" t="s">
        <v>1878</v>
      </c>
      <c r="B279" s="7"/>
      <c r="C279" s="8">
        <v>66</v>
      </c>
      <c r="D279" s="1" t="s">
        <v>16</v>
      </c>
    </row>
    <row r="280" spans="1:4" ht="15" thickBot="1" x14ac:dyDescent="0.35">
      <c r="A280" s="6" t="s">
        <v>1879</v>
      </c>
      <c r="B280" s="7"/>
      <c r="C280" s="8">
        <v>68</v>
      </c>
      <c r="D280" s="1" t="s">
        <v>110</v>
      </c>
    </row>
    <row r="281" spans="1:4" ht="15" thickBot="1" x14ac:dyDescent="0.35">
      <c r="A281" s="27" t="s">
        <v>1880</v>
      </c>
      <c r="B281" s="8">
        <v>44</v>
      </c>
      <c r="C281" s="7"/>
      <c r="D281" s="1" t="s">
        <v>230</v>
      </c>
    </row>
    <row r="282" spans="1:4" ht="15" thickBot="1" x14ac:dyDescent="0.35">
      <c r="A282" s="29"/>
      <c r="B282" s="7"/>
      <c r="C282" s="8">
        <v>90</v>
      </c>
      <c r="D282" s="1" t="s">
        <v>34</v>
      </c>
    </row>
    <row r="283" spans="1:4" ht="15" thickBot="1" x14ac:dyDescent="0.35">
      <c r="A283" s="28"/>
      <c r="B283" s="8">
        <v>45</v>
      </c>
      <c r="C283" s="7"/>
      <c r="D283" s="1" t="s">
        <v>101</v>
      </c>
    </row>
    <row r="284" spans="1:4" ht="15" thickBot="1" x14ac:dyDescent="0.35">
      <c r="A284" s="27" t="s">
        <v>1881</v>
      </c>
      <c r="B284" s="7"/>
      <c r="C284" s="8">
        <v>68</v>
      </c>
      <c r="D284" s="1" t="s">
        <v>110</v>
      </c>
    </row>
    <row r="285" spans="1:4" ht="15" thickBot="1" x14ac:dyDescent="0.35">
      <c r="A285" s="29"/>
      <c r="B285" s="7"/>
      <c r="C285" s="8">
        <v>68</v>
      </c>
      <c r="D285" s="1" t="s">
        <v>118</v>
      </c>
    </row>
    <row r="286" spans="1:4" ht="15" thickBot="1" x14ac:dyDescent="0.35">
      <c r="A286" s="29"/>
      <c r="B286" s="7"/>
      <c r="C286" s="8">
        <v>68</v>
      </c>
      <c r="D286" s="1" t="s">
        <v>16</v>
      </c>
    </row>
    <row r="287" spans="1:4" ht="15" thickBot="1" x14ac:dyDescent="0.35">
      <c r="A287" s="29"/>
      <c r="B287" s="8">
        <v>35</v>
      </c>
      <c r="C287" s="7"/>
      <c r="D287" s="1" t="s">
        <v>186</v>
      </c>
    </row>
    <row r="288" spans="1:4" ht="15" thickBot="1" x14ac:dyDescent="0.35">
      <c r="A288" s="28"/>
      <c r="B288" s="8">
        <v>35</v>
      </c>
      <c r="C288" s="7"/>
      <c r="D288" s="1" t="s">
        <v>187</v>
      </c>
    </row>
    <row r="289" spans="1:4" ht="15" thickBot="1" x14ac:dyDescent="0.35">
      <c r="A289" s="6" t="s">
        <v>1882</v>
      </c>
      <c r="B289" s="7"/>
      <c r="C289" s="8">
        <v>40</v>
      </c>
      <c r="D289" s="1" t="s">
        <v>110</v>
      </c>
    </row>
    <row r="290" spans="1:4" ht="15" thickBot="1" x14ac:dyDescent="0.35">
      <c r="A290" s="6" t="s">
        <v>1883</v>
      </c>
      <c r="B290" s="7"/>
      <c r="C290" s="8" t="s">
        <v>231</v>
      </c>
      <c r="D290" s="1" t="s">
        <v>232</v>
      </c>
    </row>
    <row r="291" spans="1:4" ht="15" thickBot="1" x14ac:dyDescent="0.35">
      <c r="A291" s="6" t="s">
        <v>1884</v>
      </c>
      <c r="B291" s="7"/>
      <c r="C291" s="7"/>
      <c r="D291" s="13"/>
    </row>
    <row r="292" spans="1:4" ht="15" thickBot="1" x14ac:dyDescent="0.35">
      <c r="A292" s="6" t="s">
        <v>1885</v>
      </c>
      <c r="B292" s="7"/>
      <c r="C292" s="8">
        <v>72</v>
      </c>
      <c r="D292" s="1" t="s">
        <v>226</v>
      </c>
    </row>
    <row r="293" spans="1:4" ht="15" thickBot="1" x14ac:dyDescent="0.35">
      <c r="A293" s="6" t="s">
        <v>1886</v>
      </c>
      <c r="B293" s="7"/>
      <c r="C293" s="8">
        <v>76</v>
      </c>
      <c r="D293" s="1" t="s">
        <v>16</v>
      </c>
    </row>
    <row r="294" spans="1:4" ht="29.4" thickBot="1" x14ac:dyDescent="0.35">
      <c r="A294" s="6" t="s">
        <v>1887</v>
      </c>
      <c r="B294" s="7"/>
      <c r="C294" s="7"/>
      <c r="D294" s="13"/>
    </row>
    <row r="295" spans="1:4" ht="15" thickBot="1" x14ac:dyDescent="0.35">
      <c r="A295" s="27" t="s">
        <v>1888</v>
      </c>
      <c r="B295" s="7"/>
      <c r="C295" s="8">
        <v>32</v>
      </c>
      <c r="D295" s="1" t="s">
        <v>233</v>
      </c>
    </row>
    <row r="296" spans="1:4" ht="15" thickBot="1" x14ac:dyDescent="0.35">
      <c r="A296" s="29"/>
      <c r="B296" s="8">
        <v>25</v>
      </c>
      <c r="C296" s="7"/>
      <c r="D296" s="1" t="s">
        <v>134</v>
      </c>
    </row>
    <row r="297" spans="1:4" ht="15" thickBot="1" x14ac:dyDescent="0.35">
      <c r="A297" s="29"/>
      <c r="B297" s="8">
        <v>25</v>
      </c>
      <c r="C297" s="7"/>
      <c r="D297" s="1" t="s">
        <v>135</v>
      </c>
    </row>
    <row r="298" spans="1:4" ht="15" thickBot="1" x14ac:dyDescent="0.35">
      <c r="A298" s="29"/>
      <c r="B298" s="7"/>
      <c r="C298" s="8" t="s">
        <v>234</v>
      </c>
      <c r="D298" s="1" t="s">
        <v>105</v>
      </c>
    </row>
    <row r="299" spans="1:4" ht="15" thickBot="1" x14ac:dyDescent="0.35">
      <c r="A299" s="29"/>
      <c r="B299" s="7"/>
      <c r="C299" s="8">
        <v>52</v>
      </c>
      <c r="D299" s="1" t="s">
        <v>199</v>
      </c>
    </row>
    <row r="300" spans="1:4" ht="15" thickBot="1" x14ac:dyDescent="0.35">
      <c r="A300" s="29"/>
      <c r="B300" s="7"/>
      <c r="C300" s="8">
        <v>50</v>
      </c>
      <c r="D300" s="1" t="s">
        <v>34</v>
      </c>
    </row>
    <row r="301" spans="1:4" ht="15" thickBot="1" x14ac:dyDescent="0.35">
      <c r="A301" s="29"/>
      <c r="B301" s="7"/>
      <c r="C301" s="8">
        <v>52</v>
      </c>
      <c r="D301" s="1" t="s">
        <v>216</v>
      </c>
    </row>
    <row r="302" spans="1:4" ht="15" thickBot="1" x14ac:dyDescent="0.35">
      <c r="A302" s="29"/>
      <c r="B302" s="7"/>
      <c r="C302" s="8">
        <v>52</v>
      </c>
      <c r="D302" s="1" t="s">
        <v>200</v>
      </c>
    </row>
    <row r="303" spans="1:4" ht="15" thickBot="1" x14ac:dyDescent="0.35">
      <c r="A303" s="29"/>
      <c r="B303" s="7"/>
      <c r="C303" s="8">
        <v>50</v>
      </c>
      <c r="D303" s="1" t="s">
        <v>101</v>
      </c>
    </row>
    <row r="304" spans="1:4" ht="15" thickBot="1" x14ac:dyDescent="0.35">
      <c r="A304" s="29"/>
      <c r="B304" s="7"/>
      <c r="C304" s="8">
        <v>52</v>
      </c>
      <c r="D304" s="1" t="s">
        <v>235</v>
      </c>
    </row>
    <row r="305" spans="1:4" ht="15" thickBot="1" x14ac:dyDescent="0.35">
      <c r="A305" s="29"/>
      <c r="B305" s="7"/>
      <c r="C305" s="8">
        <v>52</v>
      </c>
      <c r="D305" s="1" t="s">
        <v>16</v>
      </c>
    </row>
    <row r="306" spans="1:4" ht="15" thickBot="1" x14ac:dyDescent="0.35">
      <c r="A306" s="28"/>
      <c r="B306" s="8">
        <v>26</v>
      </c>
      <c r="C306" s="7"/>
      <c r="D306" s="1" t="s">
        <v>236</v>
      </c>
    </row>
    <row r="307" spans="1:4" ht="15" thickBot="1" x14ac:dyDescent="0.35">
      <c r="A307" s="27" t="s">
        <v>1889</v>
      </c>
      <c r="B307" s="7"/>
      <c r="C307" s="8">
        <v>70</v>
      </c>
      <c r="D307" s="1" t="s">
        <v>237</v>
      </c>
    </row>
    <row r="308" spans="1:4" ht="15" thickBot="1" x14ac:dyDescent="0.35">
      <c r="A308" s="29"/>
      <c r="B308" s="7"/>
      <c r="C308" s="8">
        <v>70</v>
      </c>
      <c r="D308" s="1" t="s">
        <v>238</v>
      </c>
    </row>
    <row r="309" spans="1:4" ht="15" thickBot="1" x14ac:dyDescent="0.35">
      <c r="A309" s="29"/>
      <c r="B309" s="7"/>
      <c r="C309" s="8">
        <v>70</v>
      </c>
      <c r="D309" s="1" t="s">
        <v>239</v>
      </c>
    </row>
    <row r="310" spans="1:4" ht="15" thickBot="1" x14ac:dyDescent="0.35">
      <c r="A310" s="29"/>
      <c r="B310" s="8">
        <v>34</v>
      </c>
      <c r="C310" s="7"/>
      <c r="D310" s="1" t="s">
        <v>135</v>
      </c>
    </row>
    <row r="311" spans="1:4" ht="15" thickBot="1" x14ac:dyDescent="0.35">
      <c r="A311" s="29"/>
      <c r="B311" s="7"/>
      <c r="C311" s="8">
        <v>70</v>
      </c>
      <c r="D311" s="1" t="s">
        <v>105</v>
      </c>
    </row>
    <row r="312" spans="1:4" ht="15" thickBot="1" x14ac:dyDescent="0.35">
      <c r="A312" s="29"/>
      <c r="B312" s="8">
        <v>35</v>
      </c>
      <c r="C312" s="7"/>
      <c r="D312" s="1" t="s">
        <v>199</v>
      </c>
    </row>
    <row r="313" spans="1:4" ht="15" thickBot="1" x14ac:dyDescent="0.35">
      <c r="A313" s="29"/>
      <c r="B313" s="7"/>
      <c r="C313" s="8">
        <v>70</v>
      </c>
      <c r="D313" s="1" t="s">
        <v>34</v>
      </c>
    </row>
    <row r="314" spans="1:4" ht="15" thickBot="1" x14ac:dyDescent="0.35">
      <c r="A314" s="29"/>
      <c r="B314" s="7"/>
      <c r="C314" s="8">
        <v>70</v>
      </c>
      <c r="D314" s="1" t="s">
        <v>169</v>
      </c>
    </row>
    <row r="315" spans="1:4" ht="15" thickBot="1" x14ac:dyDescent="0.35">
      <c r="A315" s="29"/>
      <c r="B315" s="7"/>
      <c r="C315" s="8" t="s">
        <v>240</v>
      </c>
      <c r="D315" s="1" t="s">
        <v>217</v>
      </c>
    </row>
    <row r="316" spans="1:4" ht="15" thickBot="1" x14ac:dyDescent="0.35">
      <c r="A316" s="29"/>
      <c r="B316" s="7"/>
      <c r="C316" s="8">
        <v>70</v>
      </c>
      <c r="D316" s="1" t="s">
        <v>108</v>
      </c>
    </row>
    <row r="317" spans="1:4" ht="15" thickBot="1" x14ac:dyDescent="0.35">
      <c r="A317" s="29"/>
      <c r="B317" s="7"/>
      <c r="C317" s="8" t="s">
        <v>241</v>
      </c>
      <c r="D317" s="1" t="s">
        <v>89</v>
      </c>
    </row>
    <row r="318" spans="1:4" ht="15" thickBot="1" x14ac:dyDescent="0.35">
      <c r="A318" s="28"/>
      <c r="B318" s="7"/>
      <c r="C318" s="8">
        <v>70</v>
      </c>
      <c r="D318" s="1" t="s">
        <v>16</v>
      </c>
    </row>
    <row r="319" spans="1:4" ht="29.4" thickBot="1" x14ac:dyDescent="0.35">
      <c r="A319" s="6" t="s">
        <v>1890</v>
      </c>
      <c r="B319" s="7"/>
      <c r="C319" s="8" t="s">
        <v>242</v>
      </c>
      <c r="D319" s="1" t="s">
        <v>243</v>
      </c>
    </row>
    <row r="320" spans="1:4" ht="29.4" thickBot="1" x14ac:dyDescent="0.35">
      <c r="A320" s="6" t="s">
        <v>1891</v>
      </c>
      <c r="B320" s="7"/>
      <c r="C320" s="8" t="s">
        <v>129</v>
      </c>
      <c r="D320" s="1" t="s">
        <v>244</v>
      </c>
    </row>
    <row r="321" spans="1:4" ht="15" thickBot="1" x14ac:dyDescent="0.35">
      <c r="A321" s="27" t="s">
        <v>1892</v>
      </c>
      <c r="B321" s="7"/>
      <c r="C321" s="8" t="s">
        <v>242</v>
      </c>
      <c r="D321" s="1" t="s">
        <v>245</v>
      </c>
    </row>
    <row r="322" spans="1:4" ht="15" thickBot="1" x14ac:dyDescent="0.35">
      <c r="A322" s="29"/>
      <c r="B322" s="7"/>
      <c r="C322" s="8">
        <v>80</v>
      </c>
      <c r="D322" s="1" t="s">
        <v>246</v>
      </c>
    </row>
    <row r="323" spans="1:4" ht="15" thickBot="1" x14ac:dyDescent="0.35">
      <c r="A323" s="28"/>
      <c r="B323" s="7"/>
      <c r="C323" s="8" t="s">
        <v>129</v>
      </c>
      <c r="D323" s="1" t="s">
        <v>247</v>
      </c>
    </row>
    <row r="324" spans="1:4" ht="15" thickBot="1" x14ac:dyDescent="0.35">
      <c r="A324" s="30" t="s">
        <v>248</v>
      </c>
      <c r="B324" s="8">
        <v>37</v>
      </c>
      <c r="C324" s="7"/>
      <c r="D324" s="1" t="s">
        <v>134</v>
      </c>
    </row>
    <row r="325" spans="1:4" ht="15" thickBot="1" x14ac:dyDescent="0.35">
      <c r="A325" s="31"/>
      <c r="B325" s="8">
        <v>37</v>
      </c>
      <c r="C325" s="7"/>
      <c r="D325" s="1" t="s">
        <v>135</v>
      </c>
    </row>
    <row r="326" spans="1:4" ht="15" thickBot="1" x14ac:dyDescent="0.35">
      <c r="A326" s="31"/>
      <c r="B326" s="8">
        <v>37</v>
      </c>
      <c r="C326" s="7"/>
      <c r="D326" s="1" t="s">
        <v>101</v>
      </c>
    </row>
    <row r="327" spans="1:4" ht="15" thickBot="1" x14ac:dyDescent="0.35">
      <c r="A327" s="31"/>
      <c r="B327" s="7"/>
      <c r="C327" s="8">
        <v>74</v>
      </c>
      <c r="D327" s="1" t="s">
        <v>249</v>
      </c>
    </row>
    <row r="328" spans="1:4" ht="15" thickBot="1" x14ac:dyDescent="0.35">
      <c r="A328" s="31"/>
      <c r="B328" s="8" t="s">
        <v>250</v>
      </c>
      <c r="C328" s="7"/>
      <c r="D328" s="1" t="s">
        <v>251</v>
      </c>
    </row>
    <row r="329" spans="1:4" ht="15" thickBot="1" x14ac:dyDescent="0.35">
      <c r="A329" s="32"/>
      <c r="B329" s="8" t="s">
        <v>250</v>
      </c>
      <c r="C329" s="8" t="s">
        <v>252</v>
      </c>
      <c r="D329" s="1" t="s">
        <v>253</v>
      </c>
    </row>
    <row r="330" spans="1:4" ht="29.4" thickBot="1" x14ac:dyDescent="0.35">
      <c r="A330" s="6" t="s">
        <v>1893</v>
      </c>
      <c r="B330" s="7"/>
      <c r="C330" s="7"/>
      <c r="D330" s="13"/>
    </row>
    <row r="331" spans="1:4" ht="15" thickBot="1" x14ac:dyDescent="0.35">
      <c r="A331" s="27" t="s">
        <v>1894</v>
      </c>
      <c r="B331" s="7"/>
      <c r="C331" s="8" t="s">
        <v>254</v>
      </c>
      <c r="D331" s="1" t="s">
        <v>110</v>
      </c>
    </row>
    <row r="332" spans="1:4" ht="15" thickBot="1" x14ac:dyDescent="0.35">
      <c r="A332" s="29"/>
      <c r="B332" s="7"/>
      <c r="C332" s="8">
        <v>38</v>
      </c>
      <c r="D332" s="1" t="s">
        <v>16</v>
      </c>
    </row>
    <row r="333" spans="1:4" ht="15" thickBot="1" x14ac:dyDescent="0.35">
      <c r="A333" s="28"/>
      <c r="B333" s="8">
        <v>18</v>
      </c>
      <c r="C333" s="7"/>
      <c r="D333" s="1" t="s">
        <v>255</v>
      </c>
    </row>
    <row r="334" spans="1:4" ht="15" thickBot="1" x14ac:dyDescent="0.35">
      <c r="A334" s="27" t="s">
        <v>1895</v>
      </c>
      <c r="B334" s="7"/>
      <c r="C334" s="8" t="s">
        <v>256</v>
      </c>
      <c r="D334" s="1" t="s">
        <v>114</v>
      </c>
    </row>
    <row r="335" spans="1:4" ht="15" thickBot="1" x14ac:dyDescent="0.35">
      <c r="A335" s="29"/>
      <c r="B335" s="7"/>
      <c r="C335" s="8" t="s">
        <v>257</v>
      </c>
      <c r="D335" s="1" t="s">
        <v>258</v>
      </c>
    </row>
    <row r="336" spans="1:4" ht="15" thickBot="1" x14ac:dyDescent="0.35">
      <c r="A336" s="28"/>
      <c r="B336" s="7"/>
      <c r="C336" s="8" t="s">
        <v>257</v>
      </c>
      <c r="D336" s="1" t="s">
        <v>259</v>
      </c>
    </row>
    <row r="337" spans="1:4" ht="15" thickBot="1" x14ac:dyDescent="0.35">
      <c r="A337" s="27" t="s">
        <v>1896</v>
      </c>
      <c r="B337" s="7"/>
      <c r="C337" s="8">
        <v>56</v>
      </c>
      <c r="D337" s="1" t="s">
        <v>260</v>
      </c>
    </row>
    <row r="338" spans="1:4" ht="15" thickBot="1" x14ac:dyDescent="0.35">
      <c r="A338" s="28"/>
      <c r="B338" s="7"/>
      <c r="C338" s="8">
        <v>56</v>
      </c>
      <c r="D338" s="1" t="s">
        <v>16</v>
      </c>
    </row>
    <row r="339" spans="1:4" ht="15" thickBot="1" x14ac:dyDescent="0.35">
      <c r="A339" s="27" t="s">
        <v>1897</v>
      </c>
      <c r="B339" s="7"/>
      <c r="C339" s="8">
        <v>80</v>
      </c>
      <c r="D339" s="1" t="s">
        <v>261</v>
      </c>
    </row>
    <row r="340" spans="1:4" ht="15" thickBot="1" x14ac:dyDescent="0.35">
      <c r="A340" s="29"/>
      <c r="B340" s="7"/>
      <c r="C340" s="8">
        <v>80</v>
      </c>
      <c r="D340" s="1" t="s">
        <v>262</v>
      </c>
    </row>
    <row r="341" spans="1:4" ht="15" thickBot="1" x14ac:dyDescent="0.35">
      <c r="A341" s="29"/>
      <c r="B341" s="8">
        <v>40</v>
      </c>
      <c r="C341" s="7"/>
      <c r="D341" s="1" t="s">
        <v>101</v>
      </c>
    </row>
    <row r="342" spans="1:4" ht="15" thickBot="1" x14ac:dyDescent="0.35">
      <c r="A342" s="29"/>
      <c r="B342" s="7"/>
      <c r="C342" s="8" t="s">
        <v>263</v>
      </c>
      <c r="D342" s="1" t="s">
        <v>264</v>
      </c>
    </row>
    <row r="343" spans="1:4" ht="29.4" thickBot="1" x14ac:dyDescent="0.35">
      <c r="A343" s="29"/>
      <c r="B343" s="7"/>
      <c r="C343" s="8" t="s">
        <v>242</v>
      </c>
      <c r="D343" s="1" t="s">
        <v>60</v>
      </c>
    </row>
    <row r="344" spans="1:4" ht="15" thickBot="1" x14ac:dyDescent="0.35">
      <c r="A344" s="28"/>
      <c r="B344" s="7"/>
      <c r="C344" s="8">
        <v>80</v>
      </c>
      <c r="D344" s="1" t="s">
        <v>103</v>
      </c>
    </row>
    <row r="345" spans="1:4" ht="15" thickBot="1" x14ac:dyDescent="0.35">
      <c r="A345" s="6" t="s">
        <v>1898</v>
      </c>
      <c r="B345" s="7"/>
      <c r="C345" s="8">
        <v>60</v>
      </c>
      <c r="D345" s="1" t="s">
        <v>265</v>
      </c>
    </row>
    <row r="346" spans="1:4" ht="15" thickBot="1" x14ac:dyDescent="0.35">
      <c r="A346" s="27" t="s">
        <v>1899</v>
      </c>
      <c r="B346" s="7"/>
      <c r="C346" s="8" t="s">
        <v>266</v>
      </c>
      <c r="D346" s="1" t="s">
        <v>267</v>
      </c>
    </row>
    <row r="347" spans="1:4" ht="15" thickBot="1" x14ac:dyDescent="0.35">
      <c r="A347" s="29"/>
      <c r="B347" s="7"/>
      <c r="C347" s="8" t="s">
        <v>266</v>
      </c>
      <c r="D347" s="1" t="s">
        <v>268</v>
      </c>
    </row>
    <row r="348" spans="1:4" ht="15" thickBot="1" x14ac:dyDescent="0.35">
      <c r="A348" s="28"/>
      <c r="B348" s="7"/>
      <c r="C348" s="8">
        <v>62</v>
      </c>
      <c r="D348" s="1" t="s">
        <v>114</v>
      </c>
    </row>
    <row r="349" spans="1:4" ht="15" thickBot="1" x14ac:dyDescent="0.35">
      <c r="A349" s="6" t="s">
        <v>1900</v>
      </c>
      <c r="B349" s="7"/>
      <c r="C349" s="8">
        <v>46</v>
      </c>
      <c r="D349" s="1" t="s">
        <v>114</v>
      </c>
    </row>
    <row r="350" spans="1:4" ht="15" thickBot="1" x14ac:dyDescent="0.35">
      <c r="A350" s="6" t="s">
        <v>1901</v>
      </c>
      <c r="B350" s="7"/>
      <c r="C350" s="8">
        <v>58</v>
      </c>
      <c r="D350" s="1" t="s">
        <v>130</v>
      </c>
    </row>
    <row r="351" spans="1:4" ht="15" thickBot="1" x14ac:dyDescent="0.35">
      <c r="A351" s="27" t="s">
        <v>1902</v>
      </c>
      <c r="B351" s="7"/>
      <c r="C351" s="8">
        <v>40</v>
      </c>
      <c r="D351" s="1" t="s">
        <v>214</v>
      </c>
    </row>
    <row r="352" spans="1:4" ht="15" thickBot="1" x14ac:dyDescent="0.35">
      <c r="A352" s="29"/>
      <c r="B352" s="7"/>
      <c r="C352" s="8">
        <v>40</v>
      </c>
      <c r="D352" s="1" t="s">
        <v>269</v>
      </c>
    </row>
    <row r="353" spans="1:4" ht="15" thickBot="1" x14ac:dyDescent="0.35">
      <c r="A353" s="28"/>
      <c r="B353" s="7"/>
      <c r="C353" s="8">
        <v>40</v>
      </c>
      <c r="D353" s="1" t="s">
        <v>103</v>
      </c>
    </row>
    <row r="354" spans="1:4" ht="15" thickBot="1" x14ac:dyDescent="0.35">
      <c r="A354" s="6" t="s">
        <v>1903</v>
      </c>
      <c r="B354" s="7"/>
      <c r="C354" s="8">
        <v>28</v>
      </c>
      <c r="D354" s="1" t="s">
        <v>127</v>
      </c>
    </row>
    <row r="355" spans="1:4" ht="15" thickBot="1" x14ac:dyDescent="0.35">
      <c r="A355" s="6" t="s">
        <v>1904</v>
      </c>
      <c r="B355" s="7"/>
      <c r="C355" s="8">
        <v>56</v>
      </c>
      <c r="D355" s="1" t="s">
        <v>175</v>
      </c>
    </row>
    <row r="356" spans="1:4" ht="15" thickBot="1" x14ac:dyDescent="0.35">
      <c r="A356" s="27" t="s">
        <v>1905</v>
      </c>
      <c r="B356" s="7"/>
      <c r="C356" s="8">
        <v>72</v>
      </c>
      <c r="D356" s="1" t="s">
        <v>192</v>
      </c>
    </row>
    <row r="357" spans="1:4" ht="15" thickBot="1" x14ac:dyDescent="0.35">
      <c r="A357" s="29"/>
      <c r="B357" s="7"/>
      <c r="C357" s="8" t="s">
        <v>270</v>
      </c>
      <c r="D357" s="1" t="s">
        <v>268</v>
      </c>
    </row>
    <row r="358" spans="1:4" ht="15" thickBot="1" x14ac:dyDescent="0.35">
      <c r="A358" s="28"/>
      <c r="B358" s="7"/>
      <c r="C358" s="8">
        <v>68</v>
      </c>
      <c r="D358" s="1" t="s">
        <v>271</v>
      </c>
    </row>
    <row r="359" spans="1:4" ht="15" thickBot="1" x14ac:dyDescent="0.35">
      <c r="A359" s="27" t="s">
        <v>1906</v>
      </c>
      <c r="B359" s="7"/>
      <c r="C359" s="8">
        <v>68</v>
      </c>
      <c r="D359" s="1" t="s">
        <v>16</v>
      </c>
    </row>
    <row r="360" spans="1:4" ht="29.4" thickBot="1" x14ac:dyDescent="0.35">
      <c r="A360" s="28"/>
      <c r="B360" s="8" t="s">
        <v>272</v>
      </c>
      <c r="C360" s="7"/>
      <c r="D360" s="1" t="s">
        <v>109</v>
      </c>
    </row>
    <row r="361" spans="1:4" ht="15" thickBot="1" x14ac:dyDescent="0.35">
      <c r="A361" s="6" t="s">
        <v>1907</v>
      </c>
      <c r="B361" s="8">
        <v>37</v>
      </c>
      <c r="C361" s="7"/>
      <c r="D361" s="1" t="s">
        <v>111</v>
      </c>
    </row>
    <row r="362" spans="1:4" ht="15" thickBot="1" x14ac:dyDescent="0.35">
      <c r="A362" s="27" t="s">
        <v>1908</v>
      </c>
      <c r="B362" s="7"/>
      <c r="C362" s="8">
        <v>58</v>
      </c>
      <c r="D362" s="1" t="s">
        <v>100</v>
      </c>
    </row>
    <row r="363" spans="1:4" ht="15" thickBot="1" x14ac:dyDescent="0.35">
      <c r="A363" s="29"/>
      <c r="B363" s="8">
        <v>29</v>
      </c>
      <c r="C363" s="7"/>
      <c r="D363" s="1" t="s">
        <v>101</v>
      </c>
    </row>
    <row r="364" spans="1:4" ht="15" thickBot="1" x14ac:dyDescent="0.35">
      <c r="A364" s="29"/>
      <c r="B364" s="7"/>
      <c r="C364" s="8">
        <v>58</v>
      </c>
      <c r="D364" s="1" t="s">
        <v>273</v>
      </c>
    </row>
    <row r="365" spans="1:4" ht="15" thickBot="1" x14ac:dyDescent="0.35">
      <c r="A365" s="28"/>
      <c r="B365" s="7"/>
      <c r="C365" s="8">
        <v>58</v>
      </c>
      <c r="D365" s="1" t="s">
        <v>103</v>
      </c>
    </row>
    <row r="366" spans="1:4" ht="15" thickBot="1" x14ac:dyDescent="0.35">
      <c r="A366" s="6" t="s">
        <v>1909</v>
      </c>
      <c r="B366" s="7"/>
      <c r="C366" s="8">
        <v>66</v>
      </c>
      <c r="D366" s="1" t="s">
        <v>110</v>
      </c>
    </row>
    <row r="367" spans="1:4" ht="15" thickBot="1" x14ac:dyDescent="0.35">
      <c r="A367" s="6" t="s">
        <v>1910</v>
      </c>
      <c r="B367" s="7"/>
      <c r="C367" s="8">
        <v>72</v>
      </c>
      <c r="D367" s="1" t="s">
        <v>274</v>
      </c>
    </row>
    <row r="368" spans="1:4" ht="15" thickBot="1" x14ac:dyDescent="0.35">
      <c r="A368" s="27" t="s">
        <v>1911</v>
      </c>
      <c r="B368" s="7"/>
      <c r="C368" s="8">
        <v>62</v>
      </c>
      <c r="D368" s="1" t="s">
        <v>267</v>
      </c>
    </row>
    <row r="369" spans="1:4" ht="15" thickBot="1" x14ac:dyDescent="0.35">
      <c r="A369" s="29"/>
      <c r="B369" s="7"/>
      <c r="C369" s="8" t="s">
        <v>275</v>
      </c>
      <c r="D369" s="1" t="s">
        <v>226</v>
      </c>
    </row>
    <row r="370" spans="1:4" ht="15" thickBot="1" x14ac:dyDescent="0.35">
      <c r="A370" s="29"/>
      <c r="B370" s="7"/>
      <c r="C370" s="8">
        <v>62</v>
      </c>
      <c r="D370" s="1" t="s">
        <v>268</v>
      </c>
    </row>
    <row r="371" spans="1:4" ht="15" thickBot="1" x14ac:dyDescent="0.35">
      <c r="A371" s="28"/>
      <c r="B371" s="7"/>
      <c r="C371" s="8">
        <v>58</v>
      </c>
      <c r="D371" s="1" t="s">
        <v>276</v>
      </c>
    </row>
    <row r="372" spans="1:4" ht="15" thickBot="1" x14ac:dyDescent="0.35">
      <c r="A372" s="27" t="s">
        <v>1912</v>
      </c>
      <c r="B372" s="7"/>
      <c r="C372" s="8">
        <v>56</v>
      </c>
      <c r="D372" s="1" t="s">
        <v>226</v>
      </c>
    </row>
    <row r="373" spans="1:4" ht="15" thickBot="1" x14ac:dyDescent="0.35">
      <c r="A373" s="29"/>
      <c r="B373" s="7"/>
      <c r="C373" s="8">
        <v>56</v>
      </c>
      <c r="D373" s="1" t="s">
        <v>110</v>
      </c>
    </row>
    <row r="374" spans="1:4" ht="15" thickBot="1" x14ac:dyDescent="0.35">
      <c r="A374" s="29"/>
      <c r="B374" s="7"/>
      <c r="C374" s="8">
        <v>56</v>
      </c>
      <c r="D374" s="1" t="s">
        <v>277</v>
      </c>
    </row>
    <row r="375" spans="1:4" ht="15" thickBot="1" x14ac:dyDescent="0.35">
      <c r="A375" s="29"/>
      <c r="B375" s="7"/>
      <c r="C375" s="8">
        <v>56</v>
      </c>
      <c r="D375" s="1" t="s">
        <v>175</v>
      </c>
    </row>
    <row r="376" spans="1:4" ht="15" thickBot="1" x14ac:dyDescent="0.35">
      <c r="A376" s="29"/>
      <c r="B376" s="7"/>
      <c r="C376" s="8">
        <v>56</v>
      </c>
      <c r="D376" s="1" t="s">
        <v>105</v>
      </c>
    </row>
    <row r="377" spans="1:4" ht="15" thickBot="1" x14ac:dyDescent="0.35">
      <c r="A377" s="29"/>
      <c r="B377" s="7"/>
      <c r="C377" s="8">
        <v>56</v>
      </c>
      <c r="D377" s="1" t="s">
        <v>199</v>
      </c>
    </row>
    <row r="378" spans="1:4" ht="15" thickBot="1" x14ac:dyDescent="0.35">
      <c r="A378" s="29"/>
      <c r="B378" s="7"/>
      <c r="C378" s="8">
        <v>56</v>
      </c>
      <c r="D378" s="1" t="s">
        <v>106</v>
      </c>
    </row>
    <row r="379" spans="1:4" ht="15" thickBot="1" x14ac:dyDescent="0.35">
      <c r="A379" s="29"/>
      <c r="B379" s="7"/>
      <c r="C379" s="8">
        <v>56</v>
      </c>
      <c r="D379" s="1" t="s">
        <v>169</v>
      </c>
    </row>
    <row r="380" spans="1:4" ht="15" thickBot="1" x14ac:dyDescent="0.35">
      <c r="A380" s="29"/>
      <c r="B380" s="7"/>
      <c r="C380" s="8">
        <v>56</v>
      </c>
      <c r="D380" s="1" t="s">
        <v>107</v>
      </c>
    </row>
    <row r="381" spans="1:4" ht="15" thickBot="1" x14ac:dyDescent="0.35">
      <c r="A381" s="29"/>
      <c r="B381" s="8" t="s">
        <v>278</v>
      </c>
      <c r="C381" s="8" t="s">
        <v>279</v>
      </c>
      <c r="D381" s="1" t="s">
        <v>127</v>
      </c>
    </row>
    <row r="382" spans="1:4" ht="15" thickBot="1" x14ac:dyDescent="0.35">
      <c r="A382" s="29"/>
      <c r="B382" s="7"/>
      <c r="C382" s="8" t="s">
        <v>4</v>
      </c>
      <c r="D382" s="1" t="s">
        <v>280</v>
      </c>
    </row>
    <row r="383" spans="1:4" ht="15" thickBot="1" x14ac:dyDescent="0.35">
      <c r="A383" s="29"/>
      <c r="B383" s="8">
        <v>28</v>
      </c>
      <c r="C383" s="7"/>
      <c r="D383" s="1" t="s">
        <v>101</v>
      </c>
    </row>
    <row r="384" spans="1:4" ht="15" thickBot="1" x14ac:dyDescent="0.35">
      <c r="A384" s="29"/>
      <c r="B384" s="8">
        <v>28</v>
      </c>
      <c r="C384" s="7"/>
      <c r="D384" s="1" t="s">
        <v>255</v>
      </c>
    </row>
    <row r="385" spans="1:4" ht="29.4" thickBot="1" x14ac:dyDescent="0.35">
      <c r="A385" s="28"/>
      <c r="B385" s="7"/>
      <c r="C385" s="8" t="s">
        <v>281</v>
      </c>
      <c r="D385" s="1" t="s">
        <v>60</v>
      </c>
    </row>
    <row r="386" spans="1:4" ht="15" thickBot="1" x14ac:dyDescent="0.35">
      <c r="A386" s="6" t="s">
        <v>1913</v>
      </c>
      <c r="B386" s="7"/>
      <c r="C386" s="8">
        <v>56</v>
      </c>
      <c r="D386" s="1" t="s">
        <v>16</v>
      </c>
    </row>
    <row r="387" spans="1:4" ht="29.4" thickBot="1" x14ac:dyDescent="0.35">
      <c r="A387" s="6" t="s">
        <v>1914</v>
      </c>
      <c r="B387" s="7"/>
      <c r="C387" s="8">
        <v>56</v>
      </c>
      <c r="D387" s="1" t="s">
        <v>16</v>
      </c>
    </row>
    <row r="388" spans="1:4" ht="15" thickBot="1" x14ac:dyDescent="0.35">
      <c r="A388" s="6" t="s">
        <v>1915</v>
      </c>
      <c r="B388" s="7"/>
      <c r="C388" s="8" t="s">
        <v>282</v>
      </c>
      <c r="D388" s="1" t="s">
        <v>283</v>
      </c>
    </row>
    <row r="389" spans="1:4" ht="15" thickBot="1" x14ac:dyDescent="0.35">
      <c r="A389" s="27" t="s">
        <v>1916</v>
      </c>
      <c r="B389" s="7"/>
      <c r="C389" s="8">
        <v>52</v>
      </c>
      <c r="D389" s="1" t="s">
        <v>284</v>
      </c>
    </row>
    <row r="390" spans="1:4" ht="15" thickBot="1" x14ac:dyDescent="0.35">
      <c r="A390" s="28"/>
      <c r="B390" s="7"/>
      <c r="C390" s="8">
        <v>48</v>
      </c>
      <c r="D390" s="1" t="s">
        <v>110</v>
      </c>
    </row>
    <row r="391" spans="1:4" ht="15" thickBot="1" x14ac:dyDescent="0.35">
      <c r="A391" s="27" t="s">
        <v>1917</v>
      </c>
      <c r="B391" s="7"/>
      <c r="C391" s="8">
        <v>74</v>
      </c>
      <c r="D391" s="1" t="s">
        <v>132</v>
      </c>
    </row>
    <row r="392" spans="1:4" ht="15" thickBot="1" x14ac:dyDescent="0.35">
      <c r="A392" s="29"/>
      <c r="B392" s="7"/>
      <c r="C392" s="8" t="s">
        <v>285</v>
      </c>
      <c r="D392" s="1" t="s">
        <v>34</v>
      </c>
    </row>
    <row r="393" spans="1:4" ht="15" thickBot="1" x14ac:dyDescent="0.35">
      <c r="A393" s="29"/>
      <c r="B393" s="7"/>
      <c r="C393" s="8" t="s">
        <v>286</v>
      </c>
      <c r="D393" s="1" t="s">
        <v>108</v>
      </c>
    </row>
    <row r="394" spans="1:4" ht="15" thickBot="1" x14ac:dyDescent="0.35">
      <c r="A394" s="28"/>
      <c r="B394" s="7"/>
      <c r="C394" s="8">
        <v>106</v>
      </c>
      <c r="D394" s="1" t="s">
        <v>16</v>
      </c>
    </row>
    <row r="395" spans="1:4" ht="15" thickBot="1" x14ac:dyDescent="0.35">
      <c r="A395" s="6" t="s">
        <v>1918</v>
      </c>
      <c r="B395" s="7"/>
      <c r="C395" s="8">
        <v>106</v>
      </c>
      <c r="D395" s="1" t="s">
        <v>16</v>
      </c>
    </row>
    <row r="396" spans="1:4" ht="29.4" thickBot="1" x14ac:dyDescent="0.35">
      <c r="A396" s="6" t="s">
        <v>1919</v>
      </c>
      <c r="B396" s="7"/>
      <c r="C396" s="7"/>
      <c r="D396" s="13"/>
    </row>
    <row r="397" spans="1:4" ht="15" thickBot="1" x14ac:dyDescent="0.35">
      <c r="A397" s="27" t="s">
        <v>1920</v>
      </c>
      <c r="B397" s="7"/>
      <c r="C397" s="8">
        <v>68</v>
      </c>
      <c r="D397" s="1" t="s">
        <v>100</v>
      </c>
    </row>
    <row r="398" spans="1:4" ht="15" thickBot="1" x14ac:dyDescent="0.35">
      <c r="A398" s="29"/>
      <c r="B398" s="8">
        <v>36</v>
      </c>
      <c r="C398" s="7"/>
      <c r="D398" s="1" t="s">
        <v>251</v>
      </c>
    </row>
    <row r="399" spans="1:4" ht="15" thickBot="1" x14ac:dyDescent="0.35">
      <c r="A399" s="28"/>
      <c r="B399" s="8">
        <v>36</v>
      </c>
      <c r="C399" s="8">
        <v>72</v>
      </c>
      <c r="D399" s="1" t="s">
        <v>287</v>
      </c>
    </row>
    <row r="400" spans="1:4" ht="15" thickBot="1" x14ac:dyDescent="0.35">
      <c r="A400" s="6" t="s">
        <v>1921</v>
      </c>
      <c r="B400" s="7"/>
      <c r="C400" s="8">
        <v>58</v>
      </c>
      <c r="D400" s="1" t="s">
        <v>93</v>
      </c>
    </row>
    <row r="401" spans="1:4" ht="15" thickBot="1" x14ac:dyDescent="0.35">
      <c r="A401" s="27" t="s">
        <v>1922</v>
      </c>
      <c r="B401" s="7"/>
      <c r="C401" s="8">
        <v>56</v>
      </c>
      <c r="D401" s="1" t="s">
        <v>132</v>
      </c>
    </row>
    <row r="402" spans="1:4" ht="15" thickBot="1" x14ac:dyDescent="0.35">
      <c r="A402" s="29"/>
      <c r="B402" s="7"/>
      <c r="C402" s="8">
        <v>56</v>
      </c>
      <c r="D402" s="1" t="s">
        <v>288</v>
      </c>
    </row>
    <row r="403" spans="1:4" ht="15" thickBot="1" x14ac:dyDescent="0.35">
      <c r="A403" s="29"/>
      <c r="B403" s="7"/>
      <c r="C403" s="8">
        <v>56</v>
      </c>
      <c r="D403" s="1" t="s">
        <v>192</v>
      </c>
    </row>
    <row r="404" spans="1:4" ht="15" thickBot="1" x14ac:dyDescent="0.35">
      <c r="A404" s="29"/>
      <c r="B404" s="7"/>
      <c r="C404" s="8">
        <v>54</v>
      </c>
      <c r="D404" s="1" t="s">
        <v>110</v>
      </c>
    </row>
    <row r="405" spans="1:4" ht="15" thickBot="1" x14ac:dyDescent="0.35">
      <c r="A405" s="29"/>
      <c r="B405" s="7"/>
      <c r="C405" s="8">
        <v>56</v>
      </c>
      <c r="D405" s="1" t="s">
        <v>105</v>
      </c>
    </row>
    <row r="406" spans="1:4" ht="15" thickBot="1" x14ac:dyDescent="0.35">
      <c r="A406" s="29"/>
      <c r="B406" s="7"/>
      <c r="C406" s="8">
        <v>56</v>
      </c>
      <c r="D406" s="1" t="s">
        <v>289</v>
      </c>
    </row>
    <row r="407" spans="1:4" ht="15" thickBot="1" x14ac:dyDescent="0.35">
      <c r="A407" s="29"/>
      <c r="B407" s="7"/>
      <c r="C407" s="8">
        <v>56</v>
      </c>
      <c r="D407" s="1" t="s">
        <v>169</v>
      </c>
    </row>
    <row r="408" spans="1:4" ht="15" thickBot="1" x14ac:dyDescent="0.35">
      <c r="A408" s="29"/>
      <c r="B408" s="7"/>
      <c r="C408" s="8">
        <v>56</v>
      </c>
      <c r="D408" s="1" t="s">
        <v>200</v>
      </c>
    </row>
    <row r="409" spans="1:4" ht="15" thickBot="1" x14ac:dyDescent="0.35">
      <c r="A409" s="29"/>
      <c r="B409" s="7"/>
      <c r="C409" s="8">
        <v>56</v>
      </c>
      <c r="D409" s="1" t="s">
        <v>290</v>
      </c>
    </row>
    <row r="410" spans="1:4" ht="15" thickBot="1" x14ac:dyDescent="0.35">
      <c r="A410" s="29"/>
      <c r="B410" s="7"/>
      <c r="C410" s="8">
        <v>56</v>
      </c>
      <c r="D410" s="1" t="s">
        <v>127</v>
      </c>
    </row>
    <row r="411" spans="1:4" ht="15" thickBot="1" x14ac:dyDescent="0.35">
      <c r="A411" s="29"/>
      <c r="B411" s="8">
        <v>28</v>
      </c>
      <c r="C411" s="7"/>
      <c r="D411" s="1" t="s">
        <v>291</v>
      </c>
    </row>
    <row r="412" spans="1:4" ht="15" thickBot="1" x14ac:dyDescent="0.35">
      <c r="A412" s="29"/>
      <c r="B412" s="7"/>
      <c r="C412" s="8">
        <v>56</v>
      </c>
      <c r="D412" s="1" t="s">
        <v>292</v>
      </c>
    </row>
    <row r="413" spans="1:4" ht="15" thickBot="1" x14ac:dyDescent="0.35">
      <c r="A413" s="29"/>
      <c r="B413" s="7"/>
      <c r="C413" s="8">
        <v>56</v>
      </c>
      <c r="D413" s="1" t="s">
        <v>293</v>
      </c>
    </row>
    <row r="414" spans="1:4" ht="15" thickBot="1" x14ac:dyDescent="0.35">
      <c r="A414" s="29"/>
      <c r="B414" s="7"/>
      <c r="C414" s="8">
        <v>62</v>
      </c>
      <c r="D414" s="1" t="s">
        <v>294</v>
      </c>
    </row>
    <row r="415" spans="1:4" ht="15" thickBot="1" x14ac:dyDescent="0.35">
      <c r="A415" s="29"/>
      <c r="B415" s="7"/>
      <c r="C415" s="8">
        <v>56</v>
      </c>
      <c r="D415" s="1" t="s">
        <v>130</v>
      </c>
    </row>
    <row r="416" spans="1:4" ht="15" thickBot="1" x14ac:dyDescent="0.35">
      <c r="A416" s="29"/>
      <c r="B416" s="8">
        <v>36</v>
      </c>
      <c r="C416" s="8">
        <v>56</v>
      </c>
      <c r="D416" s="1" t="s">
        <v>295</v>
      </c>
    </row>
    <row r="417" spans="1:4" ht="15" thickBot="1" x14ac:dyDescent="0.35">
      <c r="A417" s="29"/>
      <c r="B417" s="7"/>
      <c r="C417" s="8">
        <v>56</v>
      </c>
      <c r="D417" s="1" t="s">
        <v>296</v>
      </c>
    </row>
    <row r="418" spans="1:4" ht="15" thickBot="1" x14ac:dyDescent="0.35">
      <c r="A418" s="29"/>
      <c r="B418" s="8">
        <v>28</v>
      </c>
      <c r="C418" s="7"/>
      <c r="D418" s="1" t="s">
        <v>297</v>
      </c>
    </row>
    <row r="419" spans="1:4" ht="15" thickBot="1" x14ac:dyDescent="0.35">
      <c r="A419" s="29"/>
      <c r="B419" s="8">
        <v>27</v>
      </c>
      <c r="C419" s="7"/>
      <c r="D419" s="1" t="s">
        <v>186</v>
      </c>
    </row>
    <row r="420" spans="1:4" ht="15" thickBot="1" x14ac:dyDescent="0.35">
      <c r="A420" s="29"/>
      <c r="B420" s="7"/>
      <c r="C420" s="8">
        <v>56</v>
      </c>
      <c r="D420" s="1" t="s">
        <v>298</v>
      </c>
    </row>
    <row r="421" spans="1:4" ht="15" thickBot="1" x14ac:dyDescent="0.35">
      <c r="A421" s="29"/>
      <c r="B421" s="7"/>
      <c r="C421" s="8">
        <v>56</v>
      </c>
      <c r="D421" s="1" t="s">
        <v>299</v>
      </c>
    </row>
    <row r="422" spans="1:4" ht="29.4" thickBot="1" x14ac:dyDescent="0.35">
      <c r="A422" s="29"/>
      <c r="B422" s="7"/>
      <c r="C422" s="8" t="s">
        <v>300</v>
      </c>
      <c r="D422" s="1" t="s">
        <v>301</v>
      </c>
    </row>
    <row r="423" spans="1:4" ht="15" thickBot="1" x14ac:dyDescent="0.35">
      <c r="A423" s="29"/>
      <c r="B423" s="7"/>
      <c r="C423" s="8">
        <v>56</v>
      </c>
      <c r="D423" s="1" t="s">
        <v>302</v>
      </c>
    </row>
    <row r="424" spans="1:4" ht="15" thickBot="1" x14ac:dyDescent="0.35">
      <c r="A424" s="29"/>
      <c r="B424" s="7"/>
      <c r="C424" s="8">
        <v>56</v>
      </c>
      <c r="D424" s="1" t="s">
        <v>303</v>
      </c>
    </row>
    <row r="425" spans="1:4" ht="15" thickBot="1" x14ac:dyDescent="0.35">
      <c r="A425" s="28"/>
      <c r="B425" s="7"/>
      <c r="C425" s="8">
        <v>56</v>
      </c>
      <c r="D425" s="1" t="s">
        <v>103</v>
      </c>
    </row>
    <row r="426" spans="1:4" ht="29.4" thickBot="1" x14ac:dyDescent="0.35">
      <c r="A426" s="6" t="s">
        <v>1923</v>
      </c>
      <c r="B426" s="7"/>
      <c r="C426" s="7"/>
      <c r="D426" s="13"/>
    </row>
    <row r="427" spans="1:4" ht="15" thickBot="1" x14ac:dyDescent="0.35">
      <c r="A427" s="6" t="s">
        <v>1924</v>
      </c>
      <c r="B427" s="8" t="s">
        <v>304</v>
      </c>
      <c r="C427" s="7"/>
      <c r="D427" s="1" t="s">
        <v>297</v>
      </c>
    </row>
    <row r="428" spans="1:4" ht="15" thickBot="1" x14ac:dyDescent="0.35">
      <c r="A428" s="6" t="s">
        <v>1925</v>
      </c>
      <c r="B428" s="8" t="s">
        <v>305</v>
      </c>
      <c r="C428" s="7"/>
      <c r="D428" s="1" t="s">
        <v>297</v>
      </c>
    </row>
    <row r="429" spans="1:4" ht="15" thickBot="1" x14ac:dyDescent="0.35">
      <c r="A429" s="6" t="s">
        <v>1926</v>
      </c>
      <c r="B429" s="8">
        <v>36</v>
      </c>
      <c r="C429" s="8">
        <v>60</v>
      </c>
      <c r="D429" s="1" t="s">
        <v>295</v>
      </c>
    </row>
    <row r="430" spans="1:4" ht="15" thickBot="1" x14ac:dyDescent="0.35">
      <c r="A430" s="6" t="s">
        <v>1927</v>
      </c>
      <c r="B430" s="7"/>
      <c r="C430" s="8">
        <v>56</v>
      </c>
      <c r="D430" s="1" t="s">
        <v>114</v>
      </c>
    </row>
    <row r="431" spans="1:4" ht="15" thickBot="1" x14ac:dyDescent="0.35">
      <c r="A431" s="27" t="s">
        <v>1928</v>
      </c>
      <c r="B431" s="7"/>
      <c r="C431" s="8">
        <v>54</v>
      </c>
      <c r="D431" s="1" t="s">
        <v>132</v>
      </c>
    </row>
    <row r="432" spans="1:4" ht="15" thickBot="1" x14ac:dyDescent="0.35">
      <c r="A432" s="29"/>
      <c r="B432" s="7"/>
      <c r="C432" s="8">
        <v>54</v>
      </c>
      <c r="D432" s="1" t="s">
        <v>105</v>
      </c>
    </row>
    <row r="433" spans="1:4" ht="15" thickBot="1" x14ac:dyDescent="0.35">
      <c r="A433" s="29"/>
      <c r="B433" s="7"/>
      <c r="C433" s="8">
        <v>54</v>
      </c>
      <c r="D433" s="1" t="s">
        <v>306</v>
      </c>
    </row>
    <row r="434" spans="1:4" ht="15" thickBot="1" x14ac:dyDescent="0.35">
      <c r="A434" s="29"/>
      <c r="B434" s="7"/>
      <c r="C434" s="8">
        <v>54</v>
      </c>
      <c r="D434" s="1" t="s">
        <v>307</v>
      </c>
    </row>
    <row r="435" spans="1:4" ht="15" thickBot="1" x14ac:dyDescent="0.35">
      <c r="A435" s="29"/>
      <c r="B435" s="7"/>
      <c r="C435" s="8" t="s">
        <v>205</v>
      </c>
      <c r="D435" s="1" t="s">
        <v>199</v>
      </c>
    </row>
    <row r="436" spans="1:4" ht="15" thickBot="1" x14ac:dyDescent="0.35">
      <c r="A436" s="29"/>
      <c r="B436" s="7"/>
      <c r="C436" s="8" t="s">
        <v>308</v>
      </c>
      <c r="D436" s="1" t="s">
        <v>216</v>
      </c>
    </row>
    <row r="437" spans="1:4" ht="15" thickBot="1" x14ac:dyDescent="0.35">
      <c r="A437" s="29"/>
      <c r="B437" s="7"/>
      <c r="C437" s="8" t="s">
        <v>205</v>
      </c>
      <c r="D437" s="1" t="s">
        <v>217</v>
      </c>
    </row>
    <row r="438" spans="1:4" ht="15" thickBot="1" x14ac:dyDescent="0.35">
      <c r="A438" s="29"/>
      <c r="B438" s="7"/>
      <c r="C438" s="8">
        <v>54</v>
      </c>
      <c r="D438" s="1" t="s">
        <v>218</v>
      </c>
    </row>
    <row r="439" spans="1:4" ht="15" thickBot="1" x14ac:dyDescent="0.35">
      <c r="A439" s="29"/>
      <c r="B439" s="8">
        <v>27</v>
      </c>
      <c r="C439" s="7"/>
      <c r="D439" s="1" t="s">
        <v>101</v>
      </c>
    </row>
    <row r="440" spans="1:4" ht="15" thickBot="1" x14ac:dyDescent="0.35">
      <c r="A440" s="29"/>
      <c r="B440" s="7"/>
      <c r="C440" s="8">
        <v>52</v>
      </c>
      <c r="D440" s="1" t="s">
        <v>294</v>
      </c>
    </row>
    <row r="441" spans="1:4" ht="15" thickBot="1" x14ac:dyDescent="0.35">
      <c r="A441" s="29"/>
      <c r="B441" s="7"/>
      <c r="C441" s="8">
        <v>18</v>
      </c>
      <c r="D441" s="1" t="s">
        <v>309</v>
      </c>
    </row>
    <row r="442" spans="1:4" ht="15" thickBot="1" x14ac:dyDescent="0.35">
      <c r="A442" s="29"/>
      <c r="B442" s="7"/>
      <c r="C442" s="8">
        <v>54</v>
      </c>
      <c r="D442" s="1" t="s">
        <v>310</v>
      </c>
    </row>
    <row r="443" spans="1:4" ht="15" thickBot="1" x14ac:dyDescent="0.35">
      <c r="A443" s="28"/>
      <c r="B443" s="7"/>
      <c r="C443" s="8">
        <v>54</v>
      </c>
      <c r="D443" s="1" t="s">
        <v>103</v>
      </c>
    </row>
    <row r="444" spans="1:4" ht="15" thickBot="1" x14ac:dyDescent="0.35">
      <c r="A444" s="27" t="s">
        <v>1929</v>
      </c>
      <c r="B444" s="7"/>
      <c r="C444" s="8">
        <v>54</v>
      </c>
      <c r="D444" s="1" t="s">
        <v>169</v>
      </c>
    </row>
    <row r="445" spans="1:4" ht="15" thickBot="1" x14ac:dyDescent="0.35">
      <c r="A445" s="29"/>
      <c r="B445" s="7"/>
      <c r="C445" s="8">
        <v>54</v>
      </c>
      <c r="D445" s="1" t="s">
        <v>311</v>
      </c>
    </row>
    <row r="446" spans="1:4" ht="15" thickBot="1" x14ac:dyDescent="0.35">
      <c r="A446" s="28"/>
      <c r="B446" s="7"/>
      <c r="C446" s="8">
        <v>54</v>
      </c>
      <c r="D446" s="1" t="s">
        <v>312</v>
      </c>
    </row>
    <row r="447" spans="1:4" ht="29.4" thickBot="1" x14ac:dyDescent="0.35">
      <c r="A447" s="6" t="s">
        <v>1930</v>
      </c>
      <c r="B447" s="7"/>
      <c r="C447" s="7"/>
      <c r="D447" s="13"/>
    </row>
    <row r="448" spans="1:4" ht="15" thickBot="1" x14ac:dyDescent="0.35">
      <c r="A448" s="27" t="s">
        <v>1931</v>
      </c>
      <c r="B448" s="7"/>
      <c r="C448" s="8">
        <v>54</v>
      </c>
      <c r="D448" s="1" t="s">
        <v>313</v>
      </c>
    </row>
    <row r="449" spans="1:4" ht="15" thickBot="1" x14ac:dyDescent="0.35">
      <c r="A449" s="29"/>
      <c r="B449" s="7"/>
      <c r="C449" s="8">
        <v>54</v>
      </c>
      <c r="D449" s="1" t="s">
        <v>314</v>
      </c>
    </row>
    <row r="450" spans="1:4" ht="15" thickBot="1" x14ac:dyDescent="0.35">
      <c r="A450" s="29"/>
      <c r="B450" s="7"/>
      <c r="C450" s="8">
        <v>54</v>
      </c>
      <c r="D450" s="1" t="s">
        <v>315</v>
      </c>
    </row>
    <row r="451" spans="1:4" ht="15" thickBot="1" x14ac:dyDescent="0.35">
      <c r="A451" s="29"/>
      <c r="B451" s="7"/>
      <c r="C451" s="8">
        <v>54</v>
      </c>
      <c r="D451" s="1" t="s">
        <v>16</v>
      </c>
    </row>
    <row r="452" spans="1:4" ht="15" thickBot="1" x14ac:dyDescent="0.35">
      <c r="A452" s="29"/>
      <c r="B452" s="7"/>
      <c r="C452" s="8">
        <v>48</v>
      </c>
      <c r="D452" s="1" t="s">
        <v>316</v>
      </c>
    </row>
    <row r="453" spans="1:4" ht="15" thickBot="1" x14ac:dyDescent="0.35">
      <c r="A453" s="28"/>
      <c r="B453" s="8">
        <v>27</v>
      </c>
      <c r="C453" s="7"/>
      <c r="D453" s="1" t="s">
        <v>236</v>
      </c>
    </row>
    <row r="454" spans="1:4" ht="43.8" thickBot="1" x14ac:dyDescent="0.35">
      <c r="A454" s="6" t="s">
        <v>1932</v>
      </c>
      <c r="B454" s="7"/>
      <c r="C454" s="7"/>
      <c r="D454" s="13"/>
    </row>
    <row r="455" spans="1:4" ht="29.4" thickBot="1" x14ac:dyDescent="0.35">
      <c r="A455" s="6" t="s">
        <v>1933</v>
      </c>
      <c r="B455" s="7"/>
      <c r="C455" s="7"/>
      <c r="D455" s="13"/>
    </row>
    <row r="456" spans="1:4" ht="15" thickBot="1" x14ac:dyDescent="0.35">
      <c r="A456" s="27" t="s">
        <v>1934</v>
      </c>
      <c r="B456" s="7"/>
      <c r="C456" s="8">
        <v>50</v>
      </c>
      <c r="D456" s="1" t="s">
        <v>105</v>
      </c>
    </row>
    <row r="457" spans="1:4" ht="15" thickBot="1" x14ac:dyDescent="0.35">
      <c r="A457" s="29"/>
      <c r="B457" s="7"/>
      <c r="C457" s="8">
        <v>50</v>
      </c>
      <c r="D457" s="1" t="s">
        <v>317</v>
      </c>
    </row>
    <row r="458" spans="1:4" ht="15" thickBot="1" x14ac:dyDescent="0.35">
      <c r="A458" s="29"/>
      <c r="B458" s="7"/>
      <c r="C458" s="8">
        <v>50</v>
      </c>
      <c r="D458" s="1" t="s">
        <v>318</v>
      </c>
    </row>
    <row r="459" spans="1:4" ht="15" thickBot="1" x14ac:dyDescent="0.35">
      <c r="A459" s="29"/>
      <c r="B459" s="7"/>
      <c r="C459" s="8">
        <v>50</v>
      </c>
      <c r="D459" s="1" t="s">
        <v>319</v>
      </c>
    </row>
    <row r="460" spans="1:4" ht="15" thickBot="1" x14ac:dyDescent="0.35">
      <c r="A460" s="29"/>
      <c r="B460" s="7"/>
      <c r="C460" s="8">
        <v>50</v>
      </c>
      <c r="D460" s="1" t="s">
        <v>108</v>
      </c>
    </row>
    <row r="461" spans="1:4" ht="15" thickBot="1" x14ac:dyDescent="0.35">
      <c r="A461" s="29"/>
      <c r="B461" s="7"/>
      <c r="C461" s="8">
        <v>50</v>
      </c>
      <c r="D461" s="1" t="s">
        <v>320</v>
      </c>
    </row>
    <row r="462" spans="1:4" ht="15" thickBot="1" x14ac:dyDescent="0.35">
      <c r="A462" s="29"/>
      <c r="B462" s="7"/>
      <c r="C462" s="8">
        <v>50</v>
      </c>
      <c r="D462" s="1" t="s">
        <v>321</v>
      </c>
    </row>
    <row r="463" spans="1:4" ht="15" thickBot="1" x14ac:dyDescent="0.35">
      <c r="A463" s="29"/>
      <c r="B463" s="7"/>
      <c r="C463" s="8">
        <v>50</v>
      </c>
      <c r="D463" s="1" t="s">
        <v>140</v>
      </c>
    </row>
    <row r="464" spans="1:4" ht="15" thickBot="1" x14ac:dyDescent="0.35">
      <c r="A464" s="29"/>
      <c r="B464" s="7"/>
      <c r="C464" s="8">
        <v>50</v>
      </c>
      <c r="D464" s="1" t="s">
        <v>310</v>
      </c>
    </row>
    <row r="465" spans="1:4" ht="15" thickBot="1" x14ac:dyDescent="0.35">
      <c r="A465" s="28"/>
      <c r="B465" s="7"/>
      <c r="C465" s="8">
        <v>50</v>
      </c>
      <c r="D465" s="1" t="s">
        <v>322</v>
      </c>
    </row>
    <row r="466" spans="1:4" ht="29.4" thickBot="1" x14ac:dyDescent="0.35">
      <c r="A466" s="6" t="s">
        <v>1935</v>
      </c>
      <c r="B466" s="7"/>
      <c r="C466" s="7"/>
      <c r="D466" s="13"/>
    </row>
    <row r="467" spans="1:4" ht="15" thickBot="1" x14ac:dyDescent="0.35">
      <c r="A467" s="6" t="s">
        <v>1936</v>
      </c>
      <c r="B467" s="7"/>
      <c r="C467" s="8">
        <v>68</v>
      </c>
      <c r="D467" s="1" t="s">
        <v>110</v>
      </c>
    </row>
    <row r="468" spans="1:4" ht="15" thickBot="1" x14ac:dyDescent="0.35">
      <c r="A468" s="27" t="s">
        <v>1937</v>
      </c>
      <c r="B468" s="7"/>
      <c r="C468" s="8">
        <v>64</v>
      </c>
      <c r="D468" s="1" t="s">
        <v>323</v>
      </c>
    </row>
    <row r="469" spans="1:4" ht="15" thickBot="1" x14ac:dyDescent="0.35">
      <c r="A469" s="29"/>
      <c r="B469" s="7"/>
      <c r="C469" s="8">
        <v>62</v>
      </c>
      <c r="D469" s="1" t="s">
        <v>80</v>
      </c>
    </row>
    <row r="470" spans="1:4" ht="15" thickBot="1" x14ac:dyDescent="0.35">
      <c r="A470" s="29"/>
      <c r="B470" s="7"/>
      <c r="C470" s="8">
        <v>62</v>
      </c>
      <c r="D470" s="1" t="s">
        <v>132</v>
      </c>
    </row>
    <row r="471" spans="1:4" ht="15" thickBot="1" x14ac:dyDescent="0.35">
      <c r="A471" s="29"/>
      <c r="B471" s="7"/>
      <c r="C471" s="8">
        <v>66</v>
      </c>
      <c r="D471" s="1" t="s">
        <v>194</v>
      </c>
    </row>
    <row r="472" spans="1:4" ht="15" thickBot="1" x14ac:dyDescent="0.35">
      <c r="A472" s="29"/>
      <c r="B472" s="7"/>
      <c r="C472" s="8">
        <v>66</v>
      </c>
      <c r="D472" s="1" t="s">
        <v>175</v>
      </c>
    </row>
    <row r="473" spans="1:4" ht="15" thickBot="1" x14ac:dyDescent="0.35">
      <c r="A473" s="29"/>
      <c r="B473" s="8" t="s">
        <v>324</v>
      </c>
      <c r="C473" s="7"/>
      <c r="D473" s="1" t="s">
        <v>134</v>
      </c>
    </row>
    <row r="474" spans="1:4" ht="15" thickBot="1" x14ac:dyDescent="0.35">
      <c r="A474" s="29"/>
      <c r="B474" s="8" t="s">
        <v>324</v>
      </c>
      <c r="C474" s="7"/>
      <c r="D474" s="1" t="s">
        <v>135</v>
      </c>
    </row>
    <row r="475" spans="1:4" ht="15" thickBot="1" x14ac:dyDescent="0.35">
      <c r="A475" s="29"/>
      <c r="B475" s="8">
        <v>34</v>
      </c>
      <c r="C475" s="7"/>
      <c r="D475" s="1" t="s">
        <v>101</v>
      </c>
    </row>
    <row r="476" spans="1:4" ht="15" thickBot="1" x14ac:dyDescent="0.35">
      <c r="A476" s="29"/>
      <c r="B476" s="7"/>
      <c r="C476" s="8" t="s">
        <v>275</v>
      </c>
      <c r="D476" s="1" t="s">
        <v>325</v>
      </c>
    </row>
    <row r="477" spans="1:4" ht="15" thickBot="1" x14ac:dyDescent="0.35">
      <c r="A477" s="29"/>
      <c r="B477" s="7"/>
      <c r="C477" s="8" t="s">
        <v>326</v>
      </c>
      <c r="D477" s="1" t="s">
        <v>327</v>
      </c>
    </row>
    <row r="478" spans="1:4" ht="15" thickBot="1" x14ac:dyDescent="0.35">
      <c r="A478" s="29"/>
      <c r="B478" s="7"/>
      <c r="C478" s="8" t="s">
        <v>328</v>
      </c>
      <c r="D478" s="1" t="s">
        <v>329</v>
      </c>
    </row>
    <row r="479" spans="1:4" ht="15" thickBot="1" x14ac:dyDescent="0.35">
      <c r="A479" s="29"/>
      <c r="B479" s="8" t="s">
        <v>330</v>
      </c>
      <c r="C479" s="7"/>
      <c r="D479" s="1" t="s">
        <v>331</v>
      </c>
    </row>
    <row r="480" spans="1:4" ht="15" thickBot="1" x14ac:dyDescent="0.35">
      <c r="A480" s="29"/>
      <c r="B480" s="8">
        <v>34</v>
      </c>
      <c r="C480" s="8" t="s">
        <v>332</v>
      </c>
      <c r="D480" s="1" t="s">
        <v>333</v>
      </c>
    </row>
    <row r="481" spans="1:4" ht="15" thickBot="1" x14ac:dyDescent="0.35">
      <c r="A481" s="28"/>
      <c r="B481" s="7"/>
      <c r="C481" s="8">
        <v>66</v>
      </c>
      <c r="D481" s="1" t="s">
        <v>103</v>
      </c>
    </row>
    <row r="482" spans="1:4" ht="15" thickBot="1" x14ac:dyDescent="0.35">
      <c r="A482" s="27" t="s">
        <v>1938</v>
      </c>
      <c r="B482" s="8" t="s">
        <v>334</v>
      </c>
      <c r="C482" s="8" t="s">
        <v>332</v>
      </c>
      <c r="D482" s="1" t="s">
        <v>333</v>
      </c>
    </row>
    <row r="483" spans="1:4" ht="15" thickBot="1" x14ac:dyDescent="0.35">
      <c r="A483" s="28"/>
      <c r="B483" s="8" t="s">
        <v>334</v>
      </c>
      <c r="C483" s="7"/>
      <c r="D483" s="1" t="s">
        <v>335</v>
      </c>
    </row>
    <row r="484" spans="1:4" ht="43.8" thickBot="1" x14ac:dyDescent="0.35">
      <c r="A484" s="6" t="s">
        <v>1939</v>
      </c>
      <c r="B484" s="7"/>
      <c r="C484" s="7"/>
      <c r="D484" s="13"/>
    </row>
    <row r="485" spans="1:4" ht="15" thickBot="1" x14ac:dyDescent="0.35">
      <c r="A485" s="27" t="s">
        <v>1940</v>
      </c>
      <c r="B485" s="7"/>
      <c r="C485" s="8">
        <v>64</v>
      </c>
      <c r="D485" s="1" t="s">
        <v>16</v>
      </c>
    </row>
    <row r="486" spans="1:4" ht="15" thickBot="1" x14ac:dyDescent="0.35">
      <c r="A486" s="28"/>
      <c r="B486" s="8">
        <v>22</v>
      </c>
      <c r="C486" s="7"/>
      <c r="D486" s="1" t="s">
        <v>167</v>
      </c>
    </row>
    <row r="487" spans="1:4" ht="29.4" thickBot="1" x14ac:dyDescent="0.35">
      <c r="A487" s="6" t="s">
        <v>1941</v>
      </c>
      <c r="B487" s="7"/>
      <c r="C487" s="7"/>
      <c r="D487" s="13"/>
    </row>
    <row r="488" spans="1:4" ht="29.4" thickBot="1" x14ac:dyDescent="0.35">
      <c r="A488" s="6" t="s">
        <v>1942</v>
      </c>
      <c r="B488" s="7"/>
      <c r="C488" s="7"/>
      <c r="D488" s="13"/>
    </row>
    <row r="489" spans="1:4" ht="29.4" thickBot="1" x14ac:dyDescent="0.35">
      <c r="A489" s="6" t="s">
        <v>1943</v>
      </c>
      <c r="B489" s="7"/>
      <c r="C489" s="7"/>
      <c r="D489" s="13"/>
    </row>
    <row r="490" spans="1:4" ht="15" thickBot="1" x14ac:dyDescent="0.35">
      <c r="A490" s="6" t="s">
        <v>1944</v>
      </c>
      <c r="B490" s="7"/>
      <c r="C490" s="8">
        <v>50</v>
      </c>
      <c r="D490" s="1" t="s">
        <v>110</v>
      </c>
    </row>
    <row r="491" spans="1:4" ht="15" thickBot="1" x14ac:dyDescent="0.35">
      <c r="A491" s="6" t="s">
        <v>1945</v>
      </c>
      <c r="B491" s="7"/>
      <c r="C491" s="8">
        <v>48</v>
      </c>
      <c r="D491" s="1" t="s">
        <v>110</v>
      </c>
    </row>
    <row r="492" spans="1:4" ht="15" thickBot="1" x14ac:dyDescent="0.35">
      <c r="A492" s="27" t="s">
        <v>1946</v>
      </c>
      <c r="B492" s="7"/>
      <c r="C492" s="8">
        <v>80</v>
      </c>
      <c r="D492" s="1" t="s">
        <v>80</v>
      </c>
    </row>
    <row r="493" spans="1:4" ht="15" thickBot="1" x14ac:dyDescent="0.35">
      <c r="A493" s="29"/>
      <c r="B493" s="7"/>
      <c r="C493" s="8">
        <v>80</v>
      </c>
      <c r="D493" s="1" t="s">
        <v>132</v>
      </c>
    </row>
    <row r="494" spans="1:4" ht="15" thickBot="1" x14ac:dyDescent="0.35">
      <c r="A494" s="29"/>
      <c r="B494" s="7"/>
      <c r="C494" s="8">
        <v>80</v>
      </c>
      <c r="D494" s="1" t="s">
        <v>288</v>
      </c>
    </row>
    <row r="495" spans="1:4" ht="15" thickBot="1" x14ac:dyDescent="0.35">
      <c r="A495" s="29"/>
      <c r="B495" s="8">
        <v>40</v>
      </c>
      <c r="C495" s="7"/>
      <c r="D495" s="1" t="s">
        <v>134</v>
      </c>
    </row>
    <row r="496" spans="1:4" ht="15" thickBot="1" x14ac:dyDescent="0.35">
      <c r="A496" s="29"/>
      <c r="B496" s="8">
        <v>40</v>
      </c>
      <c r="C496" s="7"/>
      <c r="D496" s="1" t="s">
        <v>135</v>
      </c>
    </row>
    <row r="497" spans="1:4" ht="15" thickBot="1" x14ac:dyDescent="0.35">
      <c r="A497" s="29"/>
      <c r="B497" s="8">
        <v>39</v>
      </c>
      <c r="C497" s="7"/>
      <c r="D497" s="1" t="s">
        <v>101</v>
      </c>
    </row>
    <row r="498" spans="1:4" ht="15" thickBot="1" x14ac:dyDescent="0.35">
      <c r="A498" s="29"/>
      <c r="B498" s="7"/>
      <c r="C498" s="8" t="s">
        <v>336</v>
      </c>
      <c r="D498" s="1" t="s">
        <v>89</v>
      </c>
    </row>
    <row r="499" spans="1:4" ht="15" thickBot="1" x14ac:dyDescent="0.35">
      <c r="A499" s="29"/>
      <c r="B499" s="7"/>
      <c r="C499" s="8">
        <v>78</v>
      </c>
      <c r="D499" s="1" t="s">
        <v>337</v>
      </c>
    </row>
    <row r="500" spans="1:4" ht="15" thickBot="1" x14ac:dyDescent="0.35">
      <c r="A500" s="28"/>
      <c r="B500" s="7"/>
      <c r="C500" s="8" t="s">
        <v>338</v>
      </c>
      <c r="D500" s="1" t="s">
        <v>339</v>
      </c>
    </row>
    <row r="501" spans="1:4" ht="15" thickBot="1" x14ac:dyDescent="0.35">
      <c r="A501" s="6" t="s">
        <v>1947</v>
      </c>
      <c r="B501" s="7"/>
      <c r="C501" s="8">
        <v>38</v>
      </c>
      <c r="D501" s="1" t="s">
        <v>306</v>
      </c>
    </row>
    <row r="502" spans="1:4" ht="15" thickBot="1" x14ac:dyDescent="0.35">
      <c r="A502" s="6" t="s">
        <v>1948</v>
      </c>
      <c r="B502" s="7"/>
      <c r="C502" s="7"/>
      <c r="D502" s="13"/>
    </row>
    <row r="503" spans="1:4" ht="29.4" thickBot="1" x14ac:dyDescent="0.35">
      <c r="A503" s="6" t="s">
        <v>1949</v>
      </c>
      <c r="B503" s="7"/>
      <c r="C503" s="7"/>
      <c r="D503" s="13"/>
    </row>
    <row r="504" spans="1:4" ht="15" thickBot="1" x14ac:dyDescent="0.35">
      <c r="A504" s="27" t="s">
        <v>1950</v>
      </c>
      <c r="B504" s="7"/>
      <c r="C504" s="8">
        <v>60</v>
      </c>
      <c r="D504" s="1" t="s">
        <v>105</v>
      </c>
    </row>
    <row r="505" spans="1:4" ht="15" thickBot="1" x14ac:dyDescent="0.35">
      <c r="A505" s="29"/>
      <c r="B505" s="7"/>
      <c r="C505" s="8" t="s">
        <v>242</v>
      </c>
      <c r="D505" s="1" t="s">
        <v>106</v>
      </c>
    </row>
    <row r="506" spans="1:4" ht="15" thickBot="1" x14ac:dyDescent="0.35">
      <c r="A506" s="29"/>
      <c r="B506" s="7"/>
      <c r="C506" s="8">
        <v>60</v>
      </c>
      <c r="D506" s="1" t="s">
        <v>107</v>
      </c>
    </row>
    <row r="507" spans="1:4" ht="15" thickBot="1" x14ac:dyDescent="0.35">
      <c r="A507" s="29"/>
      <c r="B507" s="7"/>
      <c r="C507" s="8" t="s">
        <v>340</v>
      </c>
      <c r="D507" s="1" t="s">
        <v>200</v>
      </c>
    </row>
    <row r="508" spans="1:4" ht="15" thickBot="1" x14ac:dyDescent="0.35">
      <c r="A508" s="29"/>
      <c r="B508" s="7"/>
      <c r="C508" s="8">
        <v>70</v>
      </c>
      <c r="D508" s="1" t="s">
        <v>131</v>
      </c>
    </row>
    <row r="509" spans="1:4" ht="15" thickBot="1" x14ac:dyDescent="0.35">
      <c r="A509" s="29"/>
      <c r="B509" s="7"/>
      <c r="C509" s="8">
        <v>70</v>
      </c>
      <c r="D509" s="1" t="s">
        <v>139</v>
      </c>
    </row>
    <row r="510" spans="1:4" ht="15" thickBot="1" x14ac:dyDescent="0.35">
      <c r="A510" s="28"/>
      <c r="B510" s="7"/>
      <c r="C510" s="8">
        <v>62</v>
      </c>
      <c r="D510" s="1" t="s">
        <v>16</v>
      </c>
    </row>
    <row r="511" spans="1:4" ht="15" thickBot="1" x14ac:dyDescent="0.35">
      <c r="A511" s="6" t="s">
        <v>1951</v>
      </c>
      <c r="B511" s="7"/>
      <c r="C511" s="8">
        <v>28</v>
      </c>
      <c r="D511" s="1" t="s">
        <v>114</v>
      </c>
    </row>
    <row r="512" spans="1:4" ht="29.4" thickBot="1" x14ac:dyDescent="0.35">
      <c r="A512" s="6" t="s">
        <v>1952</v>
      </c>
      <c r="B512" s="7"/>
      <c r="C512" s="7"/>
      <c r="D512" s="13"/>
    </row>
    <row r="513" spans="1:4" ht="15" thickBot="1" x14ac:dyDescent="0.35">
      <c r="A513" s="6" t="s">
        <v>1953</v>
      </c>
      <c r="B513" s="7"/>
      <c r="C513" s="7"/>
      <c r="D513" s="13"/>
    </row>
    <row r="514" spans="1:4" ht="15" thickBot="1" x14ac:dyDescent="0.35">
      <c r="A514" s="27" t="s">
        <v>1954</v>
      </c>
      <c r="B514" s="7"/>
      <c r="C514" s="8" t="s">
        <v>242</v>
      </c>
      <c r="D514" s="1" t="s">
        <v>127</v>
      </c>
    </row>
    <row r="515" spans="1:4" ht="15" thickBot="1" x14ac:dyDescent="0.35">
      <c r="A515" s="28"/>
      <c r="B515" s="7"/>
      <c r="C515" s="8" t="s">
        <v>231</v>
      </c>
      <c r="D515" s="1" t="s">
        <v>341</v>
      </c>
    </row>
    <row r="516" spans="1:4" ht="15" thickBot="1" x14ac:dyDescent="0.35">
      <c r="A516" s="6" t="s">
        <v>1955</v>
      </c>
      <c r="B516" s="7"/>
      <c r="C516" s="8">
        <v>76</v>
      </c>
      <c r="D516" s="1" t="s">
        <v>268</v>
      </c>
    </row>
    <row r="517" spans="1:4" ht="15" thickBot="1" x14ac:dyDescent="0.35">
      <c r="A517" s="27" t="s">
        <v>1956</v>
      </c>
      <c r="B517" s="7"/>
      <c r="C517" s="8" t="s">
        <v>231</v>
      </c>
      <c r="D517" s="1" t="s">
        <v>342</v>
      </c>
    </row>
    <row r="518" spans="1:4" ht="15" thickBot="1" x14ac:dyDescent="0.35">
      <c r="A518" s="29"/>
      <c r="B518" s="8">
        <v>29</v>
      </c>
      <c r="C518" s="7"/>
      <c r="D518" s="1" t="s">
        <v>343</v>
      </c>
    </row>
    <row r="519" spans="1:4" ht="15" thickBot="1" x14ac:dyDescent="0.35">
      <c r="A519" s="28"/>
      <c r="B519" s="7"/>
      <c r="C519" s="8">
        <v>58</v>
      </c>
      <c r="D519" s="14">
        <v>4065</v>
      </c>
    </row>
    <row r="520" spans="1:4" ht="15" thickBot="1" x14ac:dyDescent="0.35">
      <c r="A520" s="6" t="s">
        <v>1957</v>
      </c>
      <c r="B520" s="7"/>
      <c r="C520" s="8">
        <v>28</v>
      </c>
      <c r="D520" s="1" t="s">
        <v>110</v>
      </c>
    </row>
    <row r="521" spans="1:4" ht="15" thickBot="1" x14ac:dyDescent="0.35">
      <c r="A521" s="6" t="s">
        <v>1958</v>
      </c>
      <c r="B521" s="7"/>
      <c r="C521" s="8">
        <v>64</v>
      </c>
      <c r="D521" s="1" t="s">
        <v>110</v>
      </c>
    </row>
    <row r="522" spans="1:4" ht="15" thickBot="1" x14ac:dyDescent="0.35">
      <c r="A522" s="6" t="s">
        <v>1959</v>
      </c>
      <c r="B522" s="7"/>
      <c r="C522" s="8">
        <v>54</v>
      </c>
      <c r="D522" s="1" t="s">
        <v>16</v>
      </c>
    </row>
    <row r="523" spans="1:4" ht="15" thickBot="1" x14ac:dyDescent="0.35">
      <c r="A523" s="27" t="s">
        <v>1960</v>
      </c>
      <c r="B523" s="7"/>
      <c r="C523" s="8">
        <v>52</v>
      </c>
      <c r="D523" s="1" t="s">
        <v>212</v>
      </c>
    </row>
    <row r="524" spans="1:4" ht="15" thickBot="1" x14ac:dyDescent="0.35">
      <c r="A524" s="28"/>
      <c r="B524" s="7"/>
      <c r="C524" s="8" t="s">
        <v>344</v>
      </c>
      <c r="D524" s="1" t="s">
        <v>345</v>
      </c>
    </row>
    <row r="525" spans="1:4" ht="29.4" thickBot="1" x14ac:dyDescent="0.35">
      <c r="A525" s="6" t="s">
        <v>1961</v>
      </c>
      <c r="B525" s="7"/>
      <c r="C525" s="7"/>
      <c r="D525" s="13"/>
    </row>
    <row r="526" spans="1:4" ht="15" thickBot="1" x14ac:dyDescent="0.35">
      <c r="A526" s="27" t="s">
        <v>1962</v>
      </c>
      <c r="B526" s="7"/>
      <c r="C526" s="8" t="s">
        <v>346</v>
      </c>
      <c r="D526" s="1" t="s">
        <v>267</v>
      </c>
    </row>
    <row r="527" spans="1:4" ht="15" thickBot="1" x14ac:dyDescent="0.35">
      <c r="A527" s="29"/>
      <c r="B527" s="7"/>
      <c r="C527" s="8" t="s">
        <v>347</v>
      </c>
      <c r="D527" s="1" t="s">
        <v>192</v>
      </c>
    </row>
    <row r="528" spans="1:4" ht="15" thickBot="1" x14ac:dyDescent="0.35">
      <c r="A528" s="29"/>
      <c r="B528" s="7"/>
      <c r="C528" s="8" t="s">
        <v>346</v>
      </c>
      <c r="D528" s="1" t="s">
        <v>268</v>
      </c>
    </row>
    <row r="529" spans="1:4" ht="15" thickBot="1" x14ac:dyDescent="0.35">
      <c r="A529" s="29"/>
      <c r="B529" s="7"/>
      <c r="C529" s="8" t="s">
        <v>348</v>
      </c>
      <c r="D529" s="1" t="s">
        <v>222</v>
      </c>
    </row>
    <row r="530" spans="1:4" ht="15" thickBot="1" x14ac:dyDescent="0.35">
      <c r="A530" s="29"/>
      <c r="B530" s="8" t="s">
        <v>349</v>
      </c>
      <c r="C530" s="8" t="s">
        <v>350</v>
      </c>
      <c r="D530" s="1" t="s">
        <v>351</v>
      </c>
    </row>
    <row r="531" spans="1:4" ht="15" thickBot="1" x14ac:dyDescent="0.35">
      <c r="A531" s="29"/>
      <c r="B531" s="8" t="s">
        <v>352</v>
      </c>
      <c r="C531" s="8" t="s">
        <v>353</v>
      </c>
      <c r="D531" s="1" t="s">
        <v>354</v>
      </c>
    </row>
    <row r="532" spans="1:4" ht="15" thickBot="1" x14ac:dyDescent="0.35">
      <c r="A532" s="29"/>
      <c r="B532" s="8" t="s">
        <v>355</v>
      </c>
      <c r="C532" s="8" t="s">
        <v>356</v>
      </c>
      <c r="D532" s="1" t="s">
        <v>114</v>
      </c>
    </row>
    <row r="533" spans="1:4" ht="15" thickBot="1" x14ac:dyDescent="0.35">
      <c r="A533" s="29"/>
      <c r="B533" s="7"/>
      <c r="C533" s="8" t="s">
        <v>357</v>
      </c>
      <c r="D533" s="1" t="s">
        <v>329</v>
      </c>
    </row>
    <row r="534" spans="1:4" ht="15" thickBot="1" x14ac:dyDescent="0.35">
      <c r="A534" s="29"/>
      <c r="B534" s="7"/>
      <c r="C534" s="8" t="s">
        <v>358</v>
      </c>
      <c r="D534" s="1" t="s">
        <v>258</v>
      </c>
    </row>
    <row r="535" spans="1:4" ht="15" thickBot="1" x14ac:dyDescent="0.35">
      <c r="A535" s="28"/>
      <c r="B535" s="7"/>
      <c r="C535" s="8" t="s">
        <v>358</v>
      </c>
      <c r="D535" s="1" t="s">
        <v>359</v>
      </c>
    </row>
    <row r="536" spans="1:4" ht="15" thickBot="1" x14ac:dyDescent="0.35">
      <c r="A536" s="6" t="s">
        <v>1963</v>
      </c>
      <c r="B536" s="7"/>
      <c r="C536" s="7"/>
      <c r="D536" s="13"/>
    </row>
    <row r="537" spans="1:4" ht="15" thickBot="1" x14ac:dyDescent="0.35">
      <c r="A537" s="6" t="s">
        <v>1964</v>
      </c>
      <c r="B537" s="7"/>
      <c r="C537" s="7"/>
      <c r="D537" s="13"/>
    </row>
    <row r="538" spans="1:4" ht="29.4" thickBot="1" x14ac:dyDescent="0.35">
      <c r="A538" s="6" t="s">
        <v>1965</v>
      </c>
      <c r="B538" s="7"/>
      <c r="C538" s="7"/>
      <c r="D538" s="13"/>
    </row>
    <row r="539" spans="1:4" ht="29.4" thickBot="1" x14ac:dyDescent="0.35">
      <c r="A539" s="6" t="s">
        <v>1966</v>
      </c>
      <c r="B539" s="7"/>
      <c r="C539" s="7"/>
      <c r="D539" s="13"/>
    </row>
    <row r="540" spans="1:4" ht="15" thickBot="1" x14ac:dyDescent="0.35">
      <c r="A540" s="6" t="s">
        <v>1967</v>
      </c>
      <c r="B540" s="7"/>
      <c r="C540" s="8">
        <v>38</v>
      </c>
      <c r="D540" s="1" t="s">
        <v>16</v>
      </c>
    </row>
    <row r="541" spans="1:4" ht="15" thickBot="1" x14ac:dyDescent="0.35">
      <c r="A541" s="27" t="s">
        <v>1968</v>
      </c>
      <c r="B541" s="7"/>
      <c r="C541" s="8" t="s">
        <v>360</v>
      </c>
      <c r="D541" s="1" t="s">
        <v>118</v>
      </c>
    </row>
    <row r="542" spans="1:4" ht="15" thickBot="1" x14ac:dyDescent="0.35">
      <c r="A542" s="29"/>
      <c r="B542" s="7"/>
      <c r="C542" s="8" t="s">
        <v>340</v>
      </c>
      <c r="D542" s="1" t="s">
        <v>290</v>
      </c>
    </row>
    <row r="543" spans="1:4" ht="15" thickBot="1" x14ac:dyDescent="0.35">
      <c r="A543" s="29"/>
      <c r="B543" s="7"/>
      <c r="C543" s="8">
        <v>68</v>
      </c>
      <c r="D543" s="1" t="s">
        <v>16</v>
      </c>
    </row>
    <row r="544" spans="1:4" ht="15" thickBot="1" x14ac:dyDescent="0.35">
      <c r="A544" s="29"/>
      <c r="B544" s="8">
        <v>34</v>
      </c>
      <c r="C544" s="7"/>
      <c r="D544" s="1" t="s">
        <v>186</v>
      </c>
    </row>
    <row r="545" spans="1:4" ht="15" thickBot="1" x14ac:dyDescent="0.35">
      <c r="A545" s="28"/>
      <c r="B545" s="8">
        <v>34</v>
      </c>
      <c r="C545" s="7"/>
      <c r="D545" s="1" t="s">
        <v>187</v>
      </c>
    </row>
    <row r="546" spans="1:4" ht="15" thickBot="1" x14ac:dyDescent="0.35">
      <c r="A546" s="6" t="s">
        <v>1969</v>
      </c>
      <c r="B546" s="8">
        <v>21</v>
      </c>
      <c r="C546" s="7"/>
      <c r="D546" s="1" t="s">
        <v>225</v>
      </c>
    </row>
    <row r="547" spans="1:4" ht="15" thickBot="1" x14ac:dyDescent="0.35">
      <c r="A547" s="27" t="s">
        <v>1970</v>
      </c>
      <c r="B547" s="7"/>
      <c r="C547" s="8" t="s">
        <v>361</v>
      </c>
      <c r="D547" s="1" t="s">
        <v>110</v>
      </c>
    </row>
    <row r="548" spans="1:4" ht="15" thickBot="1" x14ac:dyDescent="0.35">
      <c r="A548" s="28"/>
      <c r="B548" s="7"/>
      <c r="C548" s="8">
        <v>66</v>
      </c>
      <c r="D548" s="1" t="s">
        <v>362</v>
      </c>
    </row>
    <row r="549" spans="1:4" ht="29.4" thickBot="1" x14ac:dyDescent="0.35">
      <c r="A549" s="6" t="s">
        <v>1971</v>
      </c>
      <c r="B549" s="7"/>
      <c r="C549" s="7"/>
      <c r="D549" s="13"/>
    </row>
    <row r="550" spans="1:4" ht="15" thickBot="1" x14ac:dyDescent="0.35">
      <c r="A550" s="27" t="s">
        <v>1972</v>
      </c>
      <c r="B550" s="7"/>
      <c r="C550" s="8">
        <v>70</v>
      </c>
      <c r="D550" s="1" t="s">
        <v>110</v>
      </c>
    </row>
    <row r="551" spans="1:4" ht="15" thickBot="1" x14ac:dyDescent="0.35">
      <c r="A551" s="28"/>
      <c r="B551" s="7"/>
      <c r="C551" s="8">
        <v>70</v>
      </c>
      <c r="D551" s="1" t="s">
        <v>16</v>
      </c>
    </row>
    <row r="552" spans="1:4" ht="15" thickBot="1" x14ac:dyDescent="0.35">
      <c r="A552" s="6" t="s">
        <v>1973</v>
      </c>
      <c r="B552" s="7"/>
      <c r="C552" s="8">
        <v>52</v>
      </c>
      <c r="D552" s="1" t="s">
        <v>212</v>
      </c>
    </row>
    <row r="553" spans="1:4" ht="15" thickBot="1" x14ac:dyDescent="0.35">
      <c r="A553" s="6" t="s">
        <v>1974</v>
      </c>
      <c r="B553" s="8">
        <v>23</v>
      </c>
      <c r="C553" s="7"/>
      <c r="D553" s="1" t="s">
        <v>363</v>
      </c>
    </row>
    <row r="554" spans="1:4" ht="15" thickBot="1" x14ac:dyDescent="0.35">
      <c r="A554" s="27" t="s">
        <v>1975</v>
      </c>
      <c r="B554" s="7"/>
      <c r="C554" s="8">
        <v>56</v>
      </c>
      <c r="D554" s="1" t="s">
        <v>16</v>
      </c>
    </row>
    <row r="555" spans="1:4" ht="15" thickBot="1" x14ac:dyDescent="0.35">
      <c r="A555" s="28"/>
      <c r="B555" s="8">
        <v>29</v>
      </c>
      <c r="C555" s="7"/>
      <c r="D555" s="1" t="s">
        <v>111</v>
      </c>
    </row>
    <row r="556" spans="1:4" ht="15" thickBot="1" x14ac:dyDescent="0.35">
      <c r="A556" s="6" t="s">
        <v>1976</v>
      </c>
      <c r="B556" s="7"/>
      <c r="C556" s="7"/>
      <c r="D556" s="13"/>
    </row>
    <row r="557" spans="1:4" ht="15" thickBot="1" x14ac:dyDescent="0.35">
      <c r="A557" s="27" t="s">
        <v>1977</v>
      </c>
      <c r="B557" s="7"/>
      <c r="C557" s="8">
        <v>60</v>
      </c>
      <c r="D557" s="1" t="s">
        <v>364</v>
      </c>
    </row>
    <row r="558" spans="1:4" ht="15" thickBot="1" x14ac:dyDescent="0.35">
      <c r="A558" s="29"/>
      <c r="B558" s="8">
        <v>29</v>
      </c>
      <c r="C558" s="7"/>
      <c r="D558" s="1" t="s">
        <v>365</v>
      </c>
    </row>
    <row r="559" spans="1:4" ht="15" thickBot="1" x14ac:dyDescent="0.35">
      <c r="A559" s="29"/>
      <c r="B559" s="7"/>
      <c r="C559" s="8">
        <v>60</v>
      </c>
      <c r="D559" s="1" t="s">
        <v>185</v>
      </c>
    </row>
    <row r="560" spans="1:4" ht="15" thickBot="1" x14ac:dyDescent="0.35">
      <c r="A560" s="29"/>
      <c r="B560" s="7"/>
      <c r="C560" s="8">
        <v>58</v>
      </c>
      <c r="D560" s="1" t="s">
        <v>366</v>
      </c>
    </row>
    <row r="561" spans="1:4" ht="15" thickBot="1" x14ac:dyDescent="0.35">
      <c r="A561" s="29"/>
      <c r="B561" s="7"/>
      <c r="C561" s="8">
        <v>58</v>
      </c>
      <c r="D561" s="1" t="s">
        <v>367</v>
      </c>
    </row>
    <row r="562" spans="1:4" ht="15" thickBot="1" x14ac:dyDescent="0.35">
      <c r="A562" s="29"/>
      <c r="B562" s="7"/>
      <c r="C562" s="8">
        <v>58</v>
      </c>
      <c r="D562" s="1" t="s">
        <v>368</v>
      </c>
    </row>
    <row r="563" spans="1:4" ht="15" thickBot="1" x14ac:dyDescent="0.35">
      <c r="A563" s="29"/>
      <c r="B563" s="8">
        <v>29</v>
      </c>
      <c r="C563" s="7"/>
      <c r="D563" s="1" t="s">
        <v>369</v>
      </c>
    </row>
    <row r="564" spans="1:4" ht="15" thickBot="1" x14ac:dyDescent="0.35">
      <c r="A564" s="29"/>
      <c r="B564" s="7"/>
      <c r="C564" s="8">
        <v>60</v>
      </c>
      <c r="D564" s="1" t="s">
        <v>370</v>
      </c>
    </row>
    <row r="565" spans="1:4" ht="15" thickBot="1" x14ac:dyDescent="0.35">
      <c r="A565" s="28"/>
      <c r="B565" s="7"/>
      <c r="C565" s="8">
        <v>60</v>
      </c>
      <c r="D565" s="1" t="s">
        <v>371</v>
      </c>
    </row>
    <row r="566" spans="1:4" ht="15" thickBot="1" x14ac:dyDescent="0.35">
      <c r="A566" s="6" t="s">
        <v>1978</v>
      </c>
      <c r="B566" s="7"/>
      <c r="C566" s="7"/>
      <c r="D566" s="13"/>
    </row>
    <row r="567" spans="1:4" ht="15" thickBot="1" x14ac:dyDescent="0.35">
      <c r="A567" s="6" t="s">
        <v>1979</v>
      </c>
      <c r="B567" s="7"/>
      <c r="C567" s="8">
        <v>58</v>
      </c>
      <c r="D567" s="1" t="s">
        <v>100</v>
      </c>
    </row>
    <row r="568" spans="1:4" ht="15" thickBot="1" x14ac:dyDescent="0.35">
      <c r="A568" s="6" t="s">
        <v>1980</v>
      </c>
      <c r="B568" s="7"/>
      <c r="C568" s="8">
        <v>56</v>
      </c>
      <c r="D568" s="1" t="s">
        <v>372</v>
      </c>
    </row>
    <row r="569" spans="1:4" ht="15" thickBot="1" x14ac:dyDescent="0.35">
      <c r="A569" s="6" t="s">
        <v>1981</v>
      </c>
      <c r="B569" s="7"/>
      <c r="C569" s="8" t="s">
        <v>373</v>
      </c>
      <c r="D569" s="1" t="s">
        <v>374</v>
      </c>
    </row>
    <row r="570" spans="1:4" ht="29.4" thickBot="1" x14ac:dyDescent="0.35">
      <c r="A570" s="6" t="s">
        <v>1982</v>
      </c>
      <c r="B570" s="7"/>
      <c r="C570" s="7"/>
      <c r="D570" s="13"/>
    </row>
    <row r="571" spans="1:4" ht="15" thickBot="1" x14ac:dyDescent="0.35">
      <c r="A571" s="6" t="s">
        <v>1983</v>
      </c>
      <c r="B571" s="7"/>
      <c r="C571" s="7"/>
      <c r="D571" s="13"/>
    </row>
    <row r="572" spans="1:4" ht="15" thickBot="1" x14ac:dyDescent="0.35">
      <c r="A572" s="27" t="s">
        <v>1984</v>
      </c>
      <c r="B572" s="7"/>
      <c r="C572" s="8">
        <v>46</v>
      </c>
      <c r="D572" s="1" t="s">
        <v>375</v>
      </c>
    </row>
    <row r="573" spans="1:4" ht="15" thickBot="1" x14ac:dyDescent="0.35">
      <c r="A573" s="29"/>
      <c r="B573" s="7"/>
      <c r="C573" s="8">
        <v>46</v>
      </c>
      <c r="D573" s="1" t="s">
        <v>226</v>
      </c>
    </row>
    <row r="574" spans="1:4" ht="15" thickBot="1" x14ac:dyDescent="0.35">
      <c r="A574" s="29"/>
      <c r="B574" s="7"/>
      <c r="C574" s="8">
        <v>46</v>
      </c>
      <c r="D574" s="1" t="s">
        <v>101</v>
      </c>
    </row>
    <row r="575" spans="1:4" ht="15" thickBot="1" x14ac:dyDescent="0.35">
      <c r="A575" s="29"/>
      <c r="B575" s="7"/>
      <c r="C575" s="8">
        <v>46</v>
      </c>
      <c r="D575" s="1" t="s">
        <v>112</v>
      </c>
    </row>
    <row r="576" spans="1:4" ht="15" thickBot="1" x14ac:dyDescent="0.35">
      <c r="A576" s="29"/>
      <c r="B576" s="7"/>
      <c r="C576" s="8">
        <v>46</v>
      </c>
      <c r="D576" s="1" t="s">
        <v>376</v>
      </c>
    </row>
    <row r="577" spans="1:4" ht="15" thickBot="1" x14ac:dyDescent="0.35">
      <c r="A577" s="29"/>
      <c r="B577" s="7"/>
      <c r="C577" s="8">
        <v>46</v>
      </c>
      <c r="D577" s="1" t="s">
        <v>44</v>
      </c>
    </row>
    <row r="578" spans="1:4" ht="15" thickBot="1" x14ac:dyDescent="0.35">
      <c r="A578" s="29"/>
      <c r="B578" s="8">
        <v>23</v>
      </c>
      <c r="C578" s="7"/>
      <c r="D578" s="1" t="s">
        <v>179</v>
      </c>
    </row>
    <row r="579" spans="1:4" ht="15" thickBot="1" x14ac:dyDescent="0.35">
      <c r="A579" s="28"/>
      <c r="B579" s="7"/>
      <c r="C579" s="8">
        <v>46</v>
      </c>
      <c r="D579" s="1" t="s">
        <v>103</v>
      </c>
    </row>
    <row r="580" spans="1:4" ht="29.4" thickBot="1" x14ac:dyDescent="0.35">
      <c r="A580" s="9" t="s">
        <v>1985</v>
      </c>
      <c r="B580" s="7"/>
      <c r="C580" s="7"/>
      <c r="D580" s="13"/>
    </row>
    <row r="581" spans="1:4" ht="43.8" thickBot="1" x14ac:dyDescent="0.35">
      <c r="A581" s="6" t="s">
        <v>1986</v>
      </c>
      <c r="B581" s="7"/>
      <c r="C581" s="7"/>
      <c r="D581" s="13"/>
    </row>
    <row r="582" spans="1:4" ht="15" thickBot="1" x14ac:dyDescent="0.35">
      <c r="A582" s="27" t="s">
        <v>1987</v>
      </c>
      <c r="B582" s="7"/>
      <c r="C582" s="8" t="s">
        <v>168</v>
      </c>
      <c r="D582" s="1" t="s">
        <v>377</v>
      </c>
    </row>
    <row r="583" spans="1:4" ht="15" thickBot="1" x14ac:dyDescent="0.35">
      <c r="A583" s="29"/>
      <c r="B583" s="7"/>
      <c r="C583" s="8">
        <v>60</v>
      </c>
      <c r="D583" s="1" t="s">
        <v>118</v>
      </c>
    </row>
    <row r="584" spans="1:4" ht="15" thickBot="1" x14ac:dyDescent="0.35">
      <c r="A584" s="29"/>
      <c r="B584" s="7"/>
      <c r="C584" s="8">
        <v>60</v>
      </c>
      <c r="D584" s="1" t="s">
        <v>378</v>
      </c>
    </row>
    <row r="585" spans="1:4" ht="15" thickBot="1" x14ac:dyDescent="0.35">
      <c r="A585" s="29"/>
      <c r="B585" s="7"/>
      <c r="C585" s="8">
        <v>60</v>
      </c>
      <c r="D585" s="1" t="s">
        <v>379</v>
      </c>
    </row>
    <row r="586" spans="1:4" ht="15" thickBot="1" x14ac:dyDescent="0.35">
      <c r="A586" s="28"/>
      <c r="B586" s="7"/>
      <c r="C586" s="8">
        <v>60</v>
      </c>
      <c r="D586" s="1" t="s">
        <v>380</v>
      </c>
    </row>
    <row r="587" spans="1:4" ht="15" thickBot="1" x14ac:dyDescent="0.35">
      <c r="A587" s="27" t="s">
        <v>1988</v>
      </c>
      <c r="B587" s="7"/>
      <c r="C587" s="8" t="s">
        <v>381</v>
      </c>
      <c r="D587" s="1" t="s">
        <v>199</v>
      </c>
    </row>
    <row r="588" spans="1:4" ht="15" thickBot="1" x14ac:dyDescent="0.35">
      <c r="A588" s="29"/>
      <c r="B588" s="7"/>
      <c r="C588" s="8">
        <v>24</v>
      </c>
      <c r="D588" s="1" t="s">
        <v>382</v>
      </c>
    </row>
    <row r="589" spans="1:4" ht="15" thickBot="1" x14ac:dyDescent="0.35">
      <c r="A589" s="29"/>
      <c r="B589" s="7"/>
      <c r="C589" s="8">
        <v>36</v>
      </c>
      <c r="D589" s="1" t="s">
        <v>169</v>
      </c>
    </row>
    <row r="590" spans="1:4" ht="15" thickBot="1" x14ac:dyDescent="0.35">
      <c r="A590" s="28"/>
      <c r="B590" s="7"/>
      <c r="C590" s="8">
        <v>36</v>
      </c>
      <c r="D590" s="1" t="s">
        <v>16</v>
      </c>
    </row>
    <row r="591" spans="1:4" ht="29.4" thickBot="1" x14ac:dyDescent="0.35">
      <c r="A591" s="6" t="s">
        <v>1989</v>
      </c>
      <c r="B591" s="7"/>
      <c r="C591" s="7"/>
      <c r="D591" s="13"/>
    </row>
    <row r="592" spans="1:4" ht="15" thickBot="1" x14ac:dyDescent="0.35">
      <c r="A592" s="27" t="s">
        <v>1990</v>
      </c>
      <c r="B592" s="8">
        <v>22</v>
      </c>
      <c r="C592" s="7"/>
      <c r="D592" s="1" t="s">
        <v>134</v>
      </c>
    </row>
    <row r="593" spans="1:4" ht="15" thickBot="1" x14ac:dyDescent="0.35">
      <c r="A593" s="29"/>
      <c r="B593" s="8">
        <v>22</v>
      </c>
      <c r="C593" s="7"/>
      <c r="D593" s="1" t="s">
        <v>135</v>
      </c>
    </row>
    <row r="594" spans="1:4" ht="15" thickBot="1" x14ac:dyDescent="0.35">
      <c r="A594" s="29"/>
      <c r="B594" s="8">
        <v>22</v>
      </c>
      <c r="C594" s="7"/>
      <c r="D594" s="1" t="s">
        <v>101</v>
      </c>
    </row>
    <row r="595" spans="1:4" ht="15" thickBot="1" x14ac:dyDescent="0.35">
      <c r="A595" s="29"/>
      <c r="B595" s="7"/>
      <c r="C595" s="8">
        <v>74</v>
      </c>
      <c r="D595" s="1" t="s">
        <v>325</v>
      </c>
    </row>
    <row r="596" spans="1:4" ht="15" thickBot="1" x14ac:dyDescent="0.35">
      <c r="A596" s="28"/>
      <c r="B596" s="8">
        <v>22</v>
      </c>
      <c r="C596" s="7"/>
      <c r="D596" s="1" t="s">
        <v>179</v>
      </c>
    </row>
    <row r="597" spans="1:4" ht="15" thickBot="1" x14ac:dyDescent="0.35">
      <c r="A597" s="27" t="s">
        <v>1991</v>
      </c>
      <c r="B597" s="8">
        <v>32</v>
      </c>
      <c r="C597" s="8">
        <v>64</v>
      </c>
      <c r="D597" s="1" t="s">
        <v>333</v>
      </c>
    </row>
    <row r="598" spans="1:4" ht="15" thickBot="1" x14ac:dyDescent="0.35">
      <c r="A598" s="28"/>
      <c r="B598" s="8">
        <v>33</v>
      </c>
      <c r="C598" s="8">
        <v>66</v>
      </c>
      <c r="D598" s="1" t="s">
        <v>383</v>
      </c>
    </row>
    <row r="599" spans="1:4" ht="29.4" thickBot="1" x14ac:dyDescent="0.35">
      <c r="A599" s="6" t="s">
        <v>1992</v>
      </c>
      <c r="B599" s="7"/>
      <c r="C599" s="7"/>
      <c r="D599" s="13"/>
    </row>
    <row r="600" spans="1:4" ht="29.4" thickBot="1" x14ac:dyDescent="0.35">
      <c r="A600" s="6" t="s">
        <v>1993</v>
      </c>
      <c r="B600" s="7"/>
      <c r="C600" s="8">
        <v>70</v>
      </c>
      <c r="D600" s="1" t="s">
        <v>384</v>
      </c>
    </row>
    <row r="601" spans="1:4" ht="15" thickBot="1" x14ac:dyDescent="0.35">
      <c r="A601" s="27" t="s">
        <v>1994</v>
      </c>
      <c r="B601" s="7"/>
      <c r="C601" s="8">
        <v>54</v>
      </c>
      <c r="D601" s="1" t="s">
        <v>110</v>
      </c>
    </row>
    <row r="602" spans="1:4" ht="15" thickBot="1" x14ac:dyDescent="0.35">
      <c r="A602" s="29"/>
      <c r="B602" s="7"/>
      <c r="C602" s="8">
        <v>54</v>
      </c>
      <c r="D602" s="1" t="s">
        <v>16</v>
      </c>
    </row>
    <row r="603" spans="1:4" ht="15" thickBot="1" x14ac:dyDescent="0.35">
      <c r="A603" s="28"/>
      <c r="B603" s="8" t="s">
        <v>278</v>
      </c>
      <c r="C603" s="7"/>
      <c r="D603" s="1" t="s">
        <v>186</v>
      </c>
    </row>
    <row r="604" spans="1:4" ht="29.4" thickBot="1" x14ac:dyDescent="0.35">
      <c r="A604" s="6" t="s">
        <v>1995</v>
      </c>
      <c r="B604" s="7"/>
      <c r="C604" s="7"/>
      <c r="D604" s="13"/>
    </row>
    <row r="605" spans="1:4" ht="15" thickBot="1" x14ac:dyDescent="0.35">
      <c r="A605" s="27" t="s">
        <v>1996</v>
      </c>
      <c r="B605" s="7"/>
      <c r="C605" s="8">
        <v>60</v>
      </c>
      <c r="D605" s="1" t="s">
        <v>385</v>
      </c>
    </row>
    <row r="606" spans="1:4" ht="15" thickBot="1" x14ac:dyDescent="0.35">
      <c r="A606" s="29"/>
      <c r="B606" s="7"/>
      <c r="C606" s="8">
        <v>60</v>
      </c>
      <c r="D606" s="1" t="s">
        <v>105</v>
      </c>
    </row>
    <row r="607" spans="1:4" ht="15" thickBot="1" x14ac:dyDescent="0.35">
      <c r="A607" s="29"/>
      <c r="B607" s="7"/>
      <c r="C607" s="8">
        <v>60</v>
      </c>
      <c r="D607" s="1" t="s">
        <v>106</v>
      </c>
    </row>
    <row r="608" spans="1:4" ht="15" thickBot="1" x14ac:dyDescent="0.35">
      <c r="A608" s="29"/>
      <c r="B608" s="7"/>
      <c r="C608" s="8">
        <v>60</v>
      </c>
      <c r="D608" s="1" t="s">
        <v>107</v>
      </c>
    </row>
    <row r="609" spans="1:4" ht="15" thickBot="1" x14ac:dyDescent="0.35">
      <c r="A609" s="29"/>
      <c r="B609" s="7"/>
      <c r="C609" s="8">
        <v>60</v>
      </c>
      <c r="D609" s="1" t="s">
        <v>16</v>
      </c>
    </row>
    <row r="610" spans="1:4" ht="15" thickBot="1" x14ac:dyDescent="0.35">
      <c r="A610" s="29"/>
      <c r="B610" s="8">
        <v>27</v>
      </c>
      <c r="C610" s="7"/>
      <c r="D610" s="1" t="s">
        <v>186</v>
      </c>
    </row>
    <row r="611" spans="1:4" ht="15" thickBot="1" x14ac:dyDescent="0.35">
      <c r="A611" s="28"/>
      <c r="B611" s="7"/>
      <c r="C611" s="8">
        <v>60</v>
      </c>
      <c r="D611" s="1" t="s">
        <v>103</v>
      </c>
    </row>
    <row r="612" spans="1:4" ht="15" thickBot="1" x14ac:dyDescent="0.35">
      <c r="A612" s="27" t="s">
        <v>1997</v>
      </c>
      <c r="B612" s="7"/>
      <c r="C612" s="8">
        <v>64</v>
      </c>
      <c r="D612" s="1" t="s">
        <v>267</v>
      </c>
    </row>
    <row r="613" spans="1:4" ht="15" thickBot="1" x14ac:dyDescent="0.35">
      <c r="A613" s="28"/>
      <c r="B613" s="7"/>
      <c r="C613" s="8">
        <v>64</v>
      </c>
      <c r="D613" s="1" t="s">
        <v>268</v>
      </c>
    </row>
    <row r="614" spans="1:4" ht="15" thickBot="1" x14ac:dyDescent="0.35">
      <c r="A614" s="6" t="s">
        <v>1998</v>
      </c>
      <c r="B614" s="7"/>
      <c r="C614" s="8">
        <v>48</v>
      </c>
      <c r="D614" s="1" t="s">
        <v>110</v>
      </c>
    </row>
    <row r="615" spans="1:4" ht="15" thickBot="1" x14ac:dyDescent="0.35">
      <c r="A615" s="27" t="s">
        <v>1999</v>
      </c>
      <c r="B615" s="7"/>
      <c r="C615" s="8" t="s">
        <v>386</v>
      </c>
      <c r="D615" s="1" t="s">
        <v>323</v>
      </c>
    </row>
    <row r="616" spans="1:4" ht="15" thickBot="1" x14ac:dyDescent="0.35">
      <c r="A616" s="29"/>
      <c r="B616" s="7"/>
      <c r="C616" s="8">
        <v>52</v>
      </c>
      <c r="D616" s="1" t="s">
        <v>80</v>
      </c>
    </row>
    <row r="617" spans="1:4" ht="15" thickBot="1" x14ac:dyDescent="0.35">
      <c r="A617" s="29"/>
      <c r="B617" s="7"/>
      <c r="C617" s="8">
        <v>52</v>
      </c>
      <c r="D617" s="1" t="s">
        <v>132</v>
      </c>
    </row>
    <row r="618" spans="1:4" ht="15" thickBot="1" x14ac:dyDescent="0.35">
      <c r="A618" s="29"/>
      <c r="B618" s="7"/>
      <c r="C618" s="8">
        <v>52</v>
      </c>
      <c r="D618" s="1" t="s">
        <v>288</v>
      </c>
    </row>
    <row r="619" spans="1:4" ht="15" thickBot="1" x14ac:dyDescent="0.35">
      <c r="A619" s="29"/>
      <c r="B619" s="8" t="s">
        <v>387</v>
      </c>
      <c r="C619" s="7"/>
      <c r="D619" s="1" t="s">
        <v>134</v>
      </c>
    </row>
    <row r="620" spans="1:4" ht="15" thickBot="1" x14ac:dyDescent="0.35">
      <c r="A620" s="29"/>
      <c r="B620" s="8" t="s">
        <v>387</v>
      </c>
      <c r="C620" s="7"/>
      <c r="D620" s="1" t="s">
        <v>135</v>
      </c>
    </row>
    <row r="621" spans="1:4" ht="15" thickBot="1" x14ac:dyDescent="0.35">
      <c r="A621" s="29"/>
      <c r="B621" s="8">
        <v>26</v>
      </c>
      <c r="C621" s="7"/>
      <c r="D621" s="1" t="s">
        <v>101</v>
      </c>
    </row>
    <row r="622" spans="1:4" ht="15" thickBot="1" x14ac:dyDescent="0.35">
      <c r="A622" s="29"/>
      <c r="B622" s="7"/>
      <c r="C622" s="8">
        <v>52</v>
      </c>
      <c r="D622" s="1" t="s">
        <v>112</v>
      </c>
    </row>
    <row r="623" spans="1:4" ht="15" thickBot="1" x14ac:dyDescent="0.35">
      <c r="A623" s="29"/>
      <c r="B623" s="7"/>
      <c r="C623" s="8">
        <v>54</v>
      </c>
      <c r="D623" s="1" t="s">
        <v>325</v>
      </c>
    </row>
    <row r="624" spans="1:4" ht="15" thickBot="1" x14ac:dyDescent="0.35">
      <c r="A624" s="29"/>
      <c r="B624" s="7"/>
      <c r="C624" s="8">
        <v>48</v>
      </c>
      <c r="D624" s="1" t="s">
        <v>298</v>
      </c>
    </row>
    <row r="625" spans="1:4" ht="15" thickBot="1" x14ac:dyDescent="0.35">
      <c r="A625" s="29"/>
      <c r="B625" s="7"/>
      <c r="C625" s="8">
        <v>52</v>
      </c>
      <c r="D625" s="1" t="s">
        <v>298</v>
      </c>
    </row>
    <row r="626" spans="1:4" ht="15" thickBot="1" x14ac:dyDescent="0.35">
      <c r="A626" s="29"/>
      <c r="B626" s="7"/>
      <c r="C626" s="8" t="s">
        <v>388</v>
      </c>
      <c r="D626" s="1" t="s">
        <v>327</v>
      </c>
    </row>
    <row r="627" spans="1:4" ht="15" thickBot="1" x14ac:dyDescent="0.35">
      <c r="A627" s="29"/>
      <c r="B627" s="7"/>
      <c r="C627" s="8" t="s">
        <v>389</v>
      </c>
      <c r="D627" s="1" t="s">
        <v>390</v>
      </c>
    </row>
    <row r="628" spans="1:4" ht="15" thickBot="1" x14ac:dyDescent="0.35">
      <c r="A628" s="29"/>
      <c r="B628" s="7"/>
      <c r="C628" s="8" t="s">
        <v>391</v>
      </c>
      <c r="D628" s="1" t="s">
        <v>392</v>
      </c>
    </row>
    <row r="629" spans="1:4" ht="15" thickBot="1" x14ac:dyDescent="0.35">
      <c r="A629" s="29"/>
      <c r="B629" s="7"/>
      <c r="C629" s="8" t="s">
        <v>393</v>
      </c>
      <c r="D629" s="1" t="s">
        <v>394</v>
      </c>
    </row>
    <row r="630" spans="1:4" ht="15" thickBot="1" x14ac:dyDescent="0.35">
      <c r="A630" s="28"/>
      <c r="B630" s="7"/>
      <c r="C630" s="8">
        <v>54</v>
      </c>
      <c r="D630" s="1" t="s">
        <v>103</v>
      </c>
    </row>
    <row r="631" spans="1:4" ht="15" thickBot="1" x14ac:dyDescent="0.35">
      <c r="A631" s="6" t="s">
        <v>2000</v>
      </c>
      <c r="B631" s="8">
        <v>26</v>
      </c>
      <c r="C631" s="7"/>
      <c r="D631" s="1" t="s">
        <v>395</v>
      </c>
    </row>
    <row r="632" spans="1:4" ht="15" thickBot="1" x14ac:dyDescent="0.35">
      <c r="A632" s="6" t="s">
        <v>2001</v>
      </c>
      <c r="B632" s="8">
        <v>27</v>
      </c>
      <c r="C632" s="7"/>
      <c r="D632" s="1" t="s">
        <v>396</v>
      </c>
    </row>
    <row r="633" spans="1:4" ht="29.4" thickBot="1" x14ac:dyDescent="0.35">
      <c r="A633" s="6" t="s">
        <v>2002</v>
      </c>
      <c r="B633" s="7"/>
      <c r="C633" s="7"/>
      <c r="D633" s="13"/>
    </row>
    <row r="634" spans="1:4" ht="15" thickBot="1" x14ac:dyDescent="0.35">
      <c r="A634" s="6" t="s">
        <v>2003</v>
      </c>
      <c r="B634" s="7"/>
      <c r="C634" s="8">
        <v>56</v>
      </c>
      <c r="D634" s="1" t="s">
        <v>397</v>
      </c>
    </row>
    <row r="635" spans="1:4" ht="15" thickBot="1" x14ac:dyDescent="0.35">
      <c r="A635" s="6" t="s">
        <v>2004</v>
      </c>
      <c r="B635" s="8">
        <v>36</v>
      </c>
      <c r="C635" s="7"/>
      <c r="D635" s="1" t="s">
        <v>398</v>
      </c>
    </row>
    <row r="636" spans="1:4" ht="15" thickBot="1" x14ac:dyDescent="0.35">
      <c r="A636" s="27" t="s">
        <v>2005</v>
      </c>
      <c r="B636" s="7"/>
      <c r="C636" s="8">
        <v>52</v>
      </c>
      <c r="D636" s="1" t="s">
        <v>80</v>
      </c>
    </row>
    <row r="637" spans="1:4" ht="15" thickBot="1" x14ac:dyDescent="0.35">
      <c r="A637" s="29"/>
      <c r="B637" s="7"/>
      <c r="C637" s="8">
        <v>52</v>
      </c>
      <c r="D637" s="1" t="s">
        <v>132</v>
      </c>
    </row>
    <row r="638" spans="1:4" ht="15" thickBot="1" x14ac:dyDescent="0.35">
      <c r="A638" s="29"/>
      <c r="B638" s="7"/>
      <c r="C638" s="8">
        <v>52</v>
      </c>
      <c r="D638" s="1" t="s">
        <v>288</v>
      </c>
    </row>
    <row r="639" spans="1:4" ht="15" thickBot="1" x14ac:dyDescent="0.35">
      <c r="A639" s="29"/>
      <c r="B639" s="7"/>
      <c r="C639" s="8">
        <v>52</v>
      </c>
      <c r="D639" s="1" t="s">
        <v>192</v>
      </c>
    </row>
    <row r="640" spans="1:4" ht="15" thickBot="1" x14ac:dyDescent="0.35">
      <c r="A640" s="29"/>
      <c r="B640" s="7"/>
      <c r="C640" s="8">
        <v>52</v>
      </c>
      <c r="D640" s="1" t="s">
        <v>15</v>
      </c>
    </row>
    <row r="641" spans="1:4" ht="15" thickBot="1" x14ac:dyDescent="0.35">
      <c r="A641" s="29"/>
      <c r="B641" s="8">
        <v>26</v>
      </c>
      <c r="C641" s="7"/>
      <c r="D641" s="1" t="s">
        <v>134</v>
      </c>
    </row>
    <row r="642" spans="1:4" ht="15" thickBot="1" x14ac:dyDescent="0.35">
      <c r="A642" s="29"/>
      <c r="B642" s="8">
        <v>26</v>
      </c>
      <c r="C642" s="7"/>
      <c r="D642" s="1" t="s">
        <v>135</v>
      </c>
    </row>
    <row r="643" spans="1:4" ht="15" thickBot="1" x14ac:dyDescent="0.35">
      <c r="A643" s="29"/>
      <c r="B643" s="7"/>
      <c r="C643" s="8">
        <v>52</v>
      </c>
      <c r="D643" s="1" t="s">
        <v>105</v>
      </c>
    </row>
    <row r="644" spans="1:4" ht="15" thickBot="1" x14ac:dyDescent="0.35">
      <c r="A644" s="29"/>
      <c r="B644" s="8">
        <v>25</v>
      </c>
      <c r="C644" s="7"/>
      <c r="D644" s="1" t="s">
        <v>108</v>
      </c>
    </row>
    <row r="645" spans="1:4" ht="15" thickBot="1" x14ac:dyDescent="0.35">
      <c r="A645" s="28"/>
      <c r="B645" s="7"/>
      <c r="C645" s="8">
        <v>52</v>
      </c>
      <c r="D645" s="1" t="s">
        <v>103</v>
      </c>
    </row>
    <row r="646" spans="1:4" ht="15" thickBot="1" x14ac:dyDescent="0.35">
      <c r="A646" s="27" t="s">
        <v>2006</v>
      </c>
      <c r="B646" s="7"/>
      <c r="C646" s="8">
        <v>78</v>
      </c>
      <c r="D646" s="1" t="s">
        <v>267</v>
      </c>
    </row>
    <row r="647" spans="1:4" ht="15" thickBot="1" x14ac:dyDescent="0.35">
      <c r="A647" s="29"/>
      <c r="B647" s="7"/>
      <c r="C647" s="8">
        <v>84</v>
      </c>
      <c r="D647" s="1" t="s">
        <v>192</v>
      </c>
    </row>
    <row r="648" spans="1:4" ht="15" thickBot="1" x14ac:dyDescent="0.35">
      <c r="A648" s="28"/>
      <c r="B648" s="7"/>
      <c r="C648" s="8">
        <v>78</v>
      </c>
      <c r="D648" s="1" t="s">
        <v>268</v>
      </c>
    </row>
    <row r="649" spans="1:4" ht="15" thickBot="1" x14ac:dyDescent="0.35">
      <c r="A649" s="27" t="s">
        <v>2007</v>
      </c>
      <c r="B649" s="7"/>
      <c r="C649" s="8">
        <v>70</v>
      </c>
      <c r="D649" s="1" t="s">
        <v>110</v>
      </c>
    </row>
    <row r="650" spans="1:4" ht="15" thickBot="1" x14ac:dyDescent="0.35">
      <c r="A650" s="29"/>
      <c r="B650" s="7"/>
      <c r="C650" s="8">
        <v>70</v>
      </c>
      <c r="D650" s="1" t="s">
        <v>118</v>
      </c>
    </row>
    <row r="651" spans="1:4" ht="15" thickBot="1" x14ac:dyDescent="0.35">
      <c r="A651" s="29"/>
      <c r="B651" s="7"/>
      <c r="C651" s="8">
        <v>70</v>
      </c>
      <c r="D651" s="1" t="s">
        <v>106</v>
      </c>
    </row>
    <row r="652" spans="1:4" ht="15" thickBot="1" x14ac:dyDescent="0.35">
      <c r="A652" s="29"/>
      <c r="B652" s="7"/>
      <c r="C652" s="8">
        <v>70</v>
      </c>
      <c r="D652" s="1" t="s">
        <v>107</v>
      </c>
    </row>
    <row r="653" spans="1:4" ht="15" thickBot="1" x14ac:dyDescent="0.35">
      <c r="A653" s="29"/>
      <c r="B653" s="7"/>
      <c r="C653" s="8">
        <v>70</v>
      </c>
      <c r="D653" s="1" t="s">
        <v>127</v>
      </c>
    </row>
    <row r="654" spans="1:4" ht="15" thickBot="1" x14ac:dyDescent="0.35">
      <c r="A654" s="28"/>
      <c r="B654" s="7"/>
      <c r="C654" s="8">
        <v>70</v>
      </c>
      <c r="D654" s="1" t="s">
        <v>16</v>
      </c>
    </row>
    <row r="655" spans="1:4" ht="15" thickBot="1" x14ac:dyDescent="0.35">
      <c r="A655" s="6" t="s">
        <v>2008</v>
      </c>
      <c r="B655" s="7"/>
      <c r="C655" s="8">
        <v>38</v>
      </c>
      <c r="D655" s="1" t="s">
        <v>192</v>
      </c>
    </row>
    <row r="656" spans="1:4" ht="15" thickBot="1" x14ac:dyDescent="0.35">
      <c r="A656" s="27" t="s">
        <v>2009</v>
      </c>
      <c r="B656" s="7"/>
      <c r="C656" s="8">
        <v>74</v>
      </c>
      <c r="D656" s="1" t="s">
        <v>184</v>
      </c>
    </row>
    <row r="657" spans="1:4" ht="15" thickBot="1" x14ac:dyDescent="0.35">
      <c r="A657" s="29"/>
      <c r="B657" s="7"/>
      <c r="C657" s="8">
        <v>74</v>
      </c>
      <c r="D657" s="1" t="s">
        <v>185</v>
      </c>
    </row>
    <row r="658" spans="1:4" ht="15" thickBot="1" x14ac:dyDescent="0.35">
      <c r="A658" s="29"/>
      <c r="B658" s="7"/>
      <c r="C658" s="8">
        <v>74</v>
      </c>
      <c r="D658" s="1" t="s">
        <v>178</v>
      </c>
    </row>
    <row r="659" spans="1:4" ht="15" thickBot="1" x14ac:dyDescent="0.35">
      <c r="A659" s="29"/>
      <c r="B659" s="8">
        <v>37</v>
      </c>
      <c r="C659" s="7"/>
      <c r="D659" s="1" t="s">
        <v>179</v>
      </c>
    </row>
    <row r="660" spans="1:4" ht="15" thickBot="1" x14ac:dyDescent="0.35">
      <c r="A660" s="29"/>
      <c r="B660" s="7"/>
      <c r="C660" s="8">
        <v>74</v>
      </c>
      <c r="D660" s="1" t="s">
        <v>132</v>
      </c>
    </row>
    <row r="661" spans="1:4" ht="15" thickBot="1" x14ac:dyDescent="0.35">
      <c r="A661" s="29"/>
      <c r="B661" s="7"/>
      <c r="C661" s="8">
        <v>74</v>
      </c>
      <c r="D661" s="1" t="s">
        <v>288</v>
      </c>
    </row>
    <row r="662" spans="1:4" ht="15" thickBot="1" x14ac:dyDescent="0.35">
      <c r="A662" s="29"/>
      <c r="B662" s="7"/>
      <c r="C662" s="8">
        <v>74</v>
      </c>
      <c r="D662" s="1" t="s">
        <v>399</v>
      </c>
    </row>
    <row r="663" spans="1:4" ht="15" thickBot="1" x14ac:dyDescent="0.35">
      <c r="A663" s="29"/>
      <c r="B663" s="7"/>
      <c r="C663" s="8">
        <v>74</v>
      </c>
      <c r="D663" s="1" t="s">
        <v>400</v>
      </c>
    </row>
    <row r="664" spans="1:4" ht="15" thickBot="1" x14ac:dyDescent="0.35">
      <c r="A664" s="29"/>
      <c r="B664" s="8">
        <v>37</v>
      </c>
      <c r="C664" s="7"/>
      <c r="D664" s="1" t="s">
        <v>134</v>
      </c>
    </row>
    <row r="665" spans="1:4" ht="15" thickBot="1" x14ac:dyDescent="0.35">
      <c r="A665" s="29"/>
      <c r="B665" s="8">
        <v>37</v>
      </c>
      <c r="C665" s="7"/>
      <c r="D665" s="1" t="s">
        <v>135</v>
      </c>
    </row>
    <row r="666" spans="1:4" ht="15" thickBot="1" x14ac:dyDescent="0.35">
      <c r="A666" s="29"/>
      <c r="B666" s="7"/>
      <c r="C666" s="8">
        <v>74</v>
      </c>
      <c r="D666" s="1" t="s">
        <v>184</v>
      </c>
    </row>
    <row r="667" spans="1:4" ht="15" thickBot="1" x14ac:dyDescent="0.35">
      <c r="A667" s="29"/>
      <c r="B667" s="8">
        <v>36</v>
      </c>
      <c r="C667" s="7"/>
      <c r="D667" s="1" t="s">
        <v>101</v>
      </c>
    </row>
    <row r="668" spans="1:4" ht="15" thickBot="1" x14ac:dyDescent="0.35">
      <c r="A668" s="29"/>
      <c r="B668" s="7"/>
      <c r="C668" s="8">
        <v>74</v>
      </c>
      <c r="D668" s="1" t="s">
        <v>185</v>
      </c>
    </row>
    <row r="669" spans="1:4" ht="15" thickBot="1" x14ac:dyDescent="0.35">
      <c r="A669" s="29"/>
      <c r="B669" s="7"/>
      <c r="C669" s="8">
        <v>74</v>
      </c>
      <c r="D669" s="1" t="s">
        <v>325</v>
      </c>
    </row>
    <row r="670" spans="1:4" ht="15" thickBot="1" x14ac:dyDescent="0.35">
      <c r="A670" s="29"/>
      <c r="B670" s="8">
        <v>37</v>
      </c>
      <c r="C670" s="7"/>
      <c r="D670" s="1" t="s">
        <v>401</v>
      </c>
    </row>
    <row r="671" spans="1:4" ht="15" thickBot="1" x14ac:dyDescent="0.35">
      <c r="A671" s="29"/>
      <c r="B671" s="8" t="s">
        <v>402</v>
      </c>
      <c r="C671" s="8" t="s">
        <v>403</v>
      </c>
      <c r="D671" s="1" t="s">
        <v>253</v>
      </c>
    </row>
    <row r="672" spans="1:4" ht="15" thickBot="1" x14ac:dyDescent="0.35">
      <c r="A672" s="29"/>
      <c r="B672" s="7"/>
      <c r="C672" s="8">
        <v>74</v>
      </c>
      <c r="D672" s="1" t="s">
        <v>337</v>
      </c>
    </row>
    <row r="673" spans="1:4" ht="15" thickBot="1" x14ac:dyDescent="0.35">
      <c r="A673" s="29"/>
      <c r="B673" s="7"/>
      <c r="C673" s="8">
        <v>74</v>
      </c>
      <c r="D673" s="1" t="s">
        <v>103</v>
      </c>
    </row>
    <row r="674" spans="1:4" ht="15" thickBot="1" x14ac:dyDescent="0.35">
      <c r="A674" s="28"/>
      <c r="B674" s="7"/>
      <c r="C674" s="8" t="s">
        <v>404</v>
      </c>
      <c r="D674" s="1" t="s">
        <v>339</v>
      </c>
    </row>
    <row r="675" spans="1:4" ht="15" thickBot="1" x14ac:dyDescent="0.35">
      <c r="A675" s="27" t="s">
        <v>2010</v>
      </c>
      <c r="B675" s="7"/>
      <c r="C675" s="8" t="s">
        <v>275</v>
      </c>
      <c r="D675" s="1" t="s">
        <v>132</v>
      </c>
    </row>
    <row r="676" spans="1:4" ht="15" thickBot="1" x14ac:dyDescent="0.35">
      <c r="A676" s="29"/>
      <c r="B676" s="7"/>
      <c r="C676" s="8" t="s">
        <v>275</v>
      </c>
      <c r="D676" s="1" t="s">
        <v>172</v>
      </c>
    </row>
    <row r="677" spans="1:4" ht="15" thickBot="1" x14ac:dyDescent="0.35">
      <c r="A677" s="29"/>
      <c r="B677" s="8">
        <v>31</v>
      </c>
      <c r="C677" s="7"/>
      <c r="D677" s="1" t="s">
        <v>134</v>
      </c>
    </row>
    <row r="678" spans="1:4" ht="15" thickBot="1" x14ac:dyDescent="0.35">
      <c r="A678" s="29"/>
      <c r="B678" s="8">
        <v>31</v>
      </c>
      <c r="C678" s="7"/>
      <c r="D678" s="1" t="s">
        <v>135</v>
      </c>
    </row>
    <row r="679" spans="1:4" ht="15" thickBot="1" x14ac:dyDescent="0.35">
      <c r="A679" s="29"/>
      <c r="B679" s="8">
        <v>31</v>
      </c>
      <c r="C679" s="7"/>
      <c r="D679" s="1" t="s">
        <v>101</v>
      </c>
    </row>
    <row r="680" spans="1:4" ht="15" thickBot="1" x14ac:dyDescent="0.35">
      <c r="A680" s="29"/>
      <c r="B680" s="7"/>
      <c r="C680" s="8">
        <v>64</v>
      </c>
      <c r="D680" s="1" t="s">
        <v>405</v>
      </c>
    </row>
    <row r="681" spans="1:4" ht="29.4" thickBot="1" x14ac:dyDescent="0.35">
      <c r="A681" s="28"/>
      <c r="B681" s="8" t="s">
        <v>406</v>
      </c>
      <c r="C681" s="8" t="s">
        <v>407</v>
      </c>
      <c r="D681" s="1" t="s">
        <v>179</v>
      </c>
    </row>
    <row r="682" spans="1:4" ht="15" thickBot="1" x14ac:dyDescent="0.35">
      <c r="A682" s="27" t="s">
        <v>2011</v>
      </c>
      <c r="B682" s="7"/>
      <c r="C682" s="8">
        <v>14</v>
      </c>
      <c r="D682" s="1" t="s">
        <v>408</v>
      </c>
    </row>
    <row r="683" spans="1:4" ht="15" thickBot="1" x14ac:dyDescent="0.35">
      <c r="A683" s="29"/>
      <c r="B683" s="7"/>
      <c r="C683" s="8">
        <v>60</v>
      </c>
      <c r="D683" s="1" t="s">
        <v>184</v>
      </c>
    </row>
    <row r="684" spans="1:4" ht="15" thickBot="1" x14ac:dyDescent="0.35">
      <c r="A684" s="29"/>
      <c r="B684" s="7"/>
      <c r="C684" s="8" t="s">
        <v>409</v>
      </c>
      <c r="D684" s="1" t="s">
        <v>185</v>
      </c>
    </row>
    <row r="685" spans="1:4" ht="15" thickBot="1" x14ac:dyDescent="0.35">
      <c r="A685" s="29"/>
      <c r="B685" s="7"/>
      <c r="C685" s="8">
        <v>58</v>
      </c>
      <c r="D685" s="1" t="s">
        <v>390</v>
      </c>
    </row>
    <row r="686" spans="1:4" ht="15" thickBot="1" x14ac:dyDescent="0.35">
      <c r="A686" s="29"/>
      <c r="B686" s="8">
        <v>30</v>
      </c>
      <c r="C686" s="7"/>
      <c r="D686" s="1" t="s">
        <v>410</v>
      </c>
    </row>
    <row r="687" spans="1:4" ht="15" thickBot="1" x14ac:dyDescent="0.35">
      <c r="A687" s="29"/>
      <c r="B687" s="8">
        <v>29</v>
      </c>
      <c r="C687" s="7"/>
      <c r="D687" s="1" t="s">
        <v>179</v>
      </c>
    </row>
    <row r="688" spans="1:4" ht="15" thickBot="1" x14ac:dyDescent="0.35">
      <c r="A688" s="28"/>
      <c r="B688" s="7"/>
      <c r="C688" s="8">
        <v>60</v>
      </c>
      <c r="D688" s="1" t="s">
        <v>103</v>
      </c>
    </row>
    <row r="689" spans="1:4" ht="15" thickBot="1" x14ac:dyDescent="0.35">
      <c r="A689" s="27" t="s">
        <v>2012</v>
      </c>
      <c r="B689" s="7"/>
      <c r="C689" s="8">
        <v>58</v>
      </c>
      <c r="D689" s="1" t="s">
        <v>132</v>
      </c>
    </row>
    <row r="690" spans="1:4" ht="15" thickBot="1" x14ac:dyDescent="0.35">
      <c r="A690" s="29"/>
      <c r="B690" s="7"/>
      <c r="C690" s="8">
        <v>58</v>
      </c>
      <c r="D690" s="1" t="s">
        <v>411</v>
      </c>
    </row>
    <row r="691" spans="1:4" ht="15" thickBot="1" x14ac:dyDescent="0.35">
      <c r="A691" s="29"/>
      <c r="B691" s="7"/>
      <c r="C691" s="8">
        <v>58</v>
      </c>
      <c r="D691" s="1" t="s">
        <v>175</v>
      </c>
    </row>
    <row r="692" spans="1:4" ht="15" thickBot="1" x14ac:dyDescent="0.35">
      <c r="A692" s="29"/>
      <c r="B692" s="8">
        <v>29</v>
      </c>
      <c r="C692" s="7"/>
      <c r="D692" s="1" t="s">
        <v>134</v>
      </c>
    </row>
    <row r="693" spans="1:4" ht="15" thickBot="1" x14ac:dyDescent="0.35">
      <c r="A693" s="29"/>
      <c r="B693" s="8">
        <v>29</v>
      </c>
      <c r="C693" s="7"/>
      <c r="D693" s="1" t="s">
        <v>135</v>
      </c>
    </row>
    <row r="694" spans="1:4" ht="15" thickBot="1" x14ac:dyDescent="0.35">
      <c r="A694" s="29"/>
      <c r="B694" s="7"/>
      <c r="C694" s="8">
        <v>58</v>
      </c>
      <c r="D694" s="1" t="s">
        <v>184</v>
      </c>
    </row>
    <row r="695" spans="1:4" ht="15" thickBot="1" x14ac:dyDescent="0.35">
      <c r="A695" s="29"/>
      <c r="B695" s="7"/>
      <c r="C695" s="8" t="s">
        <v>412</v>
      </c>
      <c r="D695" s="1" t="s">
        <v>413</v>
      </c>
    </row>
    <row r="696" spans="1:4" ht="15" thickBot="1" x14ac:dyDescent="0.35">
      <c r="A696" s="29"/>
      <c r="B696" s="8">
        <v>28</v>
      </c>
      <c r="C696" s="7"/>
      <c r="D696" s="1" t="s">
        <v>101</v>
      </c>
    </row>
    <row r="697" spans="1:4" ht="15" thickBot="1" x14ac:dyDescent="0.35">
      <c r="A697" s="29"/>
      <c r="B697" s="7"/>
      <c r="C697" s="8">
        <v>58</v>
      </c>
      <c r="D697" s="1" t="s">
        <v>185</v>
      </c>
    </row>
    <row r="698" spans="1:4" ht="15" thickBot="1" x14ac:dyDescent="0.35">
      <c r="A698" s="28"/>
      <c r="B698" s="7"/>
      <c r="C698" s="8">
        <v>58</v>
      </c>
      <c r="D698" s="1" t="s">
        <v>103</v>
      </c>
    </row>
    <row r="699" spans="1:4" ht="15" thickBot="1" x14ac:dyDescent="0.35">
      <c r="A699" s="27" t="s">
        <v>2013</v>
      </c>
      <c r="B699" s="7"/>
      <c r="C699" s="8">
        <v>58</v>
      </c>
      <c r="D699" s="1" t="s">
        <v>14</v>
      </c>
    </row>
    <row r="700" spans="1:4" ht="15" thickBot="1" x14ac:dyDescent="0.35">
      <c r="A700" s="28"/>
      <c r="B700" s="7"/>
      <c r="C700" s="8">
        <v>58</v>
      </c>
      <c r="D700" s="1" t="s">
        <v>414</v>
      </c>
    </row>
    <row r="701" spans="1:4" ht="15" thickBot="1" x14ac:dyDescent="0.35">
      <c r="A701" s="27" t="s">
        <v>2014</v>
      </c>
      <c r="B701" s="7"/>
      <c r="C701" s="8" t="s">
        <v>412</v>
      </c>
      <c r="D701" s="1" t="s">
        <v>415</v>
      </c>
    </row>
    <row r="702" spans="1:4" ht="15" thickBot="1" x14ac:dyDescent="0.35">
      <c r="A702" s="29"/>
      <c r="B702" s="7"/>
      <c r="C702" s="8">
        <v>48</v>
      </c>
      <c r="D702" s="1" t="s">
        <v>416</v>
      </c>
    </row>
    <row r="703" spans="1:4" ht="15" thickBot="1" x14ac:dyDescent="0.35">
      <c r="A703" s="29"/>
      <c r="B703" s="7"/>
      <c r="C703" s="8">
        <v>52</v>
      </c>
      <c r="D703" s="1" t="s">
        <v>416</v>
      </c>
    </row>
    <row r="704" spans="1:4" ht="15" thickBot="1" x14ac:dyDescent="0.35">
      <c r="A704" s="29"/>
      <c r="B704" s="8">
        <v>29</v>
      </c>
      <c r="C704" s="8" t="s">
        <v>417</v>
      </c>
      <c r="D704" s="1" t="s">
        <v>418</v>
      </c>
    </row>
    <row r="705" spans="1:4" ht="15" thickBot="1" x14ac:dyDescent="0.35">
      <c r="A705" s="28"/>
      <c r="B705" s="7"/>
      <c r="C705" s="8">
        <v>58</v>
      </c>
      <c r="D705" s="1" t="s">
        <v>414</v>
      </c>
    </row>
    <row r="706" spans="1:4" ht="15" thickBot="1" x14ac:dyDescent="0.35">
      <c r="A706" s="27" t="s">
        <v>2015</v>
      </c>
      <c r="B706" s="7"/>
      <c r="C706" s="8" t="s">
        <v>270</v>
      </c>
      <c r="D706" s="1" t="s">
        <v>192</v>
      </c>
    </row>
    <row r="707" spans="1:4" ht="15" thickBot="1" x14ac:dyDescent="0.35">
      <c r="A707" s="28"/>
      <c r="B707" s="7"/>
      <c r="C707" s="8">
        <v>64</v>
      </c>
      <c r="D707" s="1" t="s">
        <v>114</v>
      </c>
    </row>
    <row r="708" spans="1:4" ht="29.4" thickBot="1" x14ac:dyDescent="0.35">
      <c r="A708" s="6" t="s">
        <v>2016</v>
      </c>
      <c r="B708" s="7"/>
      <c r="C708" s="7"/>
      <c r="D708" s="13"/>
    </row>
    <row r="709" spans="1:4" ht="15" thickBot="1" x14ac:dyDescent="0.35">
      <c r="A709" s="27" t="s">
        <v>2017</v>
      </c>
      <c r="B709" s="7"/>
      <c r="C709" s="8">
        <v>30</v>
      </c>
      <c r="D709" s="1" t="s">
        <v>419</v>
      </c>
    </row>
    <row r="710" spans="1:4" ht="15" thickBot="1" x14ac:dyDescent="0.35">
      <c r="A710" s="29"/>
      <c r="B710" s="7"/>
      <c r="C710" s="8" t="s">
        <v>420</v>
      </c>
      <c r="D710" s="1" t="s">
        <v>421</v>
      </c>
    </row>
    <row r="711" spans="1:4" ht="15" thickBot="1" x14ac:dyDescent="0.35">
      <c r="A711" s="29"/>
      <c r="B711" s="7"/>
      <c r="C711" s="8" t="s">
        <v>422</v>
      </c>
      <c r="D711" s="1" t="s">
        <v>423</v>
      </c>
    </row>
    <row r="712" spans="1:4" ht="15" thickBot="1" x14ac:dyDescent="0.35">
      <c r="A712" s="28"/>
      <c r="B712" s="8">
        <v>35</v>
      </c>
      <c r="C712" s="8">
        <v>70</v>
      </c>
      <c r="D712" s="1" t="s">
        <v>424</v>
      </c>
    </row>
    <row r="713" spans="1:4" ht="29.4" thickBot="1" x14ac:dyDescent="0.35">
      <c r="A713" s="6" t="s">
        <v>2018</v>
      </c>
      <c r="B713" s="7"/>
      <c r="C713" s="7"/>
      <c r="D713" s="13"/>
    </row>
    <row r="714" spans="1:4" ht="15" thickBot="1" x14ac:dyDescent="0.35">
      <c r="A714" s="6" t="s">
        <v>2019</v>
      </c>
      <c r="B714" s="8">
        <v>5</v>
      </c>
      <c r="C714" s="8">
        <v>10</v>
      </c>
      <c r="D714" s="1" t="s">
        <v>76</v>
      </c>
    </row>
    <row r="715" spans="1:4" ht="15" thickBot="1" x14ac:dyDescent="0.35">
      <c r="A715" s="6" t="s">
        <v>2020</v>
      </c>
      <c r="B715" s="7"/>
      <c r="C715" s="8">
        <v>60</v>
      </c>
      <c r="D715" s="1" t="s">
        <v>16</v>
      </c>
    </row>
    <row r="716" spans="1:4" ht="15" thickBot="1" x14ac:dyDescent="0.35">
      <c r="A716" s="27" t="s">
        <v>2021</v>
      </c>
      <c r="B716" s="7"/>
      <c r="C716" s="8">
        <v>80</v>
      </c>
      <c r="D716" s="1" t="s">
        <v>425</v>
      </c>
    </row>
    <row r="717" spans="1:4" ht="29.4" thickBot="1" x14ac:dyDescent="0.35">
      <c r="A717" s="28"/>
      <c r="B717" s="7"/>
      <c r="C717" s="8" t="s">
        <v>426</v>
      </c>
      <c r="D717" s="1" t="s">
        <v>60</v>
      </c>
    </row>
    <row r="718" spans="1:4" ht="15" thickBot="1" x14ac:dyDescent="0.35">
      <c r="A718" s="6" t="s">
        <v>2022</v>
      </c>
      <c r="B718" s="7"/>
      <c r="C718" s="8">
        <v>52</v>
      </c>
      <c r="D718" s="1" t="s">
        <v>100</v>
      </c>
    </row>
    <row r="719" spans="1:4" ht="15" thickBot="1" x14ac:dyDescent="0.35">
      <c r="A719" s="27" t="s">
        <v>2023</v>
      </c>
      <c r="B719" s="7"/>
      <c r="C719" s="8">
        <v>60</v>
      </c>
      <c r="D719" s="1" t="s">
        <v>227</v>
      </c>
    </row>
    <row r="720" spans="1:4" ht="15" thickBot="1" x14ac:dyDescent="0.35">
      <c r="A720" s="29"/>
      <c r="B720" s="7"/>
      <c r="C720" s="8">
        <v>52</v>
      </c>
      <c r="D720" s="1" t="s">
        <v>16</v>
      </c>
    </row>
    <row r="721" spans="1:4" ht="15" thickBot="1" x14ac:dyDescent="0.35">
      <c r="A721" s="28"/>
      <c r="B721" s="7"/>
      <c r="C721" s="8">
        <v>60</v>
      </c>
      <c r="D721" s="1" t="s">
        <v>427</v>
      </c>
    </row>
    <row r="722" spans="1:4" ht="15" thickBot="1" x14ac:dyDescent="0.35">
      <c r="A722" s="27" t="s">
        <v>2024</v>
      </c>
      <c r="B722" s="7"/>
      <c r="C722" s="8">
        <v>76</v>
      </c>
      <c r="D722" s="1" t="s">
        <v>267</v>
      </c>
    </row>
    <row r="723" spans="1:4" ht="15" thickBot="1" x14ac:dyDescent="0.35">
      <c r="A723" s="29"/>
      <c r="B723" s="7"/>
      <c r="C723" s="8">
        <v>76</v>
      </c>
      <c r="D723" s="1" t="s">
        <v>268</v>
      </c>
    </row>
    <row r="724" spans="1:4" ht="15" thickBot="1" x14ac:dyDescent="0.35">
      <c r="A724" s="29"/>
      <c r="B724" s="7"/>
      <c r="C724" s="8">
        <v>76</v>
      </c>
      <c r="D724" s="1" t="s">
        <v>62</v>
      </c>
    </row>
    <row r="725" spans="1:4" ht="15" thickBot="1" x14ac:dyDescent="0.35">
      <c r="A725" s="29"/>
      <c r="B725" s="7"/>
      <c r="C725" s="8" t="s">
        <v>428</v>
      </c>
      <c r="D725" s="1" t="s">
        <v>429</v>
      </c>
    </row>
    <row r="726" spans="1:4" ht="15" thickBot="1" x14ac:dyDescent="0.35">
      <c r="A726" s="29"/>
      <c r="B726" s="7"/>
      <c r="C726" s="8">
        <v>76</v>
      </c>
      <c r="D726" s="1" t="s">
        <v>114</v>
      </c>
    </row>
    <row r="727" spans="1:4" ht="15" thickBot="1" x14ac:dyDescent="0.35">
      <c r="A727" s="28"/>
      <c r="B727" s="7"/>
      <c r="C727" s="8" t="s">
        <v>430</v>
      </c>
      <c r="D727" s="1" t="s">
        <v>431</v>
      </c>
    </row>
    <row r="728" spans="1:4" ht="15" thickBot="1" x14ac:dyDescent="0.35">
      <c r="A728" s="6" t="s">
        <v>2025</v>
      </c>
      <c r="B728" s="7"/>
      <c r="C728" s="8">
        <v>84</v>
      </c>
      <c r="D728" s="1" t="s">
        <v>110</v>
      </c>
    </row>
    <row r="729" spans="1:4" ht="15" thickBot="1" x14ac:dyDescent="0.35">
      <c r="A729" s="6" t="s">
        <v>2026</v>
      </c>
      <c r="B729" s="7"/>
      <c r="C729" s="8">
        <v>54</v>
      </c>
      <c r="D729" s="1" t="s">
        <v>16</v>
      </c>
    </row>
    <row r="730" spans="1:4" ht="15" thickBot="1" x14ac:dyDescent="0.35">
      <c r="A730" s="27" t="s">
        <v>2027</v>
      </c>
      <c r="B730" s="7"/>
      <c r="C730" s="8">
        <v>52</v>
      </c>
      <c r="D730" s="1" t="s">
        <v>432</v>
      </c>
    </row>
    <row r="731" spans="1:4" ht="15" thickBot="1" x14ac:dyDescent="0.35">
      <c r="A731" s="29"/>
      <c r="B731" s="7"/>
      <c r="C731" s="8">
        <v>58</v>
      </c>
      <c r="D731" s="1" t="s">
        <v>15</v>
      </c>
    </row>
    <row r="732" spans="1:4" ht="15" thickBot="1" x14ac:dyDescent="0.35">
      <c r="A732" s="29"/>
      <c r="B732" s="7"/>
      <c r="C732" s="8">
        <v>50</v>
      </c>
      <c r="D732" s="1" t="s">
        <v>433</v>
      </c>
    </row>
    <row r="733" spans="1:4" ht="15" thickBot="1" x14ac:dyDescent="0.35">
      <c r="A733" s="29"/>
      <c r="B733" s="7"/>
      <c r="C733" s="8">
        <v>58</v>
      </c>
      <c r="D733" s="1" t="s">
        <v>434</v>
      </c>
    </row>
    <row r="734" spans="1:4" ht="15" thickBot="1" x14ac:dyDescent="0.35">
      <c r="A734" s="29"/>
      <c r="B734" s="7"/>
      <c r="C734" s="8">
        <v>52</v>
      </c>
      <c r="D734" s="1" t="s">
        <v>435</v>
      </c>
    </row>
    <row r="735" spans="1:4" ht="15" thickBot="1" x14ac:dyDescent="0.35">
      <c r="A735" s="29"/>
      <c r="B735" s="7"/>
      <c r="C735" s="8">
        <v>58</v>
      </c>
      <c r="D735" s="1" t="s">
        <v>105</v>
      </c>
    </row>
    <row r="736" spans="1:4" ht="15" thickBot="1" x14ac:dyDescent="0.35">
      <c r="A736" s="29"/>
      <c r="B736" s="7"/>
      <c r="C736" s="8" t="s">
        <v>279</v>
      </c>
      <c r="D736" s="1" t="s">
        <v>436</v>
      </c>
    </row>
    <row r="737" spans="1:4" ht="15" thickBot="1" x14ac:dyDescent="0.35">
      <c r="A737" s="29"/>
      <c r="B737" s="7"/>
      <c r="C737" s="8">
        <v>52</v>
      </c>
      <c r="D737" s="1" t="s">
        <v>437</v>
      </c>
    </row>
    <row r="738" spans="1:4" ht="15" thickBot="1" x14ac:dyDescent="0.35">
      <c r="A738" s="29"/>
      <c r="B738" s="7"/>
      <c r="C738" s="8">
        <v>56</v>
      </c>
      <c r="D738" s="1" t="s">
        <v>438</v>
      </c>
    </row>
    <row r="739" spans="1:4" ht="15" thickBot="1" x14ac:dyDescent="0.35">
      <c r="A739" s="29"/>
      <c r="B739" s="7"/>
      <c r="C739" s="8">
        <v>58</v>
      </c>
      <c r="D739" s="1" t="s">
        <v>439</v>
      </c>
    </row>
    <row r="740" spans="1:4" ht="29.4" thickBot="1" x14ac:dyDescent="0.35">
      <c r="A740" s="29"/>
      <c r="B740" s="7"/>
      <c r="C740" s="8">
        <v>58</v>
      </c>
      <c r="D740" s="1" t="s">
        <v>440</v>
      </c>
    </row>
    <row r="741" spans="1:4" ht="15" thickBot="1" x14ac:dyDescent="0.35">
      <c r="A741" s="29"/>
      <c r="B741" s="7"/>
      <c r="C741" s="8">
        <v>58</v>
      </c>
      <c r="D741" s="1" t="s">
        <v>390</v>
      </c>
    </row>
    <row r="742" spans="1:4" ht="15" thickBot="1" x14ac:dyDescent="0.35">
      <c r="A742" s="29"/>
      <c r="B742" s="8">
        <v>28</v>
      </c>
      <c r="C742" s="7"/>
      <c r="D742" s="1" t="s">
        <v>179</v>
      </c>
    </row>
    <row r="743" spans="1:4" ht="15" thickBot="1" x14ac:dyDescent="0.35">
      <c r="A743" s="29"/>
      <c r="B743" s="7"/>
      <c r="C743" s="8">
        <v>58</v>
      </c>
      <c r="D743" s="1" t="s">
        <v>441</v>
      </c>
    </row>
    <row r="744" spans="1:4" ht="15" thickBot="1" x14ac:dyDescent="0.35">
      <c r="A744" s="28"/>
      <c r="B744" s="7"/>
      <c r="C744" s="8">
        <v>58</v>
      </c>
      <c r="D744" s="1" t="s">
        <v>414</v>
      </c>
    </row>
    <row r="745" spans="1:4" ht="15" thickBot="1" x14ac:dyDescent="0.35">
      <c r="A745" s="27" t="s">
        <v>2028</v>
      </c>
      <c r="B745" s="7"/>
      <c r="C745" s="8">
        <v>70</v>
      </c>
      <c r="D745" s="1" t="s">
        <v>442</v>
      </c>
    </row>
    <row r="746" spans="1:4" ht="15" thickBot="1" x14ac:dyDescent="0.35">
      <c r="A746" s="28"/>
      <c r="B746" s="7"/>
      <c r="C746" s="8">
        <v>54</v>
      </c>
      <c r="D746" s="1" t="s">
        <v>443</v>
      </c>
    </row>
    <row r="747" spans="1:4" ht="15" thickBot="1" x14ac:dyDescent="0.35">
      <c r="A747" s="6" t="s">
        <v>2029</v>
      </c>
      <c r="B747" s="7"/>
      <c r="C747" s="8" t="s">
        <v>231</v>
      </c>
      <c r="D747" s="1" t="s">
        <v>444</v>
      </c>
    </row>
    <row r="748" spans="1:4" ht="15" thickBot="1" x14ac:dyDescent="0.35">
      <c r="A748" s="6" t="s">
        <v>2030</v>
      </c>
      <c r="B748" s="7"/>
      <c r="C748" s="8">
        <v>42</v>
      </c>
      <c r="D748" s="1" t="s">
        <v>445</v>
      </c>
    </row>
    <row r="749" spans="1:4" ht="15" thickBot="1" x14ac:dyDescent="0.35">
      <c r="A749" s="27" t="s">
        <v>2031</v>
      </c>
      <c r="B749" s="7"/>
      <c r="C749" s="8">
        <v>80</v>
      </c>
      <c r="D749" s="1" t="s">
        <v>446</v>
      </c>
    </row>
    <row r="750" spans="1:4" ht="15" thickBot="1" x14ac:dyDescent="0.35">
      <c r="A750" s="29"/>
      <c r="B750" s="7"/>
      <c r="C750" s="8">
        <v>80</v>
      </c>
      <c r="D750" s="1" t="s">
        <v>447</v>
      </c>
    </row>
    <row r="751" spans="1:4" ht="15" thickBot="1" x14ac:dyDescent="0.35">
      <c r="A751" s="29"/>
      <c r="B751" s="8">
        <v>37</v>
      </c>
      <c r="C751" s="7"/>
      <c r="D751" s="1" t="s">
        <v>134</v>
      </c>
    </row>
    <row r="752" spans="1:4" ht="15" thickBot="1" x14ac:dyDescent="0.35">
      <c r="A752" s="29"/>
      <c r="B752" s="8">
        <v>37</v>
      </c>
      <c r="C752" s="7"/>
      <c r="D752" s="1" t="s">
        <v>135</v>
      </c>
    </row>
    <row r="753" spans="1:4" ht="15" thickBot="1" x14ac:dyDescent="0.35">
      <c r="A753" s="29"/>
      <c r="B753" s="8">
        <v>38</v>
      </c>
      <c r="C753" s="7"/>
      <c r="D753" s="1" t="s">
        <v>101</v>
      </c>
    </row>
    <row r="754" spans="1:4" ht="15" thickBot="1" x14ac:dyDescent="0.35">
      <c r="A754" s="29"/>
      <c r="B754" s="7"/>
      <c r="C754" s="8" t="s">
        <v>448</v>
      </c>
      <c r="D754" s="1" t="s">
        <v>89</v>
      </c>
    </row>
    <row r="755" spans="1:4" ht="15" thickBot="1" x14ac:dyDescent="0.35">
      <c r="A755" s="29"/>
      <c r="B755" s="8" t="s">
        <v>449</v>
      </c>
      <c r="C755" s="7"/>
      <c r="D755" s="1" t="s">
        <v>450</v>
      </c>
    </row>
    <row r="756" spans="1:4" ht="15" thickBot="1" x14ac:dyDescent="0.35">
      <c r="A756" s="29"/>
      <c r="B756" s="8">
        <v>34</v>
      </c>
      <c r="C756" s="7"/>
      <c r="D756" s="1" t="s">
        <v>451</v>
      </c>
    </row>
    <row r="757" spans="1:4" ht="15" thickBot="1" x14ac:dyDescent="0.35">
      <c r="A757" s="29"/>
      <c r="B757" s="8">
        <v>38</v>
      </c>
      <c r="C757" s="8" t="s">
        <v>138</v>
      </c>
      <c r="D757" s="1" t="s">
        <v>96</v>
      </c>
    </row>
    <row r="758" spans="1:4" ht="15" thickBot="1" x14ac:dyDescent="0.35">
      <c r="A758" s="29"/>
      <c r="B758" s="7"/>
      <c r="C758" s="8" t="s">
        <v>452</v>
      </c>
      <c r="D758" s="1" t="s">
        <v>337</v>
      </c>
    </row>
    <row r="759" spans="1:4" ht="15" thickBot="1" x14ac:dyDescent="0.35">
      <c r="A759" s="28"/>
      <c r="B759" s="7"/>
      <c r="C759" s="8">
        <v>76</v>
      </c>
      <c r="D759" s="1" t="s">
        <v>103</v>
      </c>
    </row>
    <row r="760" spans="1:4" ht="29.4" thickBot="1" x14ac:dyDescent="0.35">
      <c r="A760" s="6" t="s">
        <v>2032</v>
      </c>
      <c r="B760" s="7"/>
      <c r="C760" s="7"/>
      <c r="D760" s="13"/>
    </row>
    <row r="761" spans="1:4" ht="43.8" thickBot="1" x14ac:dyDescent="0.35">
      <c r="A761" s="6" t="s">
        <v>2033</v>
      </c>
      <c r="B761" s="7"/>
      <c r="C761" s="7"/>
      <c r="D761" s="13"/>
    </row>
    <row r="762" spans="1:4" ht="15" thickBot="1" x14ac:dyDescent="0.35">
      <c r="A762" s="27" t="s">
        <v>2034</v>
      </c>
      <c r="B762" s="7"/>
      <c r="C762" s="8" t="s">
        <v>373</v>
      </c>
      <c r="D762" s="1" t="s">
        <v>290</v>
      </c>
    </row>
    <row r="763" spans="1:4" ht="15" thickBot="1" x14ac:dyDescent="0.35">
      <c r="A763" s="29"/>
      <c r="B763" s="7"/>
      <c r="C763" s="8" t="s">
        <v>242</v>
      </c>
      <c r="D763" s="1" t="s">
        <v>280</v>
      </c>
    </row>
    <row r="764" spans="1:4" ht="15" thickBot="1" x14ac:dyDescent="0.35">
      <c r="A764" s="29"/>
      <c r="B764" s="7"/>
      <c r="C764" s="8">
        <v>84</v>
      </c>
      <c r="D764" s="1" t="s">
        <v>294</v>
      </c>
    </row>
    <row r="765" spans="1:4" ht="15" thickBot="1" x14ac:dyDescent="0.35">
      <c r="A765" s="29"/>
      <c r="B765" s="7"/>
      <c r="C765" s="8" t="s">
        <v>242</v>
      </c>
      <c r="D765" s="1" t="s">
        <v>130</v>
      </c>
    </row>
    <row r="766" spans="1:4" ht="15" thickBot="1" x14ac:dyDescent="0.35">
      <c r="A766" s="29"/>
      <c r="B766" s="7"/>
      <c r="C766" s="8">
        <v>84</v>
      </c>
      <c r="D766" s="1" t="s">
        <v>131</v>
      </c>
    </row>
    <row r="767" spans="1:4" ht="15" thickBot="1" x14ac:dyDescent="0.35">
      <c r="A767" s="29"/>
      <c r="B767" s="7"/>
      <c r="C767" s="8">
        <v>84</v>
      </c>
      <c r="D767" s="1" t="s">
        <v>453</v>
      </c>
    </row>
    <row r="768" spans="1:4" ht="15" thickBot="1" x14ac:dyDescent="0.35">
      <c r="A768" s="29"/>
      <c r="B768" s="7"/>
      <c r="C768" s="8">
        <v>84</v>
      </c>
      <c r="D768" s="1" t="s">
        <v>310</v>
      </c>
    </row>
    <row r="769" spans="1:4" ht="15" thickBot="1" x14ac:dyDescent="0.35">
      <c r="A769" s="29"/>
      <c r="B769" s="7"/>
      <c r="C769" s="8">
        <v>84</v>
      </c>
      <c r="D769" s="1" t="s">
        <v>425</v>
      </c>
    </row>
    <row r="770" spans="1:4" ht="15" thickBot="1" x14ac:dyDescent="0.35">
      <c r="A770" s="28"/>
      <c r="B770" s="7"/>
      <c r="C770" s="8">
        <v>84</v>
      </c>
      <c r="D770" s="1" t="s">
        <v>454</v>
      </c>
    </row>
    <row r="771" spans="1:4" ht="15" thickBot="1" x14ac:dyDescent="0.35">
      <c r="A771" s="27" t="s">
        <v>2035</v>
      </c>
      <c r="B771" s="7"/>
      <c r="C771" s="8" t="s">
        <v>279</v>
      </c>
      <c r="D771" s="1" t="s">
        <v>132</v>
      </c>
    </row>
    <row r="772" spans="1:4" ht="15" thickBot="1" x14ac:dyDescent="0.35">
      <c r="A772" s="29"/>
      <c r="B772" s="7"/>
      <c r="C772" s="8" t="s">
        <v>279</v>
      </c>
      <c r="D772" s="1" t="s">
        <v>288</v>
      </c>
    </row>
    <row r="773" spans="1:4" ht="15" thickBot="1" x14ac:dyDescent="0.35">
      <c r="A773" s="29"/>
      <c r="B773" s="7"/>
      <c r="C773" s="8">
        <v>56</v>
      </c>
      <c r="D773" s="1" t="s">
        <v>202</v>
      </c>
    </row>
    <row r="774" spans="1:4" ht="15" thickBot="1" x14ac:dyDescent="0.35">
      <c r="A774" s="29"/>
      <c r="B774" s="7"/>
      <c r="C774" s="8">
        <v>60</v>
      </c>
      <c r="D774" s="1" t="s">
        <v>455</v>
      </c>
    </row>
    <row r="775" spans="1:4" ht="15" thickBot="1" x14ac:dyDescent="0.35">
      <c r="A775" s="29"/>
      <c r="B775" s="7"/>
      <c r="C775" s="8" t="s">
        <v>456</v>
      </c>
      <c r="D775" s="1" t="s">
        <v>103</v>
      </c>
    </row>
    <row r="776" spans="1:4" ht="15" thickBot="1" x14ac:dyDescent="0.35">
      <c r="A776" s="28"/>
      <c r="B776" s="7"/>
      <c r="C776" s="8">
        <v>56</v>
      </c>
      <c r="D776" s="1" t="s">
        <v>339</v>
      </c>
    </row>
    <row r="777" spans="1:4" ht="29.4" thickBot="1" x14ac:dyDescent="0.35">
      <c r="A777" s="6" t="s">
        <v>2036</v>
      </c>
      <c r="B777" s="7"/>
      <c r="C777" s="7"/>
      <c r="D777" s="13"/>
    </row>
    <row r="778" spans="1:4" ht="15" thickBot="1" x14ac:dyDescent="0.35">
      <c r="A778" s="6" t="s">
        <v>2037</v>
      </c>
      <c r="B778" s="8">
        <v>36</v>
      </c>
      <c r="C778" s="7"/>
      <c r="D778" s="1" t="s">
        <v>457</v>
      </c>
    </row>
    <row r="779" spans="1:4" ht="43.8" thickBot="1" x14ac:dyDescent="0.35">
      <c r="A779" s="6" t="s">
        <v>2038</v>
      </c>
      <c r="B779" s="7"/>
      <c r="C779" s="7"/>
      <c r="D779" s="13"/>
    </row>
    <row r="780" spans="1:4" ht="43.8" thickBot="1" x14ac:dyDescent="0.35">
      <c r="A780" s="6" t="s">
        <v>2039</v>
      </c>
      <c r="B780" s="7"/>
      <c r="C780" s="7"/>
      <c r="D780" s="13"/>
    </row>
    <row r="781" spans="1:4" ht="15" thickBot="1" x14ac:dyDescent="0.35">
      <c r="A781" s="27" t="s">
        <v>2040</v>
      </c>
      <c r="B781" s="7"/>
      <c r="C781" s="8">
        <v>32</v>
      </c>
      <c r="D781" s="1" t="s">
        <v>323</v>
      </c>
    </row>
    <row r="782" spans="1:4" ht="15" thickBot="1" x14ac:dyDescent="0.35">
      <c r="A782" s="29"/>
      <c r="B782" s="7"/>
      <c r="C782" s="8">
        <v>30</v>
      </c>
      <c r="D782" s="1" t="s">
        <v>80</v>
      </c>
    </row>
    <row r="783" spans="1:4" ht="15" thickBot="1" x14ac:dyDescent="0.35">
      <c r="A783" s="29"/>
      <c r="B783" s="7"/>
      <c r="C783" s="8">
        <v>30</v>
      </c>
      <c r="D783" s="1" t="s">
        <v>132</v>
      </c>
    </row>
    <row r="784" spans="1:4" ht="15" thickBot="1" x14ac:dyDescent="0.35">
      <c r="A784" s="29"/>
      <c r="B784" s="7"/>
      <c r="C784" s="8">
        <v>30</v>
      </c>
      <c r="D784" s="1" t="s">
        <v>288</v>
      </c>
    </row>
    <row r="785" spans="1:4" ht="15" thickBot="1" x14ac:dyDescent="0.35">
      <c r="A785" s="29"/>
      <c r="B785" s="8">
        <v>15</v>
      </c>
      <c r="C785" s="7"/>
      <c r="D785" s="1" t="s">
        <v>134</v>
      </c>
    </row>
    <row r="786" spans="1:4" ht="15" thickBot="1" x14ac:dyDescent="0.35">
      <c r="A786" s="29"/>
      <c r="B786" s="8">
        <v>15</v>
      </c>
      <c r="C786" s="7"/>
      <c r="D786" s="1" t="s">
        <v>135</v>
      </c>
    </row>
    <row r="787" spans="1:4" ht="15" thickBot="1" x14ac:dyDescent="0.35">
      <c r="A787" s="29"/>
      <c r="B787" s="7"/>
      <c r="C787" s="8">
        <v>30</v>
      </c>
      <c r="D787" s="1" t="s">
        <v>458</v>
      </c>
    </row>
    <row r="788" spans="1:4" ht="15" thickBot="1" x14ac:dyDescent="0.35">
      <c r="A788" s="29"/>
      <c r="B788" s="7"/>
      <c r="C788" s="8">
        <v>30</v>
      </c>
      <c r="D788" s="1" t="s">
        <v>101</v>
      </c>
    </row>
    <row r="789" spans="1:4" ht="15" thickBot="1" x14ac:dyDescent="0.35">
      <c r="A789" s="29"/>
      <c r="B789" s="8">
        <v>15</v>
      </c>
      <c r="C789" s="7"/>
      <c r="D789" s="1" t="s">
        <v>459</v>
      </c>
    </row>
    <row r="790" spans="1:4" ht="15" thickBot="1" x14ac:dyDescent="0.35">
      <c r="A790" s="29"/>
      <c r="B790" s="7"/>
      <c r="C790" s="8">
        <v>30</v>
      </c>
      <c r="D790" s="1" t="s">
        <v>460</v>
      </c>
    </row>
    <row r="791" spans="1:4" ht="15" thickBot="1" x14ac:dyDescent="0.35">
      <c r="A791" s="29"/>
      <c r="B791" s="7"/>
      <c r="C791" s="8">
        <v>30</v>
      </c>
      <c r="D791" s="1" t="s">
        <v>14</v>
      </c>
    </row>
    <row r="792" spans="1:4" ht="15" thickBot="1" x14ac:dyDescent="0.35">
      <c r="A792" s="28"/>
      <c r="B792" s="7"/>
      <c r="C792" s="8">
        <v>30</v>
      </c>
      <c r="D792" s="1" t="s">
        <v>461</v>
      </c>
    </row>
    <row r="793" spans="1:4" ht="29.4" thickBot="1" x14ac:dyDescent="0.35">
      <c r="A793" s="6" t="s">
        <v>2041</v>
      </c>
      <c r="B793" s="7"/>
      <c r="C793" s="7"/>
      <c r="D793" s="13"/>
    </row>
    <row r="794" spans="1:4" ht="15" thickBot="1" x14ac:dyDescent="0.35">
      <c r="A794" s="6" t="s">
        <v>2042</v>
      </c>
      <c r="B794" s="7"/>
      <c r="C794" s="8" t="s">
        <v>275</v>
      </c>
      <c r="D794" s="1" t="s">
        <v>118</v>
      </c>
    </row>
    <row r="795" spans="1:4" ht="15" thickBot="1" x14ac:dyDescent="0.35">
      <c r="A795" s="27" t="s">
        <v>2043</v>
      </c>
      <c r="B795" s="7"/>
      <c r="C795" s="8" t="s">
        <v>242</v>
      </c>
      <c r="D795" s="1" t="s">
        <v>399</v>
      </c>
    </row>
    <row r="796" spans="1:4" ht="15" thickBot="1" x14ac:dyDescent="0.35">
      <c r="A796" s="29"/>
      <c r="B796" s="7"/>
      <c r="C796" s="8">
        <v>60</v>
      </c>
      <c r="D796" s="1" t="s">
        <v>462</v>
      </c>
    </row>
    <row r="797" spans="1:4" ht="15" thickBot="1" x14ac:dyDescent="0.35">
      <c r="A797" s="29"/>
      <c r="B797" s="8">
        <v>30</v>
      </c>
      <c r="C797" s="7"/>
      <c r="D797" s="1" t="s">
        <v>400</v>
      </c>
    </row>
    <row r="798" spans="1:4" ht="15" thickBot="1" x14ac:dyDescent="0.35">
      <c r="A798" s="29"/>
      <c r="B798" s="8">
        <v>30</v>
      </c>
      <c r="C798" s="7"/>
      <c r="D798" s="1" t="s">
        <v>134</v>
      </c>
    </row>
    <row r="799" spans="1:4" ht="15" thickBot="1" x14ac:dyDescent="0.35">
      <c r="A799" s="29"/>
      <c r="B799" s="8">
        <v>30</v>
      </c>
      <c r="C799" s="7"/>
      <c r="D799" s="1" t="s">
        <v>135</v>
      </c>
    </row>
    <row r="800" spans="1:4" ht="15" thickBot="1" x14ac:dyDescent="0.35">
      <c r="A800" s="29"/>
      <c r="B800" s="8">
        <v>30</v>
      </c>
      <c r="C800" s="7"/>
      <c r="D800" s="1" t="s">
        <v>101</v>
      </c>
    </row>
    <row r="801" spans="1:4" ht="15" thickBot="1" x14ac:dyDescent="0.35">
      <c r="A801" s="29"/>
      <c r="B801" s="7"/>
      <c r="C801" s="8">
        <v>60</v>
      </c>
      <c r="D801" s="1" t="s">
        <v>463</v>
      </c>
    </row>
    <row r="802" spans="1:4" ht="15" thickBot="1" x14ac:dyDescent="0.35">
      <c r="A802" s="29"/>
      <c r="B802" s="7"/>
      <c r="C802" s="8">
        <v>60</v>
      </c>
      <c r="D802" s="1" t="s">
        <v>249</v>
      </c>
    </row>
    <row r="803" spans="1:4" ht="15" thickBot="1" x14ac:dyDescent="0.35">
      <c r="A803" s="29"/>
      <c r="B803" s="8">
        <v>30</v>
      </c>
      <c r="C803" s="8">
        <v>60</v>
      </c>
      <c r="D803" s="1" t="s">
        <v>253</v>
      </c>
    </row>
    <row r="804" spans="1:4" ht="15" thickBot="1" x14ac:dyDescent="0.35">
      <c r="A804" s="29"/>
      <c r="B804" s="7"/>
      <c r="C804" s="8">
        <v>60</v>
      </c>
      <c r="D804" s="1" t="s">
        <v>337</v>
      </c>
    </row>
    <row r="805" spans="1:4" ht="15" thickBot="1" x14ac:dyDescent="0.35">
      <c r="A805" s="28"/>
      <c r="B805" s="7"/>
      <c r="C805" s="8">
        <v>60</v>
      </c>
      <c r="D805" s="1" t="s">
        <v>103</v>
      </c>
    </row>
    <row r="806" spans="1:4" ht="29.4" thickBot="1" x14ac:dyDescent="0.35">
      <c r="A806" s="6" t="s">
        <v>2044</v>
      </c>
      <c r="B806" s="7"/>
      <c r="C806" s="7"/>
      <c r="D806" s="13"/>
    </row>
    <row r="807" spans="1:4" ht="15" thickBot="1" x14ac:dyDescent="0.35">
      <c r="A807" s="27" t="s">
        <v>2045</v>
      </c>
      <c r="B807" s="8">
        <v>47</v>
      </c>
      <c r="C807" s="7"/>
      <c r="D807" s="1" t="s">
        <v>464</v>
      </c>
    </row>
    <row r="808" spans="1:4" ht="15" thickBot="1" x14ac:dyDescent="0.35">
      <c r="A808" s="29"/>
      <c r="B808" s="8">
        <v>47</v>
      </c>
      <c r="C808" s="7"/>
      <c r="D808" s="1" t="s">
        <v>69</v>
      </c>
    </row>
    <row r="809" spans="1:4" ht="15" thickBot="1" x14ac:dyDescent="0.35">
      <c r="A809" s="29"/>
      <c r="B809" s="8">
        <v>47</v>
      </c>
      <c r="C809" s="7"/>
      <c r="D809" s="1" t="s">
        <v>70</v>
      </c>
    </row>
    <row r="810" spans="1:4" ht="15" thickBot="1" x14ac:dyDescent="0.35">
      <c r="A810" s="28"/>
      <c r="B810" s="8">
        <v>52</v>
      </c>
      <c r="C810" s="7"/>
      <c r="D810" s="1" t="s">
        <v>71</v>
      </c>
    </row>
    <row r="811" spans="1:4" ht="43.8" thickBot="1" x14ac:dyDescent="0.35">
      <c r="A811" s="6" t="s">
        <v>2046</v>
      </c>
      <c r="B811" s="7"/>
      <c r="C811" s="7"/>
      <c r="D811" s="13"/>
    </row>
    <row r="812" spans="1:4" ht="15" thickBot="1" x14ac:dyDescent="0.35">
      <c r="A812" s="27" t="s">
        <v>2047</v>
      </c>
      <c r="B812" s="7"/>
      <c r="C812" s="8">
        <v>58</v>
      </c>
      <c r="D812" s="1" t="s">
        <v>465</v>
      </c>
    </row>
    <row r="813" spans="1:4" ht="15" thickBot="1" x14ac:dyDescent="0.35">
      <c r="A813" s="29"/>
      <c r="B813" s="7"/>
      <c r="C813" s="8">
        <v>58</v>
      </c>
      <c r="D813" s="1" t="s">
        <v>466</v>
      </c>
    </row>
    <row r="814" spans="1:4" ht="15" thickBot="1" x14ac:dyDescent="0.35">
      <c r="A814" s="29"/>
      <c r="B814" s="7"/>
      <c r="C814" s="8">
        <v>58</v>
      </c>
      <c r="D814" s="1" t="s">
        <v>175</v>
      </c>
    </row>
    <row r="815" spans="1:4" ht="15" thickBot="1" x14ac:dyDescent="0.35">
      <c r="A815" s="28"/>
      <c r="B815" s="7"/>
      <c r="C815" s="8">
        <v>40</v>
      </c>
      <c r="D815" s="1" t="s">
        <v>103</v>
      </c>
    </row>
    <row r="816" spans="1:4" ht="15" thickBot="1" x14ac:dyDescent="0.35">
      <c r="A816" s="6" t="s">
        <v>2048</v>
      </c>
      <c r="B816" s="7"/>
      <c r="C816" s="8" t="s">
        <v>467</v>
      </c>
      <c r="D816" s="1" t="s">
        <v>214</v>
      </c>
    </row>
    <row r="817" spans="1:4" ht="15" thickBot="1" x14ac:dyDescent="0.35">
      <c r="A817" s="27" t="s">
        <v>2049</v>
      </c>
      <c r="B817" s="7"/>
      <c r="C817" s="8">
        <v>38</v>
      </c>
      <c r="D817" s="1" t="s">
        <v>468</v>
      </c>
    </row>
    <row r="818" spans="1:4" ht="15" thickBot="1" x14ac:dyDescent="0.35">
      <c r="A818" s="29"/>
      <c r="B818" s="7"/>
      <c r="C818" s="8" t="s">
        <v>469</v>
      </c>
      <c r="D818" s="1" t="s">
        <v>470</v>
      </c>
    </row>
    <row r="819" spans="1:4" ht="15" thickBot="1" x14ac:dyDescent="0.35">
      <c r="A819" s="29"/>
      <c r="B819" s="8">
        <v>20</v>
      </c>
      <c r="C819" s="8" t="s">
        <v>121</v>
      </c>
      <c r="D819" s="1" t="s">
        <v>471</v>
      </c>
    </row>
    <row r="820" spans="1:4" ht="15" thickBot="1" x14ac:dyDescent="0.35">
      <c r="A820" s="28"/>
      <c r="B820" s="7"/>
      <c r="C820" s="8">
        <v>40</v>
      </c>
      <c r="D820" s="1" t="s">
        <v>214</v>
      </c>
    </row>
    <row r="821" spans="1:4" ht="15" thickBot="1" x14ac:dyDescent="0.35">
      <c r="A821" s="6" t="s">
        <v>2050</v>
      </c>
      <c r="B821" s="7"/>
      <c r="C821" s="8">
        <v>40</v>
      </c>
      <c r="D821" s="1" t="s">
        <v>214</v>
      </c>
    </row>
    <row r="822" spans="1:4" ht="15" thickBot="1" x14ac:dyDescent="0.35">
      <c r="A822" s="6" t="s">
        <v>2051</v>
      </c>
      <c r="B822" s="7"/>
      <c r="C822" s="8">
        <v>38</v>
      </c>
      <c r="D822" s="1" t="s">
        <v>472</v>
      </c>
    </row>
    <row r="823" spans="1:4" ht="29.4" thickBot="1" x14ac:dyDescent="0.35">
      <c r="A823" s="6" t="s">
        <v>2052</v>
      </c>
      <c r="B823" s="7"/>
      <c r="C823" s="7"/>
      <c r="D823" s="13"/>
    </row>
    <row r="824" spans="1:4" ht="15" thickBot="1" x14ac:dyDescent="0.35">
      <c r="A824" s="6" t="s">
        <v>2053</v>
      </c>
      <c r="B824" s="7"/>
      <c r="C824" s="7"/>
      <c r="D824" s="13"/>
    </row>
    <row r="825" spans="1:4" ht="15" thickBot="1" x14ac:dyDescent="0.35">
      <c r="A825" s="27" t="s">
        <v>2054</v>
      </c>
      <c r="B825" s="7"/>
      <c r="C825" s="8">
        <v>71</v>
      </c>
      <c r="D825" s="1" t="s">
        <v>110</v>
      </c>
    </row>
    <row r="826" spans="1:4" ht="15" thickBot="1" x14ac:dyDescent="0.35">
      <c r="A826" s="28"/>
      <c r="B826" s="8" t="s">
        <v>449</v>
      </c>
      <c r="C826" s="7"/>
      <c r="D826" s="1" t="s">
        <v>111</v>
      </c>
    </row>
    <row r="827" spans="1:4" ht="15" thickBot="1" x14ac:dyDescent="0.35">
      <c r="A827" s="6" t="s">
        <v>2055</v>
      </c>
      <c r="B827" s="8">
        <v>33</v>
      </c>
      <c r="C827" s="7"/>
      <c r="D827" s="1" t="s">
        <v>109</v>
      </c>
    </row>
    <row r="828" spans="1:4" ht="15" thickBot="1" x14ac:dyDescent="0.35">
      <c r="A828" s="27" t="s">
        <v>2056</v>
      </c>
      <c r="B828" s="7"/>
      <c r="C828" s="8">
        <v>14</v>
      </c>
      <c r="D828" s="1" t="s">
        <v>473</v>
      </c>
    </row>
    <row r="829" spans="1:4" ht="15" thickBot="1" x14ac:dyDescent="0.35">
      <c r="A829" s="29"/>
      <c r="B829" s="8">
        <v>21</v>
      </c>
      <c r="C829" s="7"/>
      <c r="D829" s="1" t="s">
        <v>474</v>
      </c>
    </row>
    <row r="830" spans="1:4" ht="15" thickBot="1" x14ac:dyDescent="0.35">
      <c r="A830" s="29"/>
      <c r="B830" s="7"/>
      <c r="C830" s="8">
        <v>42</v>
      </c>
      <c r="D830" s="1" t="s">
        <v>65</v>
      </c>
    </row>
    <row r="831" spans="1:4" ht="15" thickBot="1" x14ac:dyDescent="0.35">
      <c r="A831" s="29"/>
      <c r="B831" s="7"/>
      <c r="C831" s="8">
        <v>46</v>
      </c>
      <c r="D831" s="1" t="s">
        <v>475</v>
      </c>
    </row>
    <row r="832" spans="1:4" ht="15" thickBot="1" x14ac:dyDescent="0.35">
      <c r="A832" s="29"/>
      <c r="B832" s="8">
        <v>24</v>
      </c>
      <c r="C832" s="7"/>
      <c r="D832" s="1" t="s">
        <v>476</v>
      </c>
    </row>
    <row r="833" spans="1:4" ht="15" thickBot="1" x14ac:dyDescent="0.35">
      <c r="A833" s="29"/>
      <c r="B833" s="8">
        <v>24</v>
      </c>
      <c r="C833" s="7"/>
      <c r="D833" s="1" t="s">
        <v>477</v>
      </c>
    </row>
    <row r="834" spans="1:4" ht="15" thickBot="1" x14ac:dyDescent="0.35">
      <c r="A834" s="29"/>
      <c r="B834" s="8">
        <v>22</v>
      </c>
      <c r="C834" s="8">
        <v>44</v>
      </c>
      <c r="D834" s="1" t="s">
        <v>229</v>
      </c>
    </row>
    <row r="835" spans="1:4" ht="15" thickBot="1" x14ac:dyDescent="0.35">
      <c r="A835" s="28"/>
      <c r="B835" s="8">
        <v>23</v>
      </c>
      <c r="C835" s="8">
        <v>46</v>
      </c>
      <c r="D835" s="1" t="s">
        <v>478</v>
      </c>
    </row>
    <row r="836" spans="1:4" ht="15" thickBot="1" x14ac:dyDescent="0.35">
      <c r="A836" s="6" t="s">
        <v>2057</v>
      </c>
      <c r="B836" s="7"/>
      <c r="C836" s="8">
        <v>50</v>
      </c>
      <c r="D836" s="1" t="s">
        <v>16</v>
      </c>
    </row>
    <row r="837" spans="1:4" ht="15" thickBot="1" x14ac:dyDescent="0.35">
      <c r="A837" s="27" t="s">
        <v>2058</v>
      </c>
      <c r="B837" s="8">
        <v>24</v>
      </c>
      <c r="C837" s="7"/>
      <c r="D837" s="1" t="s">
        <v>134</v>
      </c>
    </row>
    <row r="838" spans="1:4" ht="15" thickBot="1" x14ac:dyDescent="0.35">
      <c r="A838" s="29"/>
      <c r="B838" s="8">
        <v>24</v>
      </c>
      <c r="C838" s="7"/>
      <c r="D838" s="1" t="s">
        <v>479</v>
      </c>
    </row>
    <row r="839" spans="1:4" ht="15" thickBot="1" x14ac:dyDescent="0.35">
      <c r="A839" s="29"/>
      <c r="B839" s="7"/>
      <c r="C839" s="8">
        <v>48</v>
      </c>
      <c r="D839" s="1" t="s">
        <v>480</v>
      </c>
    </row>
    <row r="840" spans="1:4" ht="15" thickBot="1" x14ac:dyDescent="0.35">
      <c r="A840" s="29"/>
      <c r="B840" s="7"/>
      <c r="C840" s="8">
        <v>48</v>
      </c>
      <c r="D840" s="1" t="s">
        <v>481</v>
      </c>
    </row>
    <row r="841" spans="1:4" ht="15" thickBot="1" x14ac:dyDescent="0.35">
      <c r="A841" s="29"/>
      <c r="B841" s="7"/>
      <c r="C841" s="8">
        <v>48</v>
      </c>
      <c r="D841" s="1" t="s">
        <v>482</v>
      </c>
    </row>
    <row r="842" spans="1:4" ht="15" thickBot="1" x14ac:dyDescent="0.35">
      <c r="A842" s="28"/>
      <c r="B842" s="7"/>
      <c r="C842" s="8">
        <v>46</v>
      </c>
      <c r="D842" s="1" t="s">
        <v>483</v>
      </c>
    </row>
    <row r="843" spans="1:4" ht="15" thickBot="1" x14ac:dyDescent="0.35">
      <c r="A843" s="6" t="s">
        <v>2059</v>
      </c>
      <c r="B843" s="7"/>
      <c r="C843" s="8">
        <v>30</v>
      </c>
      <c r="D843" s="1" t="s">
        <v>114</v>
      </c>
    </row>
    <row r="844" spans="1:4" ht="15" thickBot="1" x14ac:dyDescent="0.35">
      <c r="A844" s="6" t="s">
        <v>2060</v>
      </c>
      <c r="B844" s="7"/>
      <c r="C844" s="8">
        <v>42</v>
      </c>
      <c r="D844" s="1" t="s">
        <v>214</v>
      </c>
    </row>
    <row r="845" spans="1:4" ht="15" thickBot="1" x14ac:dyDescent="0.35">
      <c r="A845" s="27" t="s">
        <v>2061</v>
      </c>
      <c r="B845" s="8">
        <v>17</v>
      </c>
      <c r="C845" s="7"/>
      <c r="D845" s="1" t="s">
        <v>230</v>
      </c>
    </row>
    <row r="846" spans="1:4" ht="15" thickBot="1" x14ac:dyDescent="0.35">
      <c r="A846" s="29"/>
      <c r="B846" s="7"/>
      <c r="C846" s="8">
        <v>34</v>
      </c>
      <c r="D846" s="1" t="s">
        <v>214</v>
      </c>
    </row>
    <row r="847" spans="1:4" ht="15" thickBot="1" x14ac:dyDescent="0.35">
      <c r="A847" s="29"/>
      <c r="B847" s="7"/>
      <c r="C847" s="8">
        <v>34</v>
      </c>
      <c r="D847" s="1" t="s">
        <v>203</v>
      </c>
    </row>
    <row r="848" spans="1:4" ht="15" thickBot="1" x14ac:dyDescent="0.35">
      <c r="A848" s="29"/>
      <c r="B848" s="7"/>
      <c r="C848" s="8" t="s">
        <v>484</v>
      </c>
      <c r="D848" s="1" t="s">
        <v>202</v>
      </c>
    </row>
    <row r="849" spans="1:4" ht="15" thickBot="1" x14ac:dyDescent="0.35">
      <c r="A849" s="29"/>
      <c r="B849" s="7"/>
      <c r="C849" s="8">
        <v>34</v>
      </c>
      <c r="D849" s="1" t="s">
        <v>273</v>
      </c>
    </row>
    <row r="850" spans="1:4" ht="15" thickBot="1" x14ac:dyDescent="0.35">
      <c r="A850" s="28"/>
      <c r="B850" s="7"/>
      <c r="C850" s="8">
        <v>34</v>
      </c>
      <c r="D850" s="1" t="s">
        <v>103</v>
      </c>
    </row>
    <row r="851" spans="1:4" ht="15" thickBot="1" x14ac:dyDescent="0.35">
      <c r="A851" s="6" t="s">
        <v>2062</v>
      </c>
      <c r="B851" s="7"/>
      <c r="C851" s="8" t="s">
        <v>279</v>
      </c>
      <c r="D851" s="1" t="s">
        <v>345</v>
      </c>
    </row>
    <row r="852" spans="1:4" ht="29.4" thickBot="1" x14ac:dyDescent="0.35">
      <c r="A852" s="6" t="s">
        <v>2063</v>
      </c>
      <c r="B852" s="7"/>
      <c r="C852" s="7"/>
      <c r="D852" s="13"/>
    </row>
    <row r="853" spans="1:4" ht="15" thickBot="1" x14ac:dyDescent="0.35">
      <c r="A853" s="27" t="s">
        <v>2064</v>
      </c>
      <c r="B853" s="7"/>
      <c r="C853" s="8">
        <v>76</v>
      </c>
      <c r="D853" s="1" t="s">
        <v>485</v>
      </c>
    </row>
    <row r="854" spans="1:4" ht="15" thickBot="1" x14ac:dyDescent="0.35">
      <c r="A854" s="29"/>
      <c r="B854" s="7"/>
      <c r="C854" s="8" t="s">
        <v>486</v>
      </c>
      <c r="D854" s="1" t="s">
        <v>487</v>
      </c>
    </row>
    <row r="855" spans="1:4" ht="15" thickBot="1" x14ac:dyDescent="0.35">
      <c r="A855" s="29"/>
      <c r="B855" s="7"/>
      <c r="C855" s="8">
        <v>76</v>
      </c>
      <c r="D855" s="1" t="s">
        <v>488</v>
      </c>
    </row>
    <row r="856" spans="1:4" ht="15" thickBot="1" x14ac:dyDescent="0.35">
      <c r="A856" s="29"/>
      <c r="B856" s="7"/>
      <c r="C856" s="8">
        <v>76</v>
      </c>
      <c r="D856" s="1" t="s">
        <v>489</v>
      </c>
    </row>
    <row r="857" spans="1:4" ht="15" thickBot="1" x14ac:dyDescent="0.35">
      <c r="A857" s="29"/>
      <c r="B857" s="7"/>
      <c r="C857" s="8">
        <v>76</v>
      </c>
      <c r="D857" s="1" t="s">
        <v>194</v>
      </c>
    </row>
    <row r="858" spans="1:4" ht="15" thickBot="1" x14ac:dyDescent="0.35">
      <c r="A858" s="29"/>
      <c r="B858" s="7"/>
      <c r="C858" s="8">
        <v>76</v>
      </c>
      <c r="D858" s="1" t="s">
        <v>490</v>
      </c>
    </row>
    <row r="859" spans="1:4" ht="15" thickBot="1" x14ac:dyDescent="0.35">
      <c r="A859" s="29"/>
      <c r="B859" s="7"/>
      <c r="C859" s="8">
        <v>76</v>
      </c>
      <c r="D859" s="1" t="s">
        <v>175</v>
      </c>
    </row>
    <row r="860" spans="1:4" ht="15" thickBot="1" x14ac:dyDescent="0.35">
      <c r="A860" s="29"/>
      <c r="B860" s="7"/>
      <c r="C860" s="8">
        <v>76</v>
      </c>
      <c r="D860" s="1" t="s">
        <v>491</v>
      </c>
    </row>
    <row r="861" spans="1:4" ht="15" thickBot="1" x14ac:dyDescent="0.35">
      <c r="A861" s="29"/>
      <c r="B861" s="8">
        <v>38</v>
      </c>
      <c r="C861" s="7"/>
      <c r="D861" s="1" t="s">
        <v>134</v>
      </c>
    </row>
    <row r="862" spans="1:4" ht="15" thickBot="1" x14ac:dyDescent="0.35">
      <c r="A862" s="29"/>
      <c r="B862" s="8">
        <v>38</v>
      </c>
      <c r="C862" s="7"/>
      <c r="D862" s="1" t="s">
        <v>135</v>
      </c>
    </row>
    <row r="863" spans="1:4" ht="15" thickBot="1" x14ac:dyDescent="0.35">
      <c r="A863" s="29"/>
      <c r="B863" s="7"/>
      <c r="C863" s="8">
        <v>76</v>
      </c>
      <c r="D863" s="1" t="s">
        <v>105</v>
      </c>
    </row>
    <row r="864" spans="1:4" ht="15" thickBot="1" x14ac:dyDescent="0.35">
      <c r="A864" s="29"/>
      <c r="B864" s="7"/>
      <c r="C864" s="8">
        <v>90</v>
      </c>
      <c r="D864" s="1" t="s">
        <v>184</v>
      </c>
    </row>
    <row r="865" spans="1:4" ht="15" thickBot="1" x14ac:dyDescent="0.35">
      <c r="A865" s="29"/>
      <c r="B865" s="7"/>
      <c r="C865" s="8" t="s">
        <v>492</v>
      </c>
      <c r="D865" s="1" t="s">
        <v>413</v>
      </c>
    </row>
    <row r="866" spans="1:4" ht="15" thickBot="1" x14ac:dyDescent="0.35">
      <c r="A866" s="29"/>
      <c r="B866" s="8">
        <v>38</v>
      </c>
      <c r="C866" s="7"/>
      <c r="D866" s="1" t="s">
        <v>101</v>
      </c>
    </row>
    <row r="867" spans="1:4" ht="15" thickBot="1" x14ac:dyDescent="0.35">
      <c r="A867" s="29"/>
      <c r="B867" s="7"/>
      <c r="C867" s="8">
        <v>76</v>
      </c>
      <c r="D867" s="1" t="s">
        <v>493</v>
      </c>
    </row>
    <row r="868" spans="1:4" ht="15" thickBot="1" x14ac:dyDescent="0.35">
      <c r="A868" s="29"/>
      <c r="B868" s="7"/>
      <c r="C868" s="8">
        <v>38</v>
      </c>
      <c r="D868" s="1" t="s">
        <v>494</v>
      </c>
    </row>
    <row r="869" spans="1:4" ht="15" thickBot="1" x14ac:dyDescent="0.35">
      <c r="A869" s="29"/>
      <c r="B869" s="7"/>
      <c r="C869" s="8">
        <v>76</v>
      </c>
      <c r="D869" s="1" t="s">
        <v>495</v>
      </c>
    </row>
    <row r="870" spans="1:4" ht="15" thickBot="1" x14ac:dyDescent="0.35">
      <c r="A870" s="29"/>
      <c r="B870" s="7"/>
      <c r="C870" s="8">
        <v>76</v>
      </c>
      <c r="D870" s="1" t="s">
        <v>496</v>
      </c>
    </row>
    <row r="871" spans="1:4" ht="15" thickBot="1" x14ac:dyDescent="0.35">
      <c r="A871" s="28"/>
      <c r="B871" s="7"/>
      <c r="C871" s="8">
        <v>76</v>
      </c>
      <c r="D871" s="1" t="s">
        <v>103</v>
      </c>
    </row>
    <row r="872" spans="1:4" ht="15" thickBot="1" x14ac:dyDescent="0.35">
      <c r="A872" s="27" t="s">
        <v>2065</v>
      </c>
      <c r="B872" s="7"/>
      <c r="C872" s="8">
        <v>76</v>
      </c>
      <c r="D872" s="1" t="s">
        <v>497</v>
      </c>
    </row>
    <row r="873" spans="1:4" ht="15" thickBot="1" x14ac:dyDescent="0.35">
      <c r="A873" s="28"/>
      <c r="B873" s="7"/>
      <c r="C873" s="8">
        <v>38</v>
      </c>
      <c r="D873" s="1" t="s">
        <v>325</v>
      </c>
    </row>
    <row r="874" spans="1:4" ht="15" thickBot="1" x14ac:dyDescent="0.35">
      <c r="A874" s="27" t="s">
        <v>2066</v>
      </c>
      <c r="B874" s="7"/>
      <c r="C874" s="8">
        <v>90</v>
      </c>
      <c r="D874" s="1" t="s">
        <v>498</v>
      </c>
    </row>
    <row r="875" spans="1:4" ht="15" thickBot="1" x14ac:dyDescent="0.35">
      <c r="A875" s="29"/>
      <c r="B875" s="7"/>
      <c r="C875" s="8">
        <v>114</v>
      </c>
      <c r="D875" s="1" t="s">
        <v>499</v>
      </c>
    </row>
    <row r="876" spans="1:4" ht="15" thickBot="1" x14ac:dyDescent="0.35">
      <c r="A876" s="28"/>
      <c r="B876" s="7"/>
      <c r="C876" s="8" t="s">
        <v>500</v>
      </c>
      <c r="D876" s="1" t="s">
        <v>501</v>
      </c>
    </row>
    <row r="877" spans="1:4" ht="43.8" thickBot="1" x14ac:dyDescent="0.35">
      <c r="A877" s="6" t="s">
        <v>2067</v>
      </c>
      <c r="B877" s="7"/>
      <c r="C877" s="7"/>
      <c r="D877" s="13"/>
    </row>
    <row r="878" spans="1:4" ht="15" thickBot="1" x14ac:dyDescent="0.35">
      <c r="A878" s="27" t="s">
        <v>2068</v>
      </c>
      <c r="B878" s="7"/>
      <c r="C878" s="8">
        <v>64</v>
      </c>
      <c r="D878" s="1" t="s">
        <v>323</v>
      </c>
    </row>
    <row r="879" spans="1:4" ht="15" thickBot="1" x14ac:dyDescent="0.35">
      <c r="A879" s="29"/>
      <c r="B879" s="7"/>
      <c r="C879" s="8">
        <v>70</v>
      </c>
      <c r="D879" s="1" t="s">
        <v>80</v>
      </c>
    </row>
    <row r="880" spans="1:4" ht="15" thickBot="1" x14ac:dyDescent="0.35">
      <c r="A880" s="29"/>
      <c r="B880" s="7"/>
      <c r="C880" s="8">
        <v>70</v>
      </c>
      <c r="D880" s="1" t="s">
        <v>288</v>
      </c>
    </row>
    <row r="881" spans="1:4" ht="15" thickBot="1" x14ac:dyDescent="0.35">
      <c r="A881" s="29"/>
      <c r="B881" s="7"/>
      <c r="C881" s="8">
        <v>70</v>
      </c>
      <c r="D881" s="1" t="s">
        <v>172</v>
      </c>
    </row>
    <row r="882" spans="1:4" ht="15" thickBot="1" x14ac:dyDescent="0.35">
      <c r="A882" s="29"/>
      <c r="B882" s="7"/>
      <c r="C882" s="8">
        <v>60</v>
      </c>
      <c r="D882" s="1" t="s">
        <v>226</v>
      </c>
    </row>
    <row r="883" spans="1:4" ht="15" thickBot="1" x14ac:dyDescent="0.35">
      <c r="A883" s="29"/>
      <c r="B883" s="7"/>
      <c r="C883" s="8">
        <v>60</v>
      </c>
      <c r="D883" s="1" t="s">
        <v>110</v>
      </c>
    </row>
    <row r="884" spans="1:4" ht="15" thickBot="1" x14ac:dyDescent="0.35">
      <c r="A884" s="29"/>
      <c r="B884" s="7"/>
      <c r="C884" s="8">
        <v>58</v>
      </c>
      <c r="D884" s="1" t="s">
        <v>502</v>
      </c>
    </row>
    <row r="885" spans="1:4" ht="15" thickBot="1" x14ac:dyDescent="0.35">
      <c r="A885" s="29"/>
      <c r="B885" s="7"/>
      <c r="C885" s="8">
        <v>58</v>
      </c>
      <c r="D885" s="1" t="s">
        <v>175</v>
      </c>
    </row>
    <row r="886" spans="1:4" ht="15" thickBot="1" x14ac:dyDescent="0.35">
      <c r="A886" s="29"/>
      <c r="B886" s="8">
        <v>30</v>
      </c>
      <c r="C886" s="7"/>
      <c r="D886" s="1" t="s">
        <v>400</v>
      </c>
    </row>
    <row r="887" spans="1:4" ht="15" thickBot="1" x14ac:dyDescent="0.35">
      <c r="A887" s="29"/>
      <c r="B887" s="8">
        <v>30</v>
      </c>
      <c r="C887" s="7"/>
      <c r="D887" s="1" t="s">
        <v>134</v>
      </c>
    </row>
    <row r="888" spans="1:4" ht="15" thickBot="1" x14ac:dyDescent="0.35">
      <c r="A888" s="29"/>
      <c r="B888" s="8">
        <v>30</v>
      </c>
      <c r="C888" s="7"/>
      <c r="D888" s="1" t="s">
        <v>135</v>
      </c>
    </row>
    <row r="889" spans="1:4" ht="15" thickBot="1" x14ac:dyDescent="0.35">
      <c r="A889" s="29"/>
      <c r="B889" s="7"/>
      <c r="C889" s="8">
        <v>60</v>
      </c>
      <c r="D889" s="1" t="s">
        <v>105</v>
      </c>
    </row>
    <row r="890" spans="1:4" ht="15" thickBot="1" x14ac:dyDescent="0.35">
      <c r="A890" s="29"/>
      <c r="B890" s="7"/>
      <c r="C890" s="8">
        <v>60</v>
      </c>
      <c r="D890" s="1" t="s">
        <v>118</v>
      </c>
    </row>
    <row r="891" spans="1:4" ht="15" thickBot="1" x14ac:dyDescent="0.35">
      <c r="A891" s="29"/>
      <c r="B891" s="8">
        <v>30</v>
      </c>
      <c r="C891" s="7"/>
      <c r="D891" s="1" t="s">
        <v>101</v>
      </c>
    </row>
    <row r="892" spans="1:4" ht="15" thickBot="1" x14ac:dyDescent="0.35">
      <c r="A892" s="29"/>
      <c r="B892" s="7"/>
      <c r="C892" s="8">
        <v>60</v>
      </c>
      <c r="D892" s="1" t="s">
        <v>16</v>
      </c>
    </row>
    <row r="893" spans="1:4" ht="15" thickBot="1" x14ac:dyDescent="0.35">
      <c r="A893" s="29"/>
      <c r="B893" s="7"/>
      <c r="C893" s="8">
        <v>60</v>
      </c>
      <c r="D893" s="1" t="s">
        <v>90</v>
      </c>
    </row>
    <row r="894" spans="1:4" ht="15" thickBot="1" x14ac:dyDescent="0.35">
      <c r="A894" s="29"/>
      <c r="B894" s="8">
        <v>32</v>
      </c>
      <c r="C894" s="7"/>
      <c r="D894" s="1" t="s">
        <v>503</v>
      </c>
    </row>
    <row r="895" spans="1:4" ht="15" thickBot="1" x14ac:dyDescent="0.35">
      <c r="A895" s="29"/>
      <c r="B895" s="7"/>
      <c r="C895" s="8">
        <v>60</v>
      </c>
      <c r="D895" s="1" t="s">
        <v>504</v>
      </c>
    </row>
    <row r="896" spans="1:4" ht="15" thickBot="1" x14ac:dyDescent="0.35">
      <c r="A896" s="29"/>
      <c r="B896" s="7"/>
      <c r="C896" s="8">
        <v>30</v>
      </c>
      <c r="D896" s="1" t="s">
        <v>505</v>
      </c>
    </row>
    <row r="897" spans="1:4" ht="15" thickBot="1" x14ac:dyDescent="0.35">
      <c r="A897" s="29"/>
      <c r="B897" s="7"/>
      <c r="C897" s="8">
        <v>58</v>
      </c>
      <c r="D897" s="1" t="s">
        <v>14</v>
      </c>
    </row>
    <row r="898" spans="1:4" ht="15" thickBot="1" x14ac:dyDescent="0.35">
      <c r="A898" s="28"/>
      <c r="B898" s="7"/>
      <c r="C898" s="8">
        <v>60</v>
      </c>
      <c r="D898" s="1" t="s">
        <v>103</v>
      </c>
    </row>
    <row r="899" spans="1:4" ht="15" thickBot="1" x14ac:dyDescent="0.35">
      <c r="A899" s="27" t="s">
        <v>2069</v>
      </c>
      <c r="B899" s="7"/>
      <c r="C899" s="8">
        <v>60</v>
      </c>
      <c r="D899" s="1" t="s">
        <v>506</v>
      </c>
    </row>
    <row r="900" spans="1:4" ht="15" thickBot="1" x14ac:dyDescent="0.35">
      <c r="A900" s="29"/>
      <c r="B900" s="8">
        <v>30</v>
      </c>
      <c r="C900" s="7"/>
      <c r="D900" s="1" t="s">
        <v>507</v>
      </c>
    </row>
    <row r="901" spans="1:4" ht="15" thickBot="1" x14ac:dyDescent="0.35">
      <c r="A901" s="29"/>
      <c r="B901" s="7"/>
      <c r="C901" s="8">
        <v>60</v>
      </c>
      <c r="D901" s="1" t="s">
        <v>508</v>
      </c>
    </row>
    <row r="902" spans="1:4" ht="15" thickBot="1" x14ac:dyDescent="0.35">
      <c r="A902" s="29"/>
      <c r="B902" s="8" t="s">
        <v>509</v>
      </c>
      <c r="C902" s="7"/>
      <c r="D902" s="1" t="s">
        <v>510</v>
      </c>
    </row>
    <row r="903" spans="1:4" ht="15" thickBot="1" x14ac:dyDescent="0.35">
      <c r="A903" s="29"/>
      <c r="B903" s="7"/>
      <c r="C903" s="8">
        <v>60</v>
      </c>
      <c r="D903" s="1" t="s">
        <v>511</v>
      </c>
    </row>
    <row r="904" spans="1:4" ht="15" thickBot="1" x14ac:dyDescent="0.35">
      <c r="A904" s="28"/>
      <c r="B904" s="7"/>
      <c r="C904" s="8" t="s">
        <v>512</v>
      </c>
      <c r="D904" s="1" t="s">
        <v>513</v>
      </c>
    </row>
    <row r="905" spans="1:4" ht="29.4" thickBot="1" x14ac:dyDescent="0.35">
      <c r="A905" s="6" t="s">
        <v>2070</v>
      </c>
      <c r="B905" s="7"/>
      <c r="C905" s="7"/>
      <c r="D905" s="13"/>
    </row>
    <row r="906" spans="1:4" ht="29.4" thickBot="1" x14ac:dyDescent="0.35">
      <c r="A906" s="6" t="s">
        <v>2071</v>
      </c>
      <c r="B906" s="7"/>
      <c r="C906" s="7"/>
      <c r="D906" s="13"/>
    </row>
    <row r="907" spans="1:4" ht="15" thickBot="1" x14ac:dyDescent="0.35">
      <c r="A907" s="27" t="s">
        <v>2072</v>
      </c>
      <c r="B907" s="7"/>
      <c r="C907" s="8">
        <v>68</v>
      </c>
      <c r="D907" s="1" t="s">
        <v>514</v>
      </c>
    </row>
    <row r="908" spans="1:4" ht="15" thickBot="1" x14ac:dyDescent="0.35">
      <c r="A908" s="29"/>
      <c r="B908" s="7"/>
      <c r="C908" s="8">
        <v>68</v>
      </c>
      <c r="D908" s="1" t="s">
        <v>515</v>
      </c>
    </row>
    <row r="909" spans="1:4" ht="15" thickBot="1" x14ac:dyDescent="0.35">
      <c r="A909" s="29"/>
      <c r="B909" s="8" t="s">
        <v>516</v>
      </c>
      <c r="C909" s="7"/>
      <c r="D909" s="1" t="s">
        <v>517</v>
      </c>
    </row>
    <row r="910" spans="1:4" ht="15" thickBot="1" x14ac:dyDescent="0.35">
      <c r="A910" s="28"/>
      <c r="B910" s="7"/>
      <c r="C910" s="8" t="s">
        <v>518</v>
      </c>
      <c r="D910" s="1" t="s">
        <v>519</v>
      </c>
    </row>
    <row r="911" spans="1:4" ht="15" thickBot="1" x14ac:dyDescent="0.35">
      <c r="A911" s="6" t="s">
        <v>2073</v>
      </c>
      <c r="B911" s="8">
        <v>34</v>
      </c>
      <c r="C911" s="7"/>
      <c r="D911" s="1" t="s">
        <v>520</v>
      </c>
    </row>
    <row r="912" spans="1:4" ht="29.4" thickBot="1" x14ac:dyDescent="0.35">
      <c r="A912" s="6" t="s">
        <v>2074</v>
      </c>
      <c r="B912" s="7"/>
      <c r="C912" s="7"/>
      <c r="D912" s="13"/>
    </row>
    <row r="913" spans="1:4" ht="29.4" thickBot="1" x14ac:dyDescent="0.35">
      <c r="A913" s="6" t="s">
        <v>2075</v>
      </c>
      <c r="B913" s="7"/>
      <c r="C913" s="7"/>
      <c r="D913" s="13"/>
    </row>
    <row r="914" spans="1:4" ht="29.4" thickBot="1" x14ac:dyDescent="0.35">
      <c r="A914" s="6" t="s">
        <v>2076</v>
      </c>
      <c r="B914" s="7"/>
      <c r="C914" s="7"/>
      <c r="D914" s="13"/>
    </row>
    <row r="915" spans="1:4" ht="15" thickBot="1" x14ac:dyDescent="0.35">
      <c r="A915" s="27" t="s">
        <v>2077</v>
      </c>
      <c r="B915" s="7"/>
      <c r="C915" s="8">
        <v>63</v>
      </c>
      <c r="D915" s="1" t="s">
        <v>521</v>
      </c>
    </row>
    <row r="916" spans="1:4" ht="15" thickBot="1" x14ac:dyDescent="0.35">
      <c r="A916" s="28"/>
      <c r="B916" s="7"/>
      <c r="C916" s="8">
        <v>62</v>
      </c>
      <c r="D916" s="1" t="s">
        <v>522</v>
      </c>
    </row>
    <row r="917" spans="1:4" ht="15" thickBot="1" x14ac:dyDescent="0.35">
      <c r="A917" s="6" t="s">
        <v>2078</v>
      </c>
      <c r="B917" s="7"/>
      <c r="C917" s="8">
        <v>53</v>
      </c>
      <c r="D917" s="1" t="s">
        <v>513</v>
      </c>
    </row>
    <row r="918" spans="1:4" ht="15" thickBot="1" x14ac:dyDescent="0.35">
      <c r="A918" s="27" t="s">
        <v>2079</v>
      </c>
      <c r="B918" s="7"/>
      <c r="C918" s="8" t="s">
        <v>523</v>
      </c>
      <c r="D918" s="1" t="s">
        <v>524</v>
      </c>
    </row>
    <row r="919" spans="1:4" ht="15" thickBot="1" x14ac:dyDescent="0.35">
      <c r="A919" s="29"/>
      <c r="B919" s="7"/>
      <c r="C919" s="8" t="s">
        <v>525</v>
      </c>
      <c r="D919" s="1" t="s">
        <v>524</v>
      </c>
    </row>
    <row r="920" spans="1:4" ht="15" thickBot="1" x14ac:dyDescent="0.35">
      <c r="A920" s="28"/>
      <c r="B920" s="7"/>
      <c r="C920" s="8" t="s">
        <v>526</v>
      </c>
      <c r="D920" s="1" t="s">
        <v>527</v>
      </c>
    </row>
    <row r="921" spans="1:4" ht="15" thickBot="1" x14ac:dyDescent="0.35">
      <c r="A921" s="6" t="s">
        <v>2080</v>
      </c>
      <c r="B921" s="7"/>
      <c r="C921" s="7"/>
      <c r="D921" s="13"/>
    </row>
    <row r="922" spans="1:4" ht="15" thickBot="1" x14ac:dyDescent="0.35">
      <c r="A922" s="6" t="s">
        <v>2081</v>
      </c>
      <c r="B922" s="7"/>
      <c r="C922" s="8">
        <v>62</v>
      </c>
      <c r="D922" s="1" t="s">
        <v>528</v>
      </c>
    </row>
    <row r="923" spans="1:4" ht="29.4" thickBot="1" x14ac:dyDescent="0.35">
      <c r="A923" s="6" t="s">
        <v>2082</v>
      </c>
      <c r="B923" s="7"/>
      <c r="C923" s="7"/>
      <c r="D923" s="13"/>
    </row>
    <row r="924" spans="1:4" ht="15" thickBot="1" x14ac:dyDescent="0.35">
      <c r="A924" s="27" t="s">
        <v>2083</v>
      </c>
      <c r="B924" s="7"/>
      <c r="C924" s="8">
        <v>64</v>
      </c>
      <c r="D924" s="1" t="s">
        <v>529</v>
      </c>
    </row>
    <row r="925" spans="1:4" ht="15" thickBot="1" x14ac:dyDescent="0.35">
      <c r="A925" s="29"/>
      <c r="B925" s="8">
        <v>40</v>
      </c>
      <c r="C925" s="7"/>
      <c r="D925" s="1" t="s">
        <v>530</v>
      </c>
    </row>
    <row r="926" spans="1:4" ht="15" thickBot="1" x14ac:dyDescent="0.35">
      <c r="A926" s="28"/>
      <c r="B926" s="8" t="s">
        <v>531</v>
      </c>
      <c r="C926" s="7"/>
      <c r="D926" s="1" t="s">
        <v>109</v>
      </c>
    </row>
    <row r="927" spans="1:4" ht="29.4" thickBot="1" x14ac:dyDescent="0.35">
      <c r="A927" s="6" t="s">
        <v>2084</v>
      </c>
      <c r="B927" s="7"/>
      <c r="C927" s="7"/>
      <c r="D927" s="13"/>
    </row>
    <row r="928" spans="1:4" ht="15" thickBot="1" x14ac:dyDescent="0.35">
      <c r="A928" s="27" t="s">
        <v>2085</v>
      </c>
      <c r="B928" s="7"/>
      <c r="C928" s="8">
        <v>58</v>
      </c>
      <c r="D928" s="1" t="s">
        <v>532</v>
      </c>
    </row>
    <row r="929" spans="1:4" ht="15" thickBot="1" x14ac:dyDescent="0.35">
      <c r="A929" s="29"/>
      <c r="B929" s="8">
        <v>29</v>
      </c>
      <c r="C929" s="7"/>
      <c r="D929" s="1" t="s">
        <v>230</v>
      </c>
    </row>
    <row r="930" spans="1:4" ht="15" thickBot="1" x14ac:dyDescent="0.35">
      <c r="A930" s="28"/>
      <c r="B930" s="7"/>
      <c r="C930" s="8" t="s">
        <v>533</v>
      </c>
      <c r="D930" s="1" t="s">
        <v>339</v>
      </c>
    </row>
    <row r="931" spans="1:4" ht="15" thickBot="1" x14ac:dyDescent="0.35">
      <c r="A931" s="27" t="s">
        <v>2086</v>
      </c>
      <c r="B931" s="7"/>
      <c r="C931" s="8">
        <v>58</v>
      </c>
      <c r="D931" s="1" t="s">
        <v>474</v>
      </c>
    </row>
    <row r="932" spans="1:4" ht="15" thickBot="1" x14ac:dyDescent="0.35">
      <c r="A932" s="29"/>
      <c r="B932" s="8">
        <v>29</v>
      </c>
      <c r="C932" s="7"/>
      <c r="D932" s="1" t="s">
        <v>534</v>
      </c>
    </row>
    <row r="933" spans="1:4" ht="15" thickBot="1" x14ac:dyDescent="0.35">
      <c r="A933" s="28"/>
      <c r="B933" s="7"/>
      <c r="C933" s="8">
        <v>58</v>
      </c>
      <c r="D933" s="1" t="s">
        <v>65</v>
      </c>
    </row>
    <row r="934" spans="1:4" ht="15" thickBot="1" x14ac:dyDescent="0.35">
      <c r="A934" s="27" t="s">
        <v>2087</v>
      </c>
      <c r="B934" s="7"/>
      <c r="C934" s="8" t="s">
        <v>535</v>
      </c>
      <c r="D934" s="1" t="s">
        <v>113</v>
      </c>
    </row>
    <row r="935" spans="1:4" ht="15" thickBot="1" x14ac:dyDescent="0.35">
      <c r="A935" s="28"/>
      <c r="B935" s="8">
        <v>15</v>
      </c>
      <c r="C935" s="8">
        <v>30</v>
      </c>
      <c r="D935" s="1" t="s">
        <v>114</v>
      </c>
    </row>
    <row r="936" spans="1:4" ht="15" thickBot="1" x14ac:dyDescent="0.35">
      <c r="A936" s="27" t="s">
        <v>2088</v>
      </c>
      <c r="B936" s="7"/>
      <c r="C936" s="8">
        <v>56</v>
      </c>
      <c r="D936" s="1" t="s">
        <v>110</v>
      </c>
    </row>
    <row r="937" spans="1:4" ht="15" thickBot="1" x14ac:dyDescent="0.35">
      <c r="A937" s="28"/>
      <c r="B937" s="8">
        <v>28</v>
      </c>
      <c r="C937" s="7"/>
      <c r="D937" s="1" t="s">
        <v>255</v>
      </c>
    </row>
    <row r="938" spans="1:4" ht="15" thickBot="1" x14ac:dyDescent="0.35">
      <c r="A938" s="27" t="s">
        <v>2089</v>
      </c>
      <c r="B938" s="7"/>
      <c r="C938" s="8">
        <v>78</v>
      </c>
      <c r="D938" s="1" t="s">
        <v>113</v>
      </c>
    </row>
    <row r="939" spans="1:4" ht="15" thickBot="1" x14ac:dyDescent="0.35">
      <c r="A939" s="28"/>
      <c r="B939" s="7"/>
      <c r="C939" s="8">
        <v>72</v>
      </c>
      <c r="D939" s="1" t="s">
        <v>114</v>
      </c>
    </row>
    <row r="940" spans="1:4" ht="15" thickBot="1" x14ac:dyDescent="0.35">
      <c r="A940" s="6" t="s">
        <v>2090</v>
      </c>
      <c r="B940" s="7"/>
      <c r="C940" s="8">
        <v>36</v>
      </c>
      <c r="D940" s="1" t="s">
        <v>536</v>
      </c>
    </row>
    <row r="941" spans="1:4" ht="15" thickBot="1" x14ac:dyDescent="0.35">
      <c r="A941" s="27" t="s">
        <v>2091</v>
      </c>
      <c r="B941" s="7"/>
      <c r="C941" s="8" t="s">
        <v>537</v>
      </c>
      <c r="D941" s="1" t="s">
        <v>532</v>
      </c>
    </row>
    <row r="942" spans="1:4" ht="15" thickBot="1" x14ac:dyDescent="0.35">
      <c r="A942" s="29"/>
      <c r="B942" s="8">
        <v>28</v>
      </c>
      <c r="C942" s="7"/>
      <c r="D942" s="1" t="s">
        <v>134</v>
      </c>
    </row>
    <row r="943" spans="1:4" ht="15" thickBot="1" x14ac:dyDescent="0.35">
      <c r="A943" s="29"/>
      <c r="B943" s="8">
        <v>28</v>
      </c>
      <c r="C943" s="7"/>
      <c r="D943" s="1" t="s">
        <v>135</v>
      </c>
    </row>
    <row r="944" spans="1:4" ht="15" thickBot="1" x14ac:dyDescent="0.35">
      <c r="A944" s="29"/>
      <c r="B944" s="7"/>
      <c r="C944" s="8">
        <v>58</v>
      </c>
      <c r="D944" s="1" t="s">
        <v>100</v>
      </c>
    </row>
    <row r="945" spans="1:4" ht="15" thickBot="1" x14ac:dyDescent="0.35">
      <c r="A945" s="29"/>
      <c r="B945" s="7"/>
      <c r="C945" s="8">
        <v>56</v>
      </c>
      <c r="D945" s="1" t="s">
        <v>214</v>
      </c>
    </row>
    <row r="946" spans="1:4" ht="15" thickBot="1" x14ac:dyDescent="0.35">
      <c r="A946" s="29"/>
      <c r="B946" s="7"/>
      <c r="C946" s="8">
        <v>56</v>
      </c>
      <c r="D946" s="1" t="s">
        <v>538</v>
      </c>
    </row>
    <row r="947" spans="1:4" ht="15" thickBot="1" x14ac:dyDescent="0.35">
      <c r="A947" s="28"/>
      <c r="B947" s="7"/>
      <c r="C947" s="8">
        <v>58</v>
      </c>
      <c r="D947" s="1" t="s">
        <v>103</v>
      </c>
    </row>
    <row r="948" spans="1:4" ht="15" thickBot="1" x14ac:dyDescent="0.35">
      <c r="A948" s="27" t="s">
        <v>2092</v>
      </c>
      <c r="B948" s="7"/>
      <c r="C948" s="8">
        <v>30</v>
      </c>
      <c r="D948" s="1" t="s">
        <v>539</v>
      </c>
    </row>
    <row r="949" spans="1:4" ht="15" thickBot="1" x14ac:dyDescent="0.35">
      <c r="A949" s="29"/>
      <c r="B949" s="7"/>
      <c r="C949" s="8">
        <v>30</v>
      </c>
      <c r="D949" s="1" t="s">
        <v>34</v>
      </c>
    </row>
    <row r="950" spans="1:4" ht="15" thickBot="1" x14ac:dyDescent="0.35">
      <c r="A950" s="29"/>
      <c r="B950" s="7"/>
      <c r="C950" s="8">
        <v>30</v>
      </c>
      <c r="D950" s="1" t="s">
        <v>101</v>
      </c>
    </row>
    <row r="951" spans="1:4" ht="15" thickBot="1" x14ac:dyDescent="0.35">
      <c r="A951" s="28"/>
      <c r="B951" s="7"/>
      <c r="C951" s="8">
        <v>30</v>
      </c>
      <c r="D951" s="1" t="s">
        <v>540</v>
      </c>
    </row>
    <row r="952" spans="1:4" ht="15" thickBot="1" x14ac:dyDescent="0.35">
      <c r="A952" s="27" t="s">
        <v>2093</v>
      </c>
      <c r="B952" s="7"/>
      <c r="C952" s="8">
        <v>40</v>
      </c>
      <c r="D952" s="1" t="s">
        <v>541</v>
      </c>
    </row>
    <row r="953" spans="1:4" ht="15" thickBot="1" x14ac:dyDescent="0.35">
      <c r="A953" s="29"/>
      <c r="B953" s="7"/>
      <c r="C953" s="8">
        <v>40</v>
      </c>
      <c r="D953" s="1" t="s">
        <v>542</v>
      </c>
    </row>
    <row r="954" spans="1:4" ht="15" thickBot="1" x14ac:dyDescent="0.35">
      <c r="A954" s="29"/>
      <c r="B954" s="7"/>
      <c r="C954" s="8">
        <v>40</v>
      </c>
      <c r="D954" s="1" t="s">
        <v>543</v>
      </c>
    </row>
    <row r="955" spans="1:4" ht="15" thickBot="1" x14ac:dyDescent="0.35">
      <c r="A955" s="29"/>
      <c r="B955" s="8">
        <v>20</v>
      </c>
      <c r="C955" s="7"/>
      <c r="D955" s="1" t="s">
        <v>544</v>
      </c>
    </row>
    <row r="956" spans="1:4" ht="15" thickBot="1" x14ac:dyDescent="0.35">
      <c r="A956" s="29"/>
      <c r="B956" s="7"/>
      <c r="C956" s="8">
        <v>40</v>
      </c>
      <c r="D956" s="1" t="s">
        <v>214</v>
      </c>
    </row>
    <row r="957" spans="1:4" ht="15" thickBot="1" x14ac:dyDescent="0.35">
      <c r="A957" s="29"/>
      <c r="B957" s="7"/>
      <c r="C957" s="8">
        <v>40</v>
      </c>
      <c r="D957" s="1" t="s">
        <v>545</v>
      </c>
    </row>
    <row r="958" spans="1:4" ht="15" thickBot="1" x14ac:dyDescent="0.35">
      <c r="A958" s="29"/>
      <c r="B958" s="7"/>
      <c r="C958" s="8">
        <v>40</v>
      </c>
      <c r="D958" s="1" t="s">
        <v>546</v>
      </c>
    </row>
    <row r="959" spans="1:4" ht="15" thickBot="1" x14ac:dyDescent="0.35">
      <c r="A959" s="29"/>
      <c r="B959" s="7"/>
      <c r="C959" s="8">
        <v>40</v>
      </c>
      <c r="D959" s="1" t="s">
        <v>547</v>
      </c>
    </row>
    <row r="960" spans="1:4" ht="15" thickBot="1" x14ac:dyDescent="0.35">
      <c r="A960" s="29"/>
      <c r="B960" s="7"/>
      <c r="C960" s="8">
        <v>40</v>
      </c>
      <c r="D960" s="1" t="s">
        <v>548</v>
      </c>
    </row>
    <row r="961" spans="1:4" ht="15" thickBot="1" x14ac:dyDescent="0.35">
      <c r="A961" s="29"/>
      <c r="B961" s="7"/>
      <c r="C961" s="8">
        <v>40</v>
      </c>
      <c r="D961" s="1" t="s">
        <v>549</v>
      </c>
    </row>
    <row r="962" spans="1:4" ht="15" thickBot="1" x14ac:dyDescent="0.35">
      <c r="A962" s="29"/>
      <c r="B962" s="7"/>
      <c r="C962" s="8">
        <v>40</v>
      </c>
      <c r="D962" s="1" t="s">
        <v>550</v>
      </c>
    </row>
    <row r="963" spans="1:4" ht="15" thickBot="1" x14ac:dyDescent="0.35">
      <c r="A963" s="29"/>
      <c r="B963" s="7"/>
      <c r="C963" s="8">
        <v>40</v>
      </c>
      <c r="D963" s="1" t="s">
        <v>551</v>
      </c>
    </row>
    <row r="964" spans="1:4" ht="15" thickBot="1" x14ac:dyDescent="0.35">
      <c r="A964" s="29"/>
      <c r="B964" s="7"/>
      <c r="C964" s="8">
        <v>40</v>
      </c>
      <c r="D964" s="1" t="s">
        <v>552</v>
      </c>
    </row>
    <row r="965" spans="1:4" ht="15" thickBot="1" x14ac:dyDescent="0.35">
      <c r="A965" s="29"/>
      <c r="B965" s="7"/>
      <c r="C965" s="8">
        <v>40</v>
      </c>
      <c r="D965" s="1" t="s">
        <v>553</v>
      </c>
    </row>
    <row r="966" spans="1:4" ht="15" thickBot="1" x14ac:dyDescent="0.35">
      <c r="A966" s="29"/>
      <c r="B966" s="7"/>
      <c r="C966" s="8">
        <v>40</v>
      </c>
      <c r="D966" s="1" t="s">
        <v>103</v>
      </c>
    </row>
    <row r="967" spans="1:4" ht="15" thickBot="1" x14ac:dyDescent="0.35">
      <c r="A967" s="28"/>
      <c r="B967" s="7"/>
      <c r="C967" s="8">
        <v>40</v>
      </c>
      <c r="D967" s="1" t="s">
        <v>339</v>
      </c>
    </row>
    <row r="968" spans="1:4" ht="29.4" thickBot="1" x14ac:dyDescent="0.35">
      <c r="A968" s="6" t="s">
        <v>2094</v>
      </c>
      <c r="B968" s="7"/>
      <c r="C968" s="7"/>
      <c r="D968" s="13"/>
    </row>
    <row r="969" spans="1:4" ht="15" thickBot="1" x14ac:dyDescent="0.35">
      <c r="A969" s="6" t="s">
        <v>2095</v>
      </c>
      <c r="B969" s="7"/>
      <c r="C969" s="7"/>
      <c r="D969" s="13"/>
    </row>
    <row r="970" spans="1:4" ht="29.4" thickBot="1" x14ac:dyDescent="0.35">
      <c r="A970" s="6" t="s">
        <v>2096</v>
      </c>
      <c r="B970" s="7"/>
      <c r="C970" s="7"/>
      <c r="D970" s="13"/>
    </row>
    <row r="971" spans="1:4" ht="15" thickBot="1" x14ac:dyDescent="0.35">
      <c r="A971" s="6" t="s">
        <v>2097</v>
      </c>
      <c r="B971" s="7"/>
      <c r="C971" s="7"/>
      <c r="D971" s="13"/>
    </row>
    <row r="972" spans="1:4" ht="43.8" thickBot="1" x14ac:dyDescent="0.35">
      <c r="A972" s="6" t="s">
        <v>2098</v>
      </c>
      <c r="B972" s="7"/>
      <c r="C972" s="7"/>
      <c r="D972" s="13"/>
    </row>
    <row r="973" spans="1:4" ht="43.8" thickBot="1" x14ac:dyDescent="0.35">
      <c r="A973" s="6" t="s">
        <v>2099</v>
      </c>
      <c r="B973" s="7"/>
      <c r="C973" s="7"/>
      <c r="D973" s="13"/>
    </row>
    <row r="974" spans="1:4" ht="15" thickBot="1" x14ac:dyDescent="0.35">
      <c r="A974" s="6" t="s">
        <v>2100</v>
      </c>
      <c r="B974" s="7"/>
      <c r="C974" s="8">
        <v>18</v>
      </c>
      <c r="D974" s="1" t="s">
        <v>554</v>
      </c>
    </row>
    <row r="975" spans="1:4" ht="15" thickBot="1" x14ac:dyDescent="0.35">
      <c r="A975" s="6" t="s">
        <v>2101</v>
      </c>
      <c r="B975" s="7"/>
      <c r="C975" s="8">
        <v>52</v>
      </c>
      <c r="D975" s="1" t="s">
        <v>555</v>
      </c>
    </row>
    <row r="976" spans="1:4" ht="15" thickBot="1" x14ac:dyDescent="0.35">
      <c r="A976" s="27" t="s">
        <v>2102</v>
      </c>
      <c r="B976" s="7"/>
      <c r="C976" s="8" t="s">
        <v>556</v>
      </c>
      <c r="D976" s="1" t="s">
        <v>268</v>
      </c>
    </row>
    <row r="977" spans="1:4" ht="15" thickBot="1" x14ac:dyDescent="0.35">
      <c r="A977" s="28"/>
      <c r="B977" s="7"/>
      <c r="C977" s="8">
        <v>34</v>
      </c>
      <c r="D977" s="1" t="s">
        <v>114</v>
      </c>
    </row>
    <row r="978" spans="1:4" ht="15" thickBot="1" x14ac:dyDescent="0.35">
      <c r="A978" s="27" t="s">
        <v>2103</v>
      </c>
      <c r="B978" s="7"/>
      <c r="C978" s="8">
        <v>34</v>
      </c>
      <c r="D978" s="1" t="s">
        <v>557</v>
      </c>
    </row>
    <row r="979" spans="1:4" ht="15" thickBot="1" x14ac:dyDescent="0.35">
      <c r="A979" s="29"/>
      <c r="B979" s="7"/>
      <c r="C979" s="8">
        <v>34</v>
      </c>
      <c r="D979" s="1" t="s">
        <v>15</v>
      </c>
    </row>
    <row r="980" spans="1:4" ht="15" thickBot="1" x14ac:dyDescent="0.35">
      <c r="A980" s="29"/>
      <c r="B980" s="7"/>
      <c r="C980" s="8">
        <v>34</v>
      </c>
      <c r="D980" s="1" t="s">
        <v>105</v>
      </c>
    </row>
    <row r="981" spans="1:4" ht="15" thickBot="1" x14ac:dyDescent="0.35">
      <c r="A981" s="29"/>
      <c r="B981" s="7"/>
      <c r="C981" s="8">
        <v>34</v>
      </c>
      <c r="D981" s="1" t="s">
        <v>199</v>
      </c>
    </row>
    <row r="982" spans="1:4" ht="15" thickBot="1" x14ac:dyDescent="0.35">
      <c r="A982" s="29"/>
      <c r="B982" s="7"/>
      <c r="C982" s="8">
        <v>34</v>
      </c>
      <c r="D982" s="1" t="s">
        <v>200</v>
      </c>
    </row>
    <row r="983" spans="1:4" ht="15" thickBot="1" x14ac:dyDescent="0.35">
      <c r="A983" s="29"/>
      <c r="B983" s="7"/>
      <c r="C983" s="8">
        <v>34</v>
      </c>
      <c r="D983" s="1" t="s">
        <v>290</v>
      </c>
    </row>
    <row r="984" spans="1:4" ht="15" thickBot="1" x14ac:dyDescent="0.35">
      <c r="A984" s="29"/>
      <c r="B984" s="7"/>
      <c r="C984" s="8">
        <v>34</v>
      </c>
      <c r="D984" s="1" t="s">
        <v>280</v>
      </c>
    </row>
    <row r="985" spans="1:4" ht="15" thickBot="1" x14ac:dyDescent="0.35">
      <c r="A985" s="29"/>
      <c r="B985" s="7"/>
      <c r="C985" s="8">
        <v>34</v>
      </c>
      <c r="D985" s="1" t="s">
        <v>265</v>
      </c>
    </row>
    <row r="986" spans="1:4" ht="15" thickBot="1" x14ac:dyDescent="0.35">
      <c r="A986" s="29"/>
      <c r="B986" s="7"/>
      <c r="C986" s="8">
        <v>34</v>
      </c>
      <c r="D986" s="1" t="s">
        <v>453</v>
      </c>
    </row>
    <row r="987" spans="1:4" ht="15" thickBot="1" x14ac:dyDescent="0.35">
      <c r="A987" s="28"/>
      <c r="B987" s="7"/>
      <c r="C987" s="8">
        <v>34</v>
      </c>
      <c r="D987" s="1" t="s">
        <v>16</v>
      </c>
    </row>
    <row r="988" spans="1:4" ht="15" thickBot="1" x14ac:dyDescent="0.35">
      <c r="A988" s="27" t="s">
        <v>2104</v>
      </c>
      <c r="B988" s="7"/>
      <c r="C988" s="8">
        <v>66</v>
      </c>
      <c r="D988" s="1" t="s">
        <v>558</v>
      </c>
    </row>
    <row r="989" spans="1:4" ht="15" thickBot="1" x14ac:dyDescent="0.35">
      <c r="A989" s="29"/>
      <c r="B989" s="7"/>
      <c r="C989" s="8">
        <v>66</v>
      </c>
      <c r="D989" s="1" t="s">
        <v>105</v>
      </c>
    </row>
    <row r="990" spans="1:4" ht="15" thickBot="1" x14ac:dyDescent="0.35">
      <c r="A990" s="29"/>
      <c r="B990" s="7"/>
      <c r="C990" s="8">
        <v>66</v>
      </c>
      <c r="D990" s="1" t="s">
        <v>199</v>
      </c>
    </row>
    <row r="991" spans="1:4" ht="15" thickBot="1" x14ac:dyDescent="0.35">
      <c r="A991" s="29"/>
      <c r="B991" s="7"/>
      <c r="C991" s="8">
        <v>66</v>
      </c>
      <c r="D991" s="1" t="s">
        <v>217</v>
      </c>
    </row>
    <row r="992" spans="1:4" ht="15" thickBot="1" x14ac:dyDescent="0.35">
      <c r="A992" s="29"/>
      <c r="B992" s="7"/>
      <c r="C992" s="8">
        <v>66</v>
      </c>
      <c r="D992" s="1" t="s">
        <v>127</v>
      </c>
    </row>
    <row r="993" spans="1:4" ht="15" thickBot="1" x14ac:dyDescent="0.35">
      <c r="A993" s="29"/>
      <c r="B993" s="7"/>
      <c r="C993" s="8">
        <v>66</v>
      </c>
      <c r="D993" s="1" t="s">
        <v>294</v>
      </c>
    </row>
    <row r="994" spans="1:4" ht="15" thickBot="1" x14ac:dyDescent="0.35">
      <c r="A994" s="29"/>
      <c r="B994" s="7"/>
      <c r="C994" s="8">
        <v>66</v>
      </c>
      <c r="D994" s="1" t="s">
        <v>453</v>
      </c>
    </row>
    <row r="995" spans="1:4" ht="15" thickBot="1" x14ac:dyDescent="0.35">
      <c r="A995" s="29"/>
      <c r="B995" s="7"/>
      <c r="C995" s="8">
        <v>64</v>
      </c>
      <c r="D995" s="1" t="s">
        <v>310</v>
      </c>
    </row>
    <row r="996" spans="1:4" ht="15" thickBot="1" x14ac:dyDescent="0.35">
      <c r="A996" s="29"/>
      <c r="B996" s="7"/>
      <c r="C996" s="8">
        <v>66</v>
      </c>
      <c r="D996" s="1" t="s">
        <v>16</v>
      </c>
    </row>
    <row r="997" spans="1:4" ht="15" thickBot="1" x14ac:dyDescent="0.35">
      <c r="A997" s="28"/>
      <c r="B997" s="7"/>
      <c r="C997" s="8">
        <v>62</v>
      </c>
      <c r="D997" s="1" t="s">
        <v>427</v>
      </c>
    </row>
    <row r="998" spans="1:4" ht="29.4" thickBot="1" x14ac:dyDescent="0.35">
      <c r="A998" s="6" t="s">
        <v>2105</v>
      </c>
      <c r="B998" s="7"/>
      <c r="C998" s="7"/>
      <c r="D998" s="13"/>
    </row>
    <row r="999" spans="1:4" ht="15" thickBot="1" x14ac:dyDescent="0.35">
      <c r="A999" s="6" t="s">
        <v>2106</v>
      </c>
      <c r="B999" s="7"/>
      <c r="C999" s="7"/>
      <c r="D999" s="13"/>
    </row>
    <row r="1000" spans="1:4" ht="15" thickBot="1" x14ac:dyDescent="0.35">
      <c r="A1000" s="6" t="s">
        <v>2107</v>
      </c>
      <c r="B1000" s="7"/>
      <c r="C1000" s="7"/>
      <c r="D1000" s="13"/>
    </row>
    <row r="1001" spans="1:4" ht="15" thickBot="1" x14ac:dyDescent="0.35">
      <c r="A1001" s="6" t="s">
        <v>2108</v>
      </c>
      <c r="B1001" s="7"/>
      <c r="C1001" s="8">
        <v>44</v>
      </c>
      <c r="D1001" s="1" t="s">
        <v>110</v>
      </c>
    </row>
    <row r="1002" spans="1:4" ht="15" thickBot="1" x14ac:dyDescent="0.35">
      <c r="A1002" s="27" t="s">
        <v>2109</v>
      </c>
      <c r="B1002" s="7"/>
      <c r="C1002" s="8" t="s">
        <v>242</v>
      </c>
      <c r="D1002" s="1" t="s">
        <v>181</v>
      </c>
    </row>
    <row r="1003" spans="1:4" ht="15" thickBot="1" x14ac:dyDescent="0.35">
      <c r="A1003" s="29"/>
      <c r="B1003" s="7"/>
      <c r="C1003" s="8" t="s">
        <v>275</v>
      </c>
      <c r="D1003" s="1" t="s">
        <v>118</v>
      </c>
    </row>
    <row r="1004" spans="1:4" ht="15" thickBot="1" x14ac:dyDescent="0.35">
      <c r="A1004" s="29"/>
      <c r="B1004" s="7"/>
      <c r="C1004" s="8">
        <v>58</v>
      </c>
      <c r="D1004" s="1" t="s">
        <v>559</v>
      </c>
    </row>
    <row r="1005" spans="1:4" ht="15" thickBot="1" x14ac:dyDescent="0.35">
      <c r="A1005" s="29"/>
      <c r="B1005" s="7"/>
      <c r="C1005" s="8">
        <v>62</v>
      </c>
      <c r="D1005" s="1" t="s">
        <v>453</v>
      </c>
    </row>
    <row r="1006" spans="1:4" ht="29.4" thickBot="1" x14ac:dyDescent="0.35">
      <c r="A1006" s="28"/>
      <c r="B1006" s="7"/>
      <c r="C1006" s="8" t="s">
        <v>308</v>
      </c>
      <c r="D1006" s="1" t="s">
        <v>60</v>
      </c>
    </row>
    <row r="1007" spans="1:4" ht="29.4" thickBot="1" x14ac:dyDescent="0.35">
      <c r="A1007" s="6" t="s">
        <v>2110</v>
      </c>
      <c r="B1007" s="7"/>
      <c r="C1007" s="7"/>
      <c r="D1007" s="13"/>
    </row>
    <row r="1008" spans="1:4" ht="29.4" thickBot="1" x14ac:dyDescent="0.35">
      <c r="A1008" s="6" t="s">
        <v>2111</v>
      </c>
      <c r="B1008" s="7"/>
      <c r="C1008" s="7"/>
      <c r="D1008" s="13"/>
    </row>
    <row r="1009" spans="1:4" ht="15" thickBot="1" x14ac:dyDescent="0.35">
      <c r="A1009" s="6" t="s">
        <v>2112</v>
      </c>
      <c r="B1009" s="7"/>
      <c r="C1009" s="7"/>
      <c r="D1009" s="13"/>
    </row>
    <row r="1010" spans="1:4" ht="15" thickBot="1" x14ac:dyDescent="0.35">
      <c r="A1010" s="27" t="s">
        <v>2113</v>
      </c>
      <c r="B1010" s="7"/>
      <c r="C1010" s="8" t="s">
        <v>391</v>
      </c>
      <c r="D1010" s="1" t="s">
        <v>110</v>
      </c>
    </row>
    <row r="1011" spans="1:4" ht="15" thickBot="1" x14ac:dyDescent="0.35">
      <c r="A1011" s="29"/>
      <c r="B1011" s="7"/>
      <c r="C1011" s="8">
        <v>52</v>
      </c>
      <c r="D1011" s="1" t="s">
        <v>16</v>
      </c>
    </row>
    <row r="1012" spans="1:4" ht="15" thickBot="1" x14ac:dyDescent="0.35">
      <c r="A1012" s="29"/>
      <c r="B1012" s="8">
        <v>27</v>
      </c>
      <c r="C1012" s="7"/>
      <c r="D1012" s="1" t="s">
        <v>255</v>
      </c>
    </row>
    <row r="1013" spans="1:4" ht="15" thickBot="1" x14ac:dyDescent="0.35">
      <c r="A1013" s="28"/>
      <c r="B1013" s="7"/>
      <c r="C1013" s="8">
        <v>52</v>
      </c>
      <c r="D1013" s="1" t="s">
        <v>555</v>
      </c>
    </row>
    <row r="1014" spans="1:4" ht="15" thickBot="1" x14ac:dyDescent="0.35">
      <c r="A1014" s="27" t="s">
        <v>2114</v>
      </c>
      <c r="B1014" s="7"/>
      <c r="C1014" s="8">
        <v>18</v>
      </c>
      <c r="D1014" s="1" t="s">
        <v>268</v>
      </c>
    </row>
    <row r="1015" spans="1:4" ht="15" thickBot="1" x14ac:dyDescent="0.35">
      <c r="A1015" s="29"/>
      <c r="B1015" s="7"/>
      <c r="C1015" s="8">
        <v>18</v>
      </c>
      <c r="D1015" s="1" t="s">
        <v>560</v>
      </c>
    </row>
    <row r="1016" spans="1:4" ht="15" thickBot="1" x14ac:dyDescent="0.35">
      <c r="A1016" s="28"/>
      <c r="B1016" s="7"/>
      <c r="C1016" s="8" t="s">
        <v>561</v>
      </c>
      <c r="D1016" s="1" t="s">
        <v>114</v>
      </c>
    </row>
    <row r="1017" spans="1:4" ht="15" thickBot="1" x14ac:dyDescent="0.35">
      <c r="A1017" s="6" t="s">
        <v>2115</v>
      </c>
      <c r="B1017" s="7"/>
      <c r="C1017" s="8">
        <v>22</v>
      </c>
      <c r="D1017" s="1" t="s">
        <v>114</v>
      </c>
    </row>
    <row r="1018" spans="1:4" ht="15" thickBot="1" x14ac:dyDescent="0.35">
      <c r="A1018" s="6" t="s">
        <v>2116</v>
      </c>
      <c r="B1018" s="7"/>
      <c r="C1018" s="7"/>
      <c r="D1018" s="13"/>
    </row>
    <row r="1019" spans="1:4" ht="15" thickBot="1" x14ac:dyDescent="0.35">
      <c r="A1019" s="27" t="s">
        <v>2117</v>
      </c>
      <c r="B1019" s="7"/>
      <c r="C1019" s="8">
        <v>36</v>
      </c>
      <c r="D1019" s="1" t="s">
        <v>110</v>
      </c>
    </row>
    <row r="1020" spans="1:4" ht="15" thickBot="1" x14ac:dyDescent="0.35">
      <c r="A1020" s="28"/>
      <c r="B1020" s="7"/>
      <c r="C1020" s="8">
        <v>42</v>
      </c>
      <c r="D1020" s="1" t="s">
        <v>16</v>
      </c>
    </row>
    <row r="1021" spans="1:4" ht="15" thickBot="1" x14ac:dyDescent="0.35">
      <c r="A1021" s="6" t="s">
        <v>2118</v>
      </c>
      <c r="B1021" s="7"/>
      <c r="C1021" s="8">
        <v>58</v>
      </c>
      <c r="D1021" s="1" t="s">
        <v>16</v>
      </c>
    </row>
    <row r="1022" spans="1:4" ht="15" thickBot="1" x14ac:dyDescent="0.35">
      <c r="A1022" s="27" t="s">
        <v>2119</v>
      </c>
      <c r="B1022" s="7"/>
      <c r="C1022" s="8">
        <v>52</v>
      </c>
      <c r="D1022" s="1" t="s">
        <v>132</v>
      </c>
    </row>
    <row r="1023" spans="1:4" ht="15" thickBot="1" x14ac:dyDescent="0.35">
      <c r="A1023" s="29"/>
      <c r="B1023" s="7"/>
      <c r="C1023" s="8">
        <v>54</v>
      </c>
      <c r="D1023" s="1" t="s">
        <v>110</v>
      </c>
    </row>
    <row r="1024" spans="1:4" ht="15" thickBot="1" x14ac:dyDescent="0.35">
      <c r="A1024" s="28"/>
      <c r="B1024" s="7"/>
      <c r="C1024" s="8" t="s">
        <v>201</v>
      </c>
      <c r="D1024" s="1" t="s">
        <v>562</v>
      </c>
    </row>
    <row r="1025" spans="1:4" ht="15" thickBot="1" x14ac:dyDescent="0.35">
      <c r="A1025" s="27" t="s">
        <v>2120</v>
      </c>
      <c r="B1025" s="7"/>
      <c r="C1025" s="8">
        <v>48</v>
      </c>
      <c r="D1025" s="1" t="s">
        <v>100</v>
      </c>
    </row>
    <row r="1026" spans="1:4" ht="15" thickBot="1" x14ac:dyDescent="0.35">
      <c r="A1026" s="28"/>
      <c r="B1026" s="7"/>
      <c r="C1026" s="8">
        <v>48</v>
      </c>
      <c r="D1026" s="1" t="s">
        <v>563</v>
      </c>
    </row>
    <row r="1027" spans="1:4" ht="15" thickBot="1" x14ac:dyDescent="0.35">
      <c r="A1027" s="6" t="s">
        <v>2121</v>
      </c>
      <c r="B1027" s="7"/>
      <c r="C1027" s="8">
        <v>56</v>
      </c>
      <c r="D1027" s="1" t="s">
        <v>110</v>
      </c>
    </row>
    <row r="1028" spans="1:4" ht="15" thickBot="1" x14ac:dyDescent="0.35">
      <c r="A1028" s="6" t="s">
        <v>2122</v>
      </c>
      <c r="B1028" s="8">
        <v>34</v>
      </c>
      <c r="C1028" s="7"/>
      <c r="D1028" s="1" t="s">
        <v>564</v>
      </c>
    </row>
    <row r="1029" spans="1:4" ht="15" thickBot="1" x14ac:dyDescent="0.35">
      <c r="A1029" s="27" t="s">
        <v>2123</v>
      </c>
      <c r="B1029" s="7"/>
      <c r="C1029" s="8">
        <v>48</v>
      </c>
      <c r="D1029" s="1" t="s">
        <v>15</v>
      </c>
    </row>
    <row r="1030" spans="1:4" ht="15" thickBot="1" x14ac:dyDescent="0.35">
      <c r="A1030" s="29"/>
      <c r="B1030" s="7"/>
      <c r="C1030" s="8">
        <v>48</v>
      </c>
      <c r="D1030" s="1" t="s">
        <v>199</v>
      </c>
    </row>
    <row r="1031" spans="1:4" ht="15" thickBot="1" x14ac:dyDescent="0.35">
      <c r="A1031" s="29"/>
      <c r="B1031" s="7"/>
      <c r="C1031" s="8">
        <v>48</v>
      </c>
      <c r="D1031" s="1" t="s">
        <v>106</v>
      </c>
    </row>
    <row r="1032" spans="1:4" ht="15" thickBot="1" x14ac:dyDescent="0.35">
      <c r="A1032" s="29"/>
      <c r="B1032" s="7"/>
      <c r="C1032" s="8">
        <v>48</v>
      </c>
      <c r="D1032" s="1" t="s">
        <v>107</v>
      </c>
    </row>
    <row r="1033" spans="1:4" ht="15" thickBot="1" x14ac:dyDescent="0.35">
      <c r="A1033" s="29"/>
      <c r="B1033" s="7"/>
      <c r="C1033" s="8">
        <v>50</v>
      </c>
      <c r="D1033" s="1" t="s">
        <v>265</v>
      </c>
    </row>
    <row r="1034" spans="1:4" ht="15" thickBot="1" x14ac:dyDescent="0.35">
      <c r="A1034" s="29"/>
      <c r="B1034" s="7"/>
      <c r="C1034" s="8">
        <v>50</v>
      </c>
      <c r="D1034" s="1" t="s">
        <v>294</v>
      </c>
    </row>
    <row r="1035" spans="1:4" ht="15" thickBot="1" x14ac:dyDescent="0.35">
      <c r="A1035" s="29"/>
      <c r="B1035" s="7"/>
      <c r="C1035" s="8">
        <v>70</v>
      </c>
      <c r="D1035" s="1" t="s">
        <v>310</v>
      </c>
    </row>
    <row r="1036" spans="1:4" ht="15" thickBot="1" x14ac:dyDescent="0.35">
      <c r="A1036" s="28"/>
      <c r="B1036" s="7"/>
      <c r="C1036" s="8">
        <v>48</v>
      </c>
      <c r="D1036" s="1" t="s">
        <v>16</v>
      </c>
    </row>
    <row r="1037" spans="1:4" ht="15" thickBot="1" x14ac:dyDescent="0.35">
      <c r="A1037" s="6" t="s">
        <v>2124</v>
      </c>
      <c r="B1037" s="7"/>
      <c r="C1037" s="8" t="s">
        <v>565</v>
      </c>
      <c r="D1037" s="1" t="s">
        <v>566</v>
      </c>
    </row>
    <row r="1038" spans="1:4" ht="15" thickBot="1" x14ac:dyDescent="0.35">
      <c r="A1038" s="6" t="s">
        <v>2125</v>
      </c>
      <c r="B1038" s="7"/>
      <c r="C1038" s="8">
        <v>60</v>
      </c>
      <c r="D1038" s="1" t="s">
        <v>192</v>
      </c>
    </row>
    <row r="1039" spans="1:4" ht="15" thickBot="1" x14ac:dyDescent="0.35">
      <c r="A1039" s="6" t="s">
        <v>2126</v>
      </c>
      <c r="B1039" s="7"/>
      <c r="C1039" s="7"/>
      <c r="D1039" s="13"/>
    </row>
    <row r="1040" spans="1:4" ht="15" thickBot="1" x14ac:dyDescent="0.35">
      <c r="A1040" s="27" t="s">
        <v>2127</v>
      </c>
      <c r="B1040" s="7"/>
      <c r="C1040" s="8">
        <v>54</v>
      </c>
      <c r="D1040" s="1" t="s">
        <v>184</v>
      </c>
    </row>
    <row r="1041" spans="1:4" ht="15" thickBot="1" x14ac:dyDescent="0.35">
      <c r="A1041" s="29"/>
      <c r="B1041" s="7"/>
      <c r="C1041" s="8">
        <v>50</v>
      </c>
      <c r="D1041" s="1" t="s">
        <v>100</v>
      </c>
    </row>
    <row r="1042" spans="1:4" ht="15" thickBot="1" x14ac:dyDescent="0.35">
      <c r="A1042" s="29"/>
      <c r="B1042" s="8">
        <v>26</v>
      </c>
      <c r="C1042" s="7"/>
      <c r="D1042" s="1" t="s">
        <v>101</v>
      </c>
    </row>
    <row r="1043" spans="1:4" ht="15" thickBot="1" x14ac:dyDescent="0.35">
      <c r="A1043" s="29"/>
      <c r="B1043" s="7"/>
      <c r="C1043" s="8">
        <v>54</v>
      </c>
      <c r="D1043" s="1" t="s">
        <v>185</v>
      </c>
    </row>
    <row r="1044" spans="1:4" ht="15" thickBot="1" x14ac:dyDescent="0.35">
      <c r="A1044" s="29"/>
      <c r="B1044" s="8">
        <v>26</v>
      </c>
      <c r="C1044" s="7"/>
      <c r="D1044" s="1" t="s">
        <v>567</v>
      </c>
    </row>
    <row r="1045" spans="1:4" ht="15" thickBot="1" x14ac:dyDescent="0.35">
      <c r="A1045" s="29"/>
      <c r="B1045" s="8" t="s">
        <v>568</v>
      </c>
      <c r="C1045" s="7"/>
      <c r="D1045" s="1" t="s">
        <v>179</v>
      </c>
    </row>
    <row r="1046" spans="1:4" ht="15" thickBot="1" x14ac:dyDescent="0.35">
      <c r="A1046" s="28"/>
      <c r="B1046" s="7"/>
      <c r="C1046" s="8">
        <v>52</v>
      </c>
      <c r="D1046" s="1" t="s">
        <v>103</v>
      </c>
    </row>
    <row r="1047" spans="1:4" ht="15" thickBot="1" x14ac:dyDescent="0.35">
      <c r="A1047" s="6" t="s">
        <v>2128</v>
      </c>
      <c r="B1047" s="7"/>
      <c r="C1047" s="8">
        <v>54</v>
      </c>
      <c r="D1047" s="1" t="s">
        <v>16</v>
      </c>
    </row>
    <row r="1048" spans="1:4" ht="15" thickBot="1" x14ac:dyDescent="0.35">
      <c r="A1048" s="6" t="s">
        <v>2129</v>
      </c>
      <c r="B1048" s="7"/>
      <c r="C1048" s="7"/>
      <c r="D1048" s="13"/>
    </row>
    <row r="1049" spans="1:4" ht="15" thickBot="1" x14ac:dyDescent="0.35">
      <c r="A1049" s="27" t="s">
        <v>2130</v>
      </c>
      <c r="B1049" s="8">
        <v>41</v>
      </c>
      <c r="C1049" s="7"/>
      <c r="D1049" s="1" t="s">
        <v>569</v>
      </c>
    </row>
    <row r="1050" spans="1:4" ht="15" thickBot="1" x14ac:dyDescent="0.35">
      <c r="A1050" s="28"/>
      <c r="B1050" s="8">
        <v>41</v>
      </c>
      <c r="C1050" s="7"/>
      <c r="D1050" s="1" t="s">
        <v>187</v>
      </c>
    </row>
    <row r="1051" spans="1:4" ht="15" thickBot="1" x14ac:dyDescent="0.35">
      <c r="A1051" s="6" t="s">
        <v>2131</v>
      </c>
      <c r="B1051" s="8">
        <v>27</v>
      </c>
      <c r="C1051" s="7"/>
      <c r="D1051" s="1" t="s">
        <v>457</v>
      </c>
    </row>
    <row r="1052" spans="1:4" ht="15" thickBot="1" x14ac:dyDescent="0.35">
      <c r="A1052" s="6" t="s">
        <v>2132</v>
      </c>
      <c r="B1052" s="7"/>
      <c r="C1052" s="8">
        <v>54</v>
      </c>
      <c r="D1052" s="1" t="s">
        <v>570</v>
      </c>
    </row>
    <row r="1053" spans="1:4" ht="15" thickBot="1" x14ac:dyDescent="0.35">
      <c r="A1053" s="6" t="s">
        <v>2133</v>
      </c>
      <c r="B1053" s="7"/>
      <c r="C1053" s="8" t="s">
        <v>571</v>
      </c>
      <c r="D1053" s="1" t="s">
        <v>105</v>
      </c>
    </row>
    <row r="1054" spans="1:4" ht="15" thickBot="1" x14ac:dyDescent="0.35">
      <c r="A1054" s="10"/>
      <c r="B1054" s="7"/>
      <c r="C1054" s="8">
        <v>56</v>
      </c>
      <c r="D1054" s="1" t="s">
        <v>34</v>
      </c>
    </row>
    <row r="1055" spans="1:4" ht="15" thickBot="1" x14ac:dyDescent="0.35">
      <c r="A1055" s="10"/>
      <c r="B1055" s="7"/>
      <c r="C1055" s="8">
        <v>56</v>
      </c>
      <c r="D1055" s="1" t="s">
        <v>106</v>
      </c>
    </row>
    <row r="1056" spans="1:4" ht="15" thickBot="1" x14ac:dyDescent="0.35">
      <c r="A1056" s="10"/>
      <c r="B1056" s="7"/>
      <c r="C1056" s="8">
        <v>56</v>
      </c>
      <c r="D1056" s="1" t="s">
        <v>107</v>
      </c>
    </row>
    <row r="1057" spans="1:4" ht="15" thickBot="1" x14ac:dyDescent="0.35">
      <c r="A1057" s="10"/>
      <c r="B1057" s="7"/>
      <c r="C1057" s="8">
        <v>56</v>
      </c>
      <c r="D1057" s="1" t="s">
        <v>16</v>
      </c>
    </row>
    <row r="1058" spans="1:4" ht="15" thickBot="1" x14ac:dyDescent="0.35">
      <c r="A1058" s="6" t="s">
        <v>2134</v>
      </c>
      <c r="B1058" s="7"/>
      <c r="C1058" s="7"/>
      <c r="D1058" s="13"/>
    </row>
    <row r="1059" spans="1:4" ht="29.4" thickBot="1" x14ac:dyDescent="0.35">
      <c r="A1059" s="6" t="s">
        <v>2135</v>
      </c>
      <c r="B1059" s="7"/>
      <c r="C1059" s="7"/>
      <c r="D1059" s="13"/>
    </row>
    <row r="1060" spans="1:4" ht="15" thickBot="1" x14ac:dyDescent="0.35">
      <c r="A1060" s="6" t="s">
        <v>2136</v>
      </c>
      <c r="B1060" s="7"/>
      <c r="C1060" s="8">
        <v>80</v>
      </c>
      <c r="D1060" s="1" t="s">
        <v>114</v>
      </c>
    </row>
    <row r="1061" spans="1:4" ht="15" thickBot="1" x14ac:dyDescent="0.35">
      <c r="A1061" s="6" t="s">
        <v>2137</v>
      </c>
      <c r="B1061" s="7"/>
      <c r="C1061" s="8">
        <v>52</v>
      </c>
      <c r="D1061" s="1" t="s">
        <v>110</v>
      </c>
    </row>
    <row r="1062" spans="1:4" ht="15" thickBot="1" x14ac:dyDescent="0.35">
      <c r="A1062" s="27" t="s">
        <v>2138</v>
      </c>
      <c r="B1062" s="7"/>
      <c r="C1062" s="8">
        <v>112</v>
      </c>
      <c r="D1062" s="1" t="s">
        <v>132</v>
      </c>
    </row>
    <row r="1063" spans="1:4" ht="15" thickBot="1" x14ac:dyDescent="0.35">
      <c r="A1063" s="29"/>
      <c r="B1063" s="7"/>
      <c r="C1063" s="8">
        <v>112</v>
      </c>
      <c r="D1063" s="1" t="s">
        <v>288</v>
      </c>
    </row>
    <row r="1064" spans="1:4" ht="15" thickBot="1" x14ac:dyDescent="0.35">
      <c r="A1064" s="29"/>
      <c r="B1064" s="7"/>
      <c r="C1064" s="8">
        <v>112</v>
      </c>
      <c r="D1064" s="1" t="s">
        <v>172</v>
      </c>
    </row>
    <row r="1065" spans="1:4" ht="15" thickBot="1" x14ac:dyDescent="0.35">
      <c r="A1065" s="29"/>
      <c r="B1065" s="7"/>
      <c r="C1065" s="8">
        <v>112</v>
      </c>
      <c r="D1065" s="1" t="s">
        <v>110</v>
      </c>
    </row>
    <row r="1066" spans="1:4" ht="15" thickBot="1" x14ac:dyDescent="0.35">
      <c r="A1066" s="29"/>
      <c r="B1066" s="8">
        <v>56</v>
      </c>
      <c r="C1066" s="7"/>
      <c r="D1066" s="1" t="s">
        <v>134</v>
      </c>
    </row>
    <row r="1067" spans="1:4" ht="15" thickBot="1" x14ac:dyDescent="0.35">
      <c r="A1067" s="29"/>
      <c r="B1067" s="8">
        <v>56</v>
      </c>
      <c r="C1067" s="7"/>
      <c r="D1067" s="1" t="s">
        <v>135</v>
      </c>
    </row>
    <row r="1068" spans="1:4" ht="15" thickBot="1" x14ac:dyDescent="0.35">
      <c r="A1068" s="29"/>
      <c r="B1068" s="7"/>
      <c r="C1068" s="8" t="s">
        <v>572</v>
      </c>
      <c r="D1068" s="1" t="s">
        <v>101</v>
      </c>
    </row>
    <row r="1069" spans="1:4" ht="15" thickBot="1" x14ac:dyDescent="0.35">
      <c r="A1069" s="29"/>
      <c r="B1069" s="7"/>
      <c r="C1069" s="8">
        <v>112</v>
      </c>
      <c r="D1069" s="1" t="s">
        <v>573</v>
      </c>
    </row>
    <row r="1070" spans="1:4" ht="15" thickBot="1" x14ac:dyDescent="0.35">
      <c r="A1070" s="29"/>
      <c r="B1070" s="7"/>
      <c r="C1070" s="8">
        <v>112</v>
      </c>
      <c r="D1070" s="1" t="s">
        <v>14</v>
      </c>
    </row>
    <row r="1071" spans="1:4" ht="15" thickBot="1" x14ac:dyDescent="0.35">
      <c r="A1071" s="29"/>
      <c r="B1071" s="8" t="s">
        <v>574</v>
      </c>
      <c r="C1071" s="8" t="s">
        <v>575</v>
      </c>
      <c r="D1071" s="1" t="s">
        <v>576</v>
      </c>
    </row>
    <row r="1072" spans="1:4" ht="15" thickBot="1" x14ac:dyDescent="0.35">
      <c r="A1072" s="28"/>
      <c r="B1072" s="7"/>
      <c r="C1072" s="8">
        <v>112</v>
      </c>
      <c r="D1072" s="1" t="s">
        <v>103</v>
      </c>
    </row>
    <row r="1073" spans="1:4" ht="15" thickBot="1" x14ac:dyDescent="0.35">
      <c r="A1073" s="6" t="s">
        <v>2139</v>
      </c>
      <c r="B1073" s="7"/>
      <c r="C1073" s="8">
        <v>50</v>
      </c>
      <c r="D1073" s="1" t="s">
        <v>110</v>
      </c>
    </row>
    <row r="1074" spans="1:4" ht="15" thickBot="1" x14ac:dyDescent="0.35">
      <c r="A1074" s="27" t="s">
        <v>2140</v>
      </c>
      <c r="B1074" s="7"/>
      <c r="C1074" s="8">
        <v>42</v>
      </c>
      <c r="D1074" s="1" t="s">
        <v>184</v>
      </c>
    </row>
    <row r="1075" spans="1:4" ht="15" thickBot="1" x14ac:dyDescent="0.35">
      <c r="A1075" s="29"/>
      <c r="B1075" s="7"/>
      <c r="C1075" s="8">
        <v>38</v>
      </c>
      <c r="D1075" s="1" t="s">
        <v>185</v>
      </c>
    </row>
    <row r="1076" spans="1:4" ht="15" thickBot="1" x14ac:dyDescent="0.35">
      <c r="A1076" s="28"/>
      <c r="B1076" s="7"/>
      <c r="C1076" s="8">
        <v>38</v>
      </c>
      <c r="D1076" s="1" t="s">
        <v>178</v>
      </c>
    </row>
    <row r="1077" spans="1:4" ht="15" thickBot="1" x14ac:dyDescent="0.35">
      <c r="A1077" s="6" t="s">
        <v>2141</v>
      </c>
      <c r="B1077" s="7"/>
      <c r="C1077" s="8">
        <v>54</v>
      </c>
      <c r="D1077" s="1" t="s">
        <v>110</v>
      </c>
    </row>
    <row r="1078" spans="1:4" ht="15" thickBot="1" x14ac:dyDescent="0.35">
      <c r="A1078" s="6" t="s">
        <v>2142</v>
      </c>
      <c r="B1078" s="8">
        <v>38</v>
      </c>
      <c r="C1078" s="7"/>
      <c r="D1078" s="1" t="s">
        <v>179</v>
      </c>
    </row>
    <row r="1079" spans="1:4" ht="15" thickBot="1" x14ac:dyDescent="0.35">
      <c r="A1079" s="27" t="s">
        <v>2143</v>
      </c>
      <c r="B1079" s="7"/>
      <c r="C1079" s="8" t="s">
        <v>205</v>
      </c>
      <c r="D1079" s="1" t="s">
        <v>105</v>
      </c>
    </row>
    <row r="1080" spans="1:4" ht="15" thickBot="1" x14ac:dyDescent="0.35">
      <c r="A1080" s="29"/>
      <c r="B1080" s="7"/>
      <c r="C1080" s="8">
        <v>60</v>
      </c>
      <c r="D1080" s="1" t="s">
        <v>199</v>
      </c>
    </row>
    <row r="1081" spans="1:4" ht="15" thickBot="1" x14ac:dyDescent="0.35">
      <c r="A1081" s="29"/>
      <c r="B1081" s="7"/>
      <c r="C1081" s="8" t="s">
        <v>577</v>
      </c>
      <c r="D1081" s="1" t="s">
        <v>108</v>
      </c>
    </row>
    <row r="1082" spans="1:4" ht="15" thickBot="1" x14ac:dyDescent="0.35">
      <c r="A1082" s="29"/>
      <c r="B1082" s="7"/>
      <c r="C1082" s="8">
        <v>56</v>
      </c>
      <c r="D1082" s="1" t="s">
        <v>265</v>
      </c>
    </row>
    <row r="1083" spans="1:4" ht="15" thickBot="1" x14ac:dyDescent="0.35">
      <c r="A1083" s="29"/>
      <c r="B1083" s="7"/>
      <c r="C1083" s="8">
        <v>60</v>
      </c>
      <c r="D1083" s="1" t="s">
        <v>294</v>
      </c>
    </row>
    <row r="1084" spans="1:4" ht="15" thickBot="1" x14ac:dyDescent="0.35">
      <c r="A1084" s="29"/>
      <c r="B1084" s="7"/>
      <c r="C1084" s="8" t="s">
        <v>205</v>
      </c>
      <c r="D1084" s="1" t="s">
        <v>130</v>
      </c>
    </row>
    <row r="1085" spans="1:4" ht="15" thickBot="1" x14ac:dyDescent="0.35">
      <c r="A1085" s="29"/>
      <c r="B1085" s="7"/>
      <c r="C1085" s="8">
        <v>56</v>
      </c>
      <c r="D1085" s="1" t="s">
        <v>140</v>
      </c>
    </row>
    <row r="1086" spans="1:4" ht="15" thickBot="1" x14ac:dyDescent="0.35">
      <c r="A1086" s="29"/>
      <c r="B1086" s="7"/>
      <c r="C1086" s="8">
        <v>60</v>
      </c>
      <c r="D1086" s="1" t="s">
        <v>16</v>
      </c>
    </row>
    <row r="1087" spans="1:4" ht="15" thickBot="1" x14ac:dyDescent="0.35">
      <c r="A1087" s="29"/>
      <c r="B1087" s="7"/>
      <c r="C1087" s="8">
        <v>54</v>
      </c>
      <c r="D1087" s="1" t="s">
        <v>425</v>
      </c>
    </row>
    <row r="1088" spans="1:4" ht="15" thickBot="1" x14ac:dyDescent="0.35">
      <c r="A1088" s="28"/>
      <c r="B1088" s="8">
        <v>28</v>
      </c>
      <c r="C1088" s="7"/>
      <c r="D1088" s="1" t="s">
        <v>236</v>
      </c>
    </row>
    <row r="1089" spans="1:4" ht="15" thickBot="1" x14ac:dyDescent="0.35">
      <c r="A1089" s="27" t="s">
        <v>2144</v>
      </c>
      <c r="B1089" s="7"/>
      <c r="C1089" s="8">
        <v>58</v>
      </c>
      <c r="D1089" s="1" t="s">
        <v>110</v>
      </c>
    </row>
    <row r="1090" spans="1:4" ht="15" thickBot="1" x14ac:dyDescent="0.35">
      <c r="A1090" s="28"/>
      <c r="B1090" s="7"/>
      <c r="C1090" s="8">
        <v>60</v>
      </c>
      <c r="D1090" s="1" t="s">
        <v>118</v>
      </c>
    </row>
    <row r="1091" spans="1:4" ht="15" thickBot="1" x14ac:dyDescent="0.35">
      <c r="A1091" s="6" t="s">
        <v>2145</v>
      </c>
      <c r="B1091" s="7"/>
      <c r="C1091" s="8">
        <v>58</v>
      </c>
      <c r="D1091" s="1" t="s">
        <v>16</v>
      </c>
    </row>
    <row r="1092" spans="1:4" ht="15" thickBot="1" x14ac:dyDescent="0.35">
      <c r="A1092" s="27" t="s">
        <v>2146</v>
      </c>
      <c r="B1092" s="7"/>
      <c r="C1092" s="8">
        <v>56</v>
      </c>
      <c r="D1092" s="1" t="s">
        <v>226</v>
      </c>
    </row>
    <row r="1093" spans="1:4" ht="15" thickBot="1" x14ac:dyDescent="0.35">
      <c r="A1093" s="29"/>
      <c r="B1093" s="7"/>
      <c r="C1093" s="8">
        <v>56</v>
      </c>
      <c r="D1093" s="1" t="s">
        <v>502</v>
      </c>
    </row>
    <row r="1094" spans="1:4" ht="15" thickBot="1" x14ac:dyDescent="0.35">
      <c r="A1094" s="29"/>
      <c r="B1094" s="7"/>
      <c r="C1094" s="8">
        <v>56</v>
      </c>
      <c r="D1094" s="1" t="s">
        <v>175</v>
      </c>
    </row>
    <row r="1095" spans="1:4" ht="15" thickBot="1" x14ac:dyDescent="0.35">
      <c r="A1095" s="29"/>
      <c r="B1095" s="7"/>
      <c r="C1095" s="8" t="s">
        <v>578</v>
      </c>
      <c r="D1095" s="1" t="s">
        <v>408</v>
      </c>
    </row>
    <row r="1096" spans="1:4" ht="15" thickBot="1" x14ac:dyDescent="0.35">
      <c r="A1096" s="28"/>
      <c r="B1096" s="8">
        <v>28</v>
      </c>
      <c r="C1096" s="7"/>
      <c r="D1096" s="1" t="s">
        <v>179</v>
      </c>
    </row>
    <row r="1097" spans="1:4" ht="15" thickBot="1" x14ac:dyDescent="0.35">
      <c r="A1097" s="27" t="s">
        <v>2147</v>
      </c>
      <c r="B1097" s="7"/>
      <c r="C1097" s="8">
        <v>74</v>
      </c>
      <c r="D1097" s="1" t="s">
        <v>110</v>
      </c>
    </row>
    <row r="1098" spans="1:4" ht="15" thickBot="1" x14ac:dyDescent="0.35">
      <c r="A1098" s="28"/>
      <c r="B1098" s="8">
        <v>37</v>
      </c>
      <c r="C1098" s="7"/>
      <c r="D1098" s="1" t="s">
        <v>111</v>
      </c>
    </row>
    <row r="1099" spans="1:4" ht="15" thickBot="1" x14ac:dyDescent="0.35">
      <c r="A1099" s="6" t="s">
        <v>2148</v>
      </c>
      <c r="B1099" s="7"/>
      <c r="C1099" s="7"/>
      <c r="D1099" s="13"/>
    </row>
    <row r="1100" spans="1:4" ht="15" thickBot="1" x14ac:dyDescent="0.35">
      <c r="A1100" s="27" t="s">
        <v>2149</v>
      </c>
      <c r="B1100" s="7"/>
      <c r="C1100" s="8">
        <v>56</v>
      </c>
      <c r="D1100" s="1" t="s">
        <v>132</v>
      </c>
    </row>
    <row r="1101" spans="1:4" ht="15" thickBot="1" x14ac:dyDescent="0.35">
      <c r="A1101" s="29"/>
      <c r="B1101" s="7"/>
      <c r="C1101" s="8">
        <v>56</v>
      </c>
      <c r="D1101" s="1" t="s">
        <v>579</v>
      </c>
    </row>
    <row r="1102" spans="1:4" ht="15" thickBot="1" x14ac:dyDescent="0.35">
      <c r="A1102" s="29"/>
      <c r="B1102" s="7"/>
      <c r="C1102" s="8">
        <v>56</v>
      </c>
      <c r="D1102" s="1" t="s">
        <v>212</v>
      </c>
    </row>
    <row r="1103" spans="1:4" ht="15" thickBot="1" x14ac:dyDescent="0.35">
      <c r="A1103" s="29"/>
      <c r="B1103" s="7"/>
      <c r="C1103" s="8">
        <v>56</v>
      </c>
      <c r="D1103" s="1" t="s">
        <v>580</v>
      </c>
    </row>
    <row r="1104" spans="1:4" ht="15" thickBot="1" x14ac:dyDescent="0.35">
      <c r="A1104" s="29"/>
      <c r="B1104" s="7"/>
      <c r="C1104" s="8">
        <v>56</v>
      </c>
      <c r="D1104" s="1" t="s">
        <v>15</v>
      </c>
    </row>
    <row r="1105" spans="1:4" ht="15" thickBot="1" x14ac:dyDescent="0.35">
      <c r="A1105" s="29"/>
      <c r="B1105" s="7"/>
      <c r="C1105" s="8">
        <v>56</v>
      </c>
      <c r="D1105" s="1" t="s">
        <v>581</v>
      </c>
    </row>
    <row r="1106" spans="1:4" ht="15" thickBot="1" x14ac:dyDescent="0.35">
      <c r="A1106" s="29"/>
      <c r="B1106" s="8">
        <v>28</v>
      </c>
      <c r="C1106" s="7"/>
      <c r="D1106" s="1" t="s">
        <v>134</v>
      </c>
    </row>
    <row r="1107" spans="1:4" ht="15" thickBot="1" x14ac:dyDescent="0.35">
      <c r="A1107" s="29"/>
      <c r="B1107" s="8">
        <v>28</v>
      </c>
      <c r="C1107" s="7"/>
      <c r="D1107" s="1" t="s">
        <v>135</v>
      </c>
    </row>
    <row r="1108" spans="1:4" ht="15" thickBot="1" x14ac:dyDescent="0.35">
      <c r="A1108" s="29"/>
      <c r="B1108" s="7"/>
      <c r="C1108" s="8">
        <v>56</v>
      </c>
      <c r="D1108" s="1" t="s">
        <v>494</v>
      </c>
    </row>
    <row r="1109" spans="1:4" ht="15" thickBot="1" x14ac:dyDescent="0.35">
      <c r="A1109" s="29"/>
      <c r="B1109" s="7"/>
      <c r="C1109" s="8">
        <v>56</v>
      </c>
      <c r="D1109" s="1" t="s">
        <v>202</v>
      </c>
    </row>
    <row r="1110" spans="1:4" ht="15" thickBot="1" x14ac:dyDescent="0.35">
      <c r="A1110" s="28"/>
      <c r="B1110" s="7"/>
      <c r="C1110" s="8">
        <v>56</v>
      </c>
      <c r="D1110" s="1" t="s">
        <v>103</v>
      </c>
    </row>
    <row r="1111" spans="1:4" ht="15" thickBot="1" x14ac:dyDescent="0.35">
      <c r="A1111" s="6" t="s">
        <v>2150</v>
      </c>
      <c r="B1111" s="7"/>
      <c r="C1111" s="8">
        <v>56</v>
      </c>
      <c r="D1111" s="1" t="s">
        <v>582</v>
      </c>
    </row>
    <row r="1112" spans="1:4" ht="29.4" thickBot="1" x14ac:dyDescent="0.35">
      <c r="A1112" s="6" t="s">
        <v>2151</v>
      </c>
      <c r="B1112" s="7"/>
      <c r="C1112" s="7"/>
      <c r="D1112" s="13"/>
    </row>
    <row r="1113" spans="1:4" ht="29.4" thickBot="1" x14ac:dyDescent="0.35">
      <c r="A1113" s="6" t="s">
        <v>2152</v>
      </c>
      <c r="B1113" s="7"/>
      <c r="C1113" s="7"/>
      <c r="D1113" s="13"/>
    </row>
    <row r="1114" spans="1:4" ht="15" thickBot="1" x14ac:dyDescent="0.35">
      <c r="A1114" s="6" t="s">
        <v>2153</v>
      </c>
      <c r="B1114" s="7"/>
      <c r="C1114" s="7"/>
      <c r="D1114" s="13"/>
    </row>
    <row r="1115" spans="1:4" ht="15" thickBot="1" x14ac:dyDescent="0.35">
      <c r="A1115" s="27" t="s">
        <v>2154</v>
      </c>
      <c r="B1115" s="7"/>
      <c r="C1115" s="8">
        <v>72</v>
      </c>
      <c r="D1115" s="1" t="s">
        <v>583</v>
      </c>
    </row>
    <row r="1116" spans="1:4" ht="15" thickBot="1" x14ac:dyDescent="0.35">
      <c r="A1116" s="29"/>
      <c r="B1116" s="7"/>
      <c r="C1116" s="8">
        <v>72</v>
      </c>
      <c r="D1116" s="1" t="s">
        <v>175</v>
      </c>
    </row>
    <row r="1117" spans="1:4" ht="15" thickBot="1" x14ac:dyDescent="0.35">
      <c r="A1117" s="29"/>
      <c r="B1117" s="8">
        <v>28</v>
      </c>
      <c r="C1117" s="7"/>
      <c r="D1117" s="1" t="s">
        <v>134</v>
      </c>
    </row>
    <row r="1118" spans="1:4" ht="15" thickBot="1" x14ac:dyDescent="0.35">
      <c r="A1118" s="29"/>
      <c r="B1118" s="8">
        <v>18</v>
      </c>
      <c r="C1118" s="7"/>
      <c r="D1118" s="1" t="s">
        <v>135</v>
      </c>
    </row>
    <row r="1119" spans="1:4" ht="15" thickBot="1" x14ac:dyDescent="0.35">
      <c r="A1119" s="29"/>
      <c r="B1119" s="7"/>
      <c r="C1119" s="8">
        <v>36</v>
      </c>
      <c r="D1119" s="1" t="s">
        <v>101</v>
      </c>
    </row>
    <row r="1120" spans="1:4" ht="15" thickBot="1" x14ac:dyDescent="0.35">
      <c r="A1120" s="29"/>
      <c r="B1120" s="7"/>
      <c r="C1120" s="8">
        <v>36</v>
      </c>
      <c r="D1120" s="1" t="s">
        <v>439</v>
      </c>
    </row>
    <row r="1121" spans="1:4" ht="15" thickBot="1" x14ac:dyDescent="0.35">
      <c r="A1121" s="29"/>
      <c r="B1121" s="7"/>
      <c r="C1121" s="8">
        <v>36</v>
      </c>
      <c r="D1121" s="1" t="s">
        <v>114</v>
      </c>
    </row>
    <row r="1122" spans="1:4" ht="15" thickBot="1" x14ac:dyDescent="0.35">
      <c r="A1122" s="29"/>
      <c r="B1122" s="7"/>
      <c r="C1122" s="8" t="s">
        <v>584</v>
      </c>
      <c r="D1122" s="1" t="s">
        <v>202</v>
      </c>
    </row>
    <row r="1123" spans="1:4" ht="15" thickBot="1" x14ac:dyDescent="0.35">
      <c r="A1123" s="29"/>
      <c r="B1123" s="7"/>
      <c r="C1123" s="8">
        <v>36</v>
      </c>
      <c r="D1123" s="1" t="s">
        <v>573</v>
      </c>
    </row>
    <row r="1124" spans="1:4" ht="15" thickBot="1" x14ac:dyDescent="0.35">
      <c r="A1124" s="29"/>
      <c r="B1124" s="7"/>
      <c r="C1124" s="8">
        <v>36</v>
      </c>
      <c r="D1124" s="1" t="s">
        <v>12</v>
      </c>
    </row>
    <row r="1125" spans="1:4" ht="15" thickBot="1" x14ac:dyDescent="0.35">
      <c r="A1125" s="29"/>
      <c r="B1125" s="7"/>
      <c r="C1125" s="8">
        <v>36</v>
      </c>
      <c r="D1125" s="1" t="s">
        <v>392</v>
      </c>
    </row>
    <row r="1126" spans="1:4" ht="15" thickBot="1" x14ac:dyDescent="0.35">
      <c r="A1126" s="29"/>
      <c r="B1126" s="7"/>
      <c r="C1126" s="8">
        <v>36</v>
      </c>
      <c r="D1126" s="1" t="s">
        <v>585</v>
      </c>
    </row>
    <row r="1127" spans="1:4" ht="15" thickBot="1" x14ac:dyDescent="0.35">
      <c r="A1127" s="29"/>
      <c r="B1127" s="7"/>
      <c r="C1127" s="8">
        <v>36</v>
      </c>
      <c r="D1127" s="1" t="s">
        <v>14</v>
      </c>
    </row>
    <row r="1128" spans="1:4" ht="15" thickBot="1" x14ac:dyDescent="0.35">
      <c r="A1128" s="28"/>
      <c r="B1128" s="7"/>
      <c r="C1128" s="8">
        <v>38</v>
      </c>
      <c r="D1128" s="1" t="s">
        <v>103</v>
      </c>
    </row>
    <row r="1129" spans="1:4" ht="15" thickBot="1" x14ac:dyDescent="0.35">
      <c r="A1129" s="27" t="s">
        <v>2155</v>
      </c>
      <c r="B1129" s="8">
        <v>37</v>
      </c>
      <c r="C1129" s="7"/>
      <c r="D1129" s="1" t="s">
        <v>111</v>
      </c>
    </row>
    <row r="1130" spans="1:4" ht="15" thickBot="1" x14ac:dyDescent="0.35">
      <c r="A1130" s="28"/>
      <c r="B1130" s="8">
        <v>37</v>
      </c>
      <c r="C1130" s="7"/>
      <c r="D1130" s="1" t="s">
        <v>109</v>
      </c>
    </row>
    <row r="1131" spans="1:4" ht="15" thickBot="1" x14ac:dyDescent="0.35">
      <c r="A1131" s="27" t="s">
        <v>2156</v>
      </c>
      <c r="B1131" s="7"/>
      <c r="C1131" s="8">
        <v>58</v>
      </c>
      <c r="D1131" s="1" t="s">
        <v>110</v>
      </c>
    </row>
    <row r="1132" spans="1:4" ht="15" thickBot="1" x14ac:dyDescent="0.35">
      <c r="A1132" s="29"/>
      <c r="B1132" s="7"/>
      <c r="C1132" s="8">
        <v>58</v>
      </c>
      <c r="D1132" s="1" t="s">
        <v>118</v>
      </c>
    </row>
    <row r="1133" spans="1:4" ht="15" thickBot="1" x14ac:dyDescent="0.35">
      <c r="A1133" s="28"/>
      <c r="B1133" s="7"/>
      <c r="C1133" s="8">
        <v>58</v>
      </c>
      <c r="D1133" s="1" t="s">
        <v>16</v>
      </c>
    </row>
    <row r="1134" spans="1:4" ht="15" thickBot="1" x14ac:dyDescent="0.35">
      <c r="A1134" s="27" t="s">
        <v>2157</v>
      </c>
      <c r="B1134" s="7"/>
      <c r="C1134" s="8">
        <v>58</v>
      </c>
      <c r="D1134" s="1" t="s">
        <v>267</v>
      </c>
    </row>
    <row r="1135" spans="1:4" ht="15" thickBot="1" x14ac:dyDescent="0.35">
      <c r="A1135" s="28"/>
      <c r="B1135" s="7"/>
      <c r="C1135" s="8">
        <v>58</v>
      </c>
      <c r="D1135" s="1" t="s">
        <v>268</v>
      </c>
    </row>
    <row r="1136" spans="1:4" ht="15" thickBot="1" x14ac:dyDescent="0.35">
      <c r="A1136" s="6" t="s">
        <v>2158</v>
      </c>
      <c r="B1136" s="7"/>
      <c r="C1136" s="8">
        <v>64</v>
      </c>
      <c r="D1136" s="1" t="s">
        <v>118</v>
      </c>
    </row>
    <row r="1137" spans="1:4" ht="15" thickBot="1" x14ac:dyDescent="0.35">
      <c r="A1137" s="27" t="s">
        <v>2159</v>
      </c>
      <c r="B1137" s="7"/>
      <c r="C1137" s="8">
        <v>68</v>
      </c>
      <c r="D1137" s="1" t="s">
        <v>268</v>
      </c>
    </row>
    <row r="1138" spans="1:4" ht="15" thickBot="1" x14ac:dyDescent="0.35">
      <c r="A1138" s="28"/>
      <c r="B1138" s="7"/>
      <c r="C1138" s="8" t="s">
        <v>326</v>
      </c>
      <c r="D1138" s="1" t="s">
        <v>113</v>
      </c>
    </row>
    <row r="1139" spans="1:4" ht="29.4" thickBot="1" x14ac:dyDescent="0.35">
      <c r="A1139" s="6" t="s">
        <v>2160</v>
      </c>
      <c r="B1139" s="7"/>
      <c r="C1139" s="7"/>
      <c r="D1139" s="13"/>
    </row>
    <row r="1140" spans="1:4" ht="15" thickBot="1" x14ac:dyDescent="0.35">
      <c r="A1140" s="6" t="s">
        <v>2161</v>
      </c>
      <c r="B1140" s="7"/>
      <c r="C1140" s="7"/>
      <c r="D1140" s="13"/>
    </row>
    <row r="1141" spans="1:4" ht="15" thickBot="1" x14ac:dyDescent="0.35">
      <c r="A1141" s="27" t="s">
        <v>2162</v>
      </c>
      <c r="B1141" s="7"/>
      <c r="C1141" s="8">
        <v>36</v>
      </c>
      <c r="D1141" s="1" t="s">
        <v>586</v>
      </c>
    </row>
    <row r="1142" spans="1:4" ht="15" thickBot="1" x14ac:dyDescent="0.35">
      <c r="A1142" s="29"/>
      <c r="B1142" s="8">
        <v>18</v>
      </c>
      <c r="C1142" s="7"/>
      <c r="D1142" s="1" t="s">
        <v>587</v>
      </c>
    </row>
    <row r="1143" spans="1:4" ht="15" thickBot="1" x14ac:dyDescent="0.35">
      <c r="A1143" s="29"/>
      <c r="B1143" s="8">
        <v>20</v>
      </c>
      <c r="C1143" s="7"/>
      <c r="D1143" s="1" t="s">
        <v>588</v>
      </c>
    </row>
    <row r="1144" spans="1:4" ht="15" thickBot="1" x14ac:dyDescent="0.35">
      <c r="A1144" s="28"/>
      <c r="B1144" s="8">
        <v>18</v>
      </c>
      <c r="C1144" s="7"/>
      <c r="D1144" s="1" t="s">
        <v>589</v>
      </c>
    </row>
    <row r="1145" spans="1:4" ht="15" thickBot="1" x14ac:dyDescent="0.35">
      <c r="A1145" s="27" t="s">
        <v>2163</v>
      </c>
      <c r="B1145" s="7"/>
      <c r="C1145" s="8">
        <v>50</v>
      </c>
      <c r="D1145" s="1" t="s">
        <v>267</v>
      </c>
    </row>
    <row r="1146" spans="1:4" ht="15" thickBot="1" x14ac:dyDescent="0.35">
      <c r="A1146" s="29"/>
      <c r="B1146" s="7"/>
      <c r="C1146" s="8">
        <v>60</v>
      </c>
      <c r="D1146" s="1" t="s">
        <v>192</v>
      </c>
    </row>
    <row r="1147" spans="1:4" ht="15" thickBot="1" x14ac:dyDescent="0.35">
      <c r="A1147" s="28"/>
      <c r="B1147" s="7"/>
      <c r="C1147" s="8">
        <v>50</v>
      </c>
      <c r="D1147" s="1" t="s">
        <v>268</v>
      </c>
    </row>
    <row r="1148" spans="1:4" ht="15" thickBot="1" x14ac:dyDescent="0.35">
      <c r="A1148" s="27" t="s">
        <v>2164</v>
      </c>
      <c r="B1148" s="8">
        <v>24</v>
      </c>
      <c r="C1148" s="7"/>
      <c r="D1148" s="1" t="s">
        <v>476</v>
      </c>
    </row>
    <row r="1149" spans="1:4" ht="15" thickBot="1" x14ac:dyDescent="0.35">
      <c r="A1149" s="28"/>
      <c r="B1149" s="8">
        <v>24</v>
      </c>
      <c r="C1149" s="7"/>
      <c r="D1149" s="1" t="s">
        <v>477</v>
      </c>
    </row>
    <row r="1150" spans="1:4" ht="15" thickBot="1" x14ac:dyDescent="0.35">
      <c r="A1150" s="6" t="s">
        <v>2165</v>
      </c>
      <c r="B1150" s="8">
        <v>41</v>
      </c>
      <c r="C1150" s="7"/>
      <c r="D1150" s="1" t="s">
        <v>187</v>
      </c>
    </row>
    <row r="1151" spans="1:4" ht="15" thickBot="1" x14ac:dyDescent="0.35">
      <c r="A1151" s="6" t="s">
        <v>2166</v>
      </c>
      <c r="B1151" s="7"/>
      <c r="C1151" s="8">
        <v>54</v>
      </c>
      <c r="D1151" s="1" t="s">
        <v>16</v>
      </c>
    </row>
    <row r="1152" spans="1:4" ht="15" thickBot="1" x14ac:dyDescent="0.35">
      <c r="A1152" s="6" t="s">
        <v>2167</v>
      </c>
      <c r="B1152" s="8" t="s">
        <v>590</v>
      </c>
      <c r="C1152" s="7"/>
      <c r="D1152" s="1" t="s">
        <v>125</v>
      </c>
    </row>
    <row r="1153" spans="1:4" ht="15" thickBot="1" x14ac:dyDescent="0.35">
      <c r="A1153" s="27" t="s">
        <v>2168</v>
      </c>
      <c r="B1153" s="7"/>
      <c r="C1153" s="8">
        <v>48</v>
      </c>
      <c r="D1153" s="1" t="s">
        <v>110</v>
      </c>
    </row>
    <row r="1154" spans="1:4" ht="15" thickBot="1" x14ac:dyDescent="0.35">
      <c r="A1154" s="29"/>
      <c r="B1154" s="7"/>
      <c r="C1154" s="8" t="s">
        <v>234</v>
      </c>
      <c r="D1154" s="1" t="s">
        <v>562</v>
      </c>
    </row>
    <row r="1155" spans="1:4" ht="15" thickBot="1" x14ac:dyDescent="0.35">
      <c r="A1155" s="29"/>
      <c r="B1155" s="7"/>
      <c r="C1155" s="8">
        <v>48</v>
      </c>
      <c r="D1155" s="1" t="s">
        <v>16</v>
      </c>
    </row>
    <row r="1156" spans="1:4" ht="15" thickBot="1" x14ac:dyDescent="0.35">
      <c r="A1156" s="28"/>
      <c r="B1156" s="7"/>
      <c r="C1156" s="8">
        <v>48</v>
      </c>
      <c r="D1156" s="1" t="s">
        <v>555</v>
      </c>
    </row>
    <row r="1157" spans="1:4" ht="15" thickBot="1" x14ac:dyDescent="0.35">
      <c r="A1157" s="27" t="s">
        <v>2169</v>
      </c>
      <c r="B1157" s="7"/>
      <c r="C1157" s="8">
        <v>62</v>
      </c>
      <c r="D1157" s="1" t="s">
        <v>192</v>
      </c>
    </row>
    <row r="1158" spans="1:4" ht="15" thickBot="1" x14ac:dyDescent="0.35">
      <c r="A1158" s="29"/>
      <c r="B1158" s="7"/>
      <c r="C1158" s="8">
        <v>62</v>
      </c>
      <c r="D1158" s="1" t="s">
        <v>268</v>
      </c>
    </row>
    <row r="1159" spans="1:4" ht="15" thickBot="1" x14ac:dyDescent="0.35">
      <c r="A1159" s="28"/>
      <c r="B1159" s="7"/>
      <c r="C1159" s="8">
        <v>62</v>
      </c>
      <c r="D1159" s="1" t="s">
        <v>114</v>
      </c>
    </row>
    <row r="1160" spans="1:4" ht="15" thickBot="1" x14ac:dyDescent="0.35">
      <c r="A1160" s="27" t="s">
        <v>2170</v>
      </c>
      <c r="B1160" s="7"/>
      <c r="C1160" s="8">
        <v>50</v>
      </c>
      <c r="D1160" s="1" t="s">
        <v>591</v>
      </c>
    </row>
    <row r="1161" spans="1:4" ht="15" thickBot="1" x14ac:dyDescent="0.35">
      <c r="A1161" s="28"/>
      <c r="B1161" s="7"/>
      <c r="C1161" s="8" t="s">
        <v>592</v>
      </c>
      <c r="D1161" s="1" t="s">
        <v>593</v>
      </c>
    </row>
    <row r="1162" spans="1:4" ht="15" thickBot="1" x14ac:dyDescent="0.35">
      <c r="A1162" s="6" t="s">
        <v>2171</v>
      </c>
      <c r="B1162" s="7"/>
      <c r="C1162" s="8">
        <v>40</v>
      </c>
      <c r="D1162" s="1" t="s">
        <v>594</v>
      </c>
    </row>
    <row r="1163" spans="1:4" ht="15" thickBot="1" x14ac:dyDescent="0.35">
      <c r="A1163" s="6" t="s">
        <v>2172</v>
      </c>
      <c r="B1163" s="7"/>
      <c r="C1163" s="8">
        <v>70</v>
      </c>
      <c r="D1163" s="1" t="s">
        <v>425</v>
      </c>
    </row>
    <row r="1164" spans="1:4" ht="15" thickBot="1" x14ac:dyDescent="0.35">
      <c r="A1164" s="6" t="s">
        <v>2173</v>
      </c>
      <c r="B1164" s="7"/>
      <c r="C1164" s="8">
        <v>70</v>
      </c>
      <c r="D1164" s="1" t="s">
        <v>110</v>
      </c>
    </row>
    <row r="1165" spans="1:4" ht="15" thickBot="1" x14ac:dyDescent="0.35">
      <c r="A1165" s="27" t="s">
        <v>2174</v>
      </c>
      <c r="B1165" s="7"/>
      <c r="C1165" s="8">
        <v>62</v>
      </c>
      <c r="D1165" s="1" t="s">
        <v>595</v>
      </c>
    </row>
    <row r="1166" spans="1:4" ht="15" thickBot="1" x14ac:dyDescent="0.35">
      <c r="A1166" s="29"/>
      <c r="B1166" s="7"/>
      <c r="C1166" s="8">
        <v>62</v>
      </c>
      <c r="D1166" s="1" t="s">
        <v>267</v>
      </c>
    </row>
    <row r="1167" spans="1:4" ht="15" thickBot="1" x14ac:dyDescent="0.35">
      <c r="A1167" s="29"/>
      <c r="B1167" s="7"/>
      <c r="C1167" s="8">
        <v>62</v>
      </c>
      <c r="D1167" s="1" t="s">
        <v>192</v>
      </c>
    </row>
    <row r="1168" spans="1:4" ht="15" thickBot="1" x14ac:dyDescent="0.35">
      <c r="A1168" s="28"/>
      <c r="B1168" s="7"/>
      <c r="C1168" s="8">
        <v>62</v>
      </c>
      <c r="D1168" s="1" t="s">
        <v>268</v>
      </c>
    </row>
    <row r="1169" spans="1:4" ht="43.8" thickBot="1" x14ac:dyDescent="0.35">
      <c r="A1169" s="6" t="s">
        <v>2175</v>
      </c>
      <c r="B1169" s="7"/>
      <c r="C1169" s="7"/>
      <c r="D1169" s="13"/>
    </row>
    <row r="1170" spans="1:4" ht="29.4" thickBot="1" x14ac:dyDescent="0.35">
      <c r="A1170" s="6" t="s">
        <v>2176</v>
      </c>
      <c r="B1170" s="7"/>
      <c r="C1170" s="7"/>
      <c r="D1170" s="13"/>
    </row>
    <row r="1171" spans="1:4" ht="15" thickBot="1" x14ac:dyDescent="0.35">
      <c r="A1171" s="6" t="s">
        <v>2177</v>
      </c>
      <c r="B1171" s="7"/>
      <c r="C1171" s="8">
        <v>58</v>
      </c>
      <c r="D1171" s="1" t="s">
        <v>306</v>
      </c>
    </row>
    <row r="1172" spans="1:4" ht="29.4" thickBot="1" x14ac:dyDescent="0.35">
      <c r="A1172" s="6" t="s">
        <v>2178</v>
      </c>
      <c r="B1172" s="7"/>
      <c r="C1172" s="7"/>
      <c r="D1172" s="13"/>
    </row>
    <row r="1173" spans="1:4" ht="43.8" thickBot="1" x14ac:dyDescent="0.35">
      <c r="A1173" s="6" t="s">
        <v>2179</v>
      </c>
      <c r="B1173" s="7"/>
      <c r="C1173" s="7"/>
      <c r="D1173" s="13"/>
    </row>
    <row r="1174" spans="1:4" ht="15" thickBot="1" x14ac:dyDescent="0.35">
      <c r="A1174" s="27" t="s">
        <v>2180</v>
      </c>
      <c r="B1174" s="7"/>
      <c r="C1174" s="8">
        <v>74</v>
      </c>
      <c r="D1174" s="1" t="s">
        <v>268</v>
      </c>
    </row>
    <row r="1175" spans="1:4" ht="15" thickBot="1" x14ac:dyDescent="0.35">
      <c r="A1175" s="28"/>
      <c r="B1175" s="7"/>
      <c r="C1175" s="8">
        <v>74</v>
      </c>
      <c r="D1175" s="1" t="s">
        <v>114</v>
      </c>
    </row>
    <row r="1176" spans="1:4" ht="15" thickBot="1" x14ac:dyDescent="0.35">
      <c r="A1176" s="27" t="s">
        <v>2181</v>
      </c>
      <c r="B1176" s="7"/>
      <c r="C1176" s="8">
        <v>40</v>
      </c>
      <c r="D1176" s="1" t="s">
        <v>214</v>
      </c>
    </row>
    <row r="1177" spans="1:4" ht="15" thickBot="1" x14ac:dyDescent="0.35">
      <c r="A1177" s="29"/>
      <c r="B1177" s="7"/>
      <c r="C1177" s="8">
        <v>36</v>
      </c>
      <c r="D1177" s="1" t="s">
        <v>325</v>
      </c>
    </row>
    <row r="1178" spans="1:4" ht="15" thickBot="1" x14ac:dyDescent="0.35">
      <c r="A1178" s="29"/>
      <c r="B1178" s="7"/>
      <c r="C1178" s="8">
        <v>36</v>
      </c>
      <c r="D1178" s="1" t="s">
        <v>327</v>
      </c>
    </row>
    <row r="1179" spans="1:4" ht="15" thickBot="1" x14ac:dyDescent="0.35">
      <c r="A1179" s="29"/>
      <c r="B1179" s="7"/>
      <c r="C1179" s="8">
        <v>36</v>
      </c>
      <c r="D1179" s="1" t="s">
        <v>283</v>
      </c>
    </row>
    <row r="1180" spans="1:4" ht="15" thickBot="1" x14ac:dyDescent="0.35">
      <c r="A1180" s="28"/>
      <c r="B1180" s="7"/>
      <c r="C1180" s="8">
        <v>36</v>
      </c>
      <c r="D1180" s="1" t="s">
        <v>103</v>
      </c>
    </row>
    <row r="1181" spans="1:4" ht="15" thickBot="1" x14ac:dyDescent="0.35">
      <c r="A1181" s="6" t="s">
        <v>2182</v>
      </c>
      <c r="B1181" s="7"/>
      <c r="C1181" s="7"/>
      <c r="D1181" s="13"/>
    </row>
    <row r="1182" spans="1:4" ht="15" thickBot="1" x14ac:dyDescent="0.35">
      <c r="A1182" s="6" t="s">
        <v>2183</v>
      </c>
      <c r="B1182" s="7"/>
      <c r="C1182" s="8">
        <v>49</v>
      </c>
      <c r="D1182" s="1" t="s">
        <v>167</v>
      </c>
    </row>
    <row r="1183" spans="1:4" ht="15" thickBot="1" x14ac:dyDescent="0.35">
      <c r="A1183" s="27" t="s">
        <v>2184</v>
      </c>
      <c r="B1183" s="7"/>
      <c r="C1183" s="8">
        <v>84</v>
      </c>
      <c r="D1183" s="1" t="s">
        <v>267</v>
      </c>
    </row>
    <row r="1184" spans="1:4" ht="15" thickBot="1" x14ac:dyDescent="0.35">
      <c r="A1184" s="28"/>
      <c r="B1184" s="7"/>
      <c r="C1184" s="8">
        <v>88</v>
      </c>
      <c r="D1184" s="1" t="s">
        <v>175</v>
      </c>
    </row>
    <row r="1185" spans="1:4" ht="15" thickBot="1" x14ac:dyDescent="0.35">
      <c r="A1185" s="27" t="s">
        <v>2185</v>
      </c>
      <c r="B1185" s="7"/>
      <c r="C1185" s="8">
        <v>36</v>
      </c>
      <c r="D1185" s="1" t="s">
        <v>105</v>
      </c>
    </row>
    <row r="1186" spans="1:4" ht="15" thickBot="1" x14ac:dyDescent="0.35">
      <c r="A1186" s="29"/>
      <c r="B1186" s="7"/>
      <c r="C1186" s="8">
        <v>36</v>
      </c>
      <c r="D1186" s="1" t="s">
        <v>306</v>
      </c>
    </row>
    <row r="1187" spans="1:4" ht="15" thickBot="1" x14ac:dyDescent="0.35">
      <c r="A1187" s="29"/>
      <c r="B1187" s="7"/>
      <c r="C1187" s="8">
        <v>62</v>
      </c>
      <c r="D1187" s="1" t="s">
        <v>453</v>
      </c>
    </row>
    <row r="1188" spans="1:4" ht="15" thickBot="1" x14ac:dyDescent="0.35">
      <c r="A1188" s="29"/>
      <c r="B1188" s="7"/>
      <c r="C1188" s="8">
        <v>36</v>
      </c>
      <c r="D1188" s="1" t="s">
        <v>16</v>
      </c>
    </row>
    <row r="1189" spans="1:4" ht="15" thickBot="1" x14ac:dyDescent="0.35">
      <c r="A1189" s="28"/>
      <c r="B1189" s="7"/>
      <c r="C1189" s="8">
        <v>62</v>
      </c>
      <c r="D1189" s="1" t="s">
        <v>425</v>
      </c>
    </row>
    <row r="1190" spans="1:4" ht="15" thickBot="1" x14ac:dyDescent="0.35">
      <c r="A1190" s="6" t="s">
        <v>2186</v>
      </c>
      <c r="B1190" s="7"/>
      <c r="C1190" s="8">
        <v>36</v>
      </c>
      <c r="D1190" s="1" t="s">
        <v>105</v>
      </c>
    </row>
    <row r="1191" spans="1:4" ht="15" thickBot="1" x14ac:dyDescent="0.35">
      <c r="A1191" s="27" t="s">
        <v>2187</v>
      </c>
      <c r="B1191" s="7"/>
      <c r="C1191" s="8">
        <v>36</v>
      </c>
      <c r="D1191" s="1" t="s">
        <v>105</v>
      </c>
    </row>
    <row r="1192" spans="1:4" ht="15" thickBot="1" x14ac:dyDescent="0.35">
      <c r="A1192" s="28"/>
      <c r="B1192" s="7"/>
      <c r="C1192" s="8">
        <v>36</v>
      </c>
      <c r="D1192" s="1" t="s">
        <v>596</v>
      </c>
    </row>
    <row r="1193" spans="1:4" ht="15" thickBot="1" x14ac:dyDescent="0.35">
      <c r="A1193" s="27" t="s">
        <v>2188</v>
      </c>
      <c r="B1193" s="7"/>
      <c r="C1193" s="8">
        <v>64</v>
      </c>
      <c r="D1193" s="1" t="s">
        <v>226</v>
      </c>
    </row>
    <row r="1194" spans="1:4" ht="15" thickBot="1" x14ac:dyDescent="0.35">
      <c r="A1194" s="29"/>
      <c r="B1194" s="7"/>
      <c r="C1194" s="8">
        <v>64</v>
      </c>
      <c r="D1194" s="1" t="s">
        <v>558</v>
      </c>
    </row>
    <row r="1195" spans="1:4" ht="15" thickBot="1" x14ac:dyDescent="0.35">
      <c r="A1195" s="29"/>
      <c r="B1195" s="8">
        <v>29</v>
      </c>
      <c r="C1195" s="7"/>
      <c r="D1195" s="1" t="s">
        <v>134</v>
      </c>
    </row>
    <row r="1196" spans="1:4" ht="15" thickBot="1" x14ac:dyDescent="0.35">
      <c r="A1196" s="29"/>
      <c r="B1196" s="8">
        <v>29</v>
      </c>
      <c r="C1196" s="7"/>
      <c r="D1196" s="1" t="s">
        <v>135</v>
      </c>
    </row>
    <row r="1197" spans="1:4" ht="15" thickBot="1" x14ac:dyDescent="0.35">
      <c r="A1197" s="29"/>
      <c r="B1197" s="7"/>
      <c r="C1197" s="8">
        <v>62</v>
      </c>
      <c r="D1197" s="1" t="s">
        <v>105</v>
      </c>
    </row>
    <row r="1198" spans="1:4" ht="15" thickBot="1" x14ac:dyDescent="0.35">
      <c r="A1198" s="29"/>
      <c r="B1198" s="7"/>
      <c r="C1198" s="8">
        <v>62</v>
      </c>
      <c r="D1198" s="1" t="s">
        <v>597</v>
      </c>
    </row>
    <row r="1199" spans="1:4" ht="15" thickBot="1" x14ac:dyDescent="0.35">
      <c r="A1199" s="29"/>
      <c r="B1199" s="7"/>
      <c r="C1199" s="8">
        <v>50</v>
      </c>
      <c r="D1199" s="1" t="s">
        <v>598</v>
      </c>
    </row>
    <row r="1200" spans="1:4" ht="15" thickBot="1" x14ac:dyDescent="0.35">
      <c r="A1200" s="29"/>
      <c r="B1200" s="7"/>
      <c r="C1200" s="8">
        <v>64</v>
      </c>
      <c r="D1200" s="1" t="s">
        <v>599</v>
      </c>
    </row>
    <row r="1201" spans="1:4" ht="15" thickBot="1" x14ac:dyDescent="0.35">
      <c r="A1201" s="29"/>
      <c r="B1201" s="7"/>
      <c r="C1201" s="8" t="s">
        <v>242</v>
      </c>
      <c r="D1201" s="1" t="s">
        <v>600</v>
      </c>
    </row>
    <row r="1202" spans="1:4" ht="15" thickBot="1" x14ac:dyDescent="0.35">
      <c r="A1202" s="29"/>
      <c r="B1202" s="7"/>
      <c r="C1202" s="8">
        <v>64</v>
      </c>
      <c r="D1202" s="1" t="s">
        <v>601</v>
      </c>
    </row>
    <row r="1203" spans="1:4" ht="15" thickBot="1" x14ac:dyDescent="0.35">
      <c r="A1203" s="29"/>
      <c r="B1203" s="7"/>
      <c r="C1203" s="8">
        <v>64</v>
      </c>
      <c r="D1203" s="1" t="s">
        <v>602</v>
      </c>
    </row>
    <row r="1204" spans="1:4" ht="15" thickBot="1" x14ac:dyDescent="0.35">
      <c r="A1204" s="29"/>
      <c r="B1204" s="7"/>
      <c r="C1204" s="8" t="s">
        <v>242</v>
      </c>
      <c r="D1204" s="1" t="s">
        <v>603</v>
      </c>
    </row>
    <row r="1205" spans="1:4" ht="15" thickBot="1" x14ac:dyDescent="0.35">
      <c r="A1205" s="29"/>
      <c r="B1205" s="7"/>
      <c r="C1205" s="8">
        <v>64</v>
      </c>
      <c r="D1205" s="1" t="s">
        <v>604</v>
      </c>
    </row>
    <row r="1206" spans="1:4" ht="15" thickBot="1" x14ac:dyDescent="0.35">
      <c r="A1206" s="29"/>
      <c r="B1206" s="7"/>
      <c r="C1206" s="8">
        <v>64</v>
      </c>
      <c r="D1206" s="1" t="s">
        <v>605</v>
      </c>
    </row>
    <row r="1207" spans="1:4" ht="15" thickBot="1" x14ac:dyDescent="0.35">
      <c r="A1207" s="28"/>
      <c r="B1207" s="7"/>
      <c r="C1207" s="8">
        <v>64</v>
      </c>
      <c r="D1207" s="1" t="s">
        <v>203</v>
      </c>
    </row>
    <row r="1208" spans="1:4" ht="15" thickBot="1" x14ac:dyDescent="0.35">
      <c r="A1208" s="27" t="s">
        <v>2189</v>
      </c>
      <c r="B1208" s="7"/>
      <c r="C1208" s="8" t="s">
        <v>606</v>
      </c>
      <c r="D1208" s="1" t="s">
        <v>607</v>
      </c>
    </row>
    <row r="1209" spans="1:4" ht="15" thickBot="1" x14ac:dyDescent="0.35">
      <c r="A1209" s="28"/>
      <c r="B1209" s="8">
        <v>30</v>
      </c>
      <c r="C1209" s="7"/>
      <c r="D1209" s="1" t="s">
        <v>608</v>
      </c>
    </row>
    <row r="1210" spans="1:4" ht="15" thickBot="1" x14ac:dyDescent="0.35">
      <c r="A1210" s="27" t="s">
        <v>2190</v>
      </c>
      <c r="B1210" s="7"/>
      <c r="C1210" s="8">
        <v>74</v>
      </c>
      <c r="D1210" s="1" t="s">
        <v>110</v>
      </c>
    </row>
    <row r="1211" spans="1:4" ht="15" thickBot="1" x14ac:dyDescent="0.35">
      <c r="A1211" s="28"/>
      <c r="B1211" s="7"/>
      <c r="C1211" s="8">
        <v>74</v>
      </c>
      <c r="D1211" s="1" t="s">
        <v>16</v>
      </c>
    </row>
    <row r="1212" spans="1:4" ht="15" thickBot="1" x14ac:dyDescent="0.35">
      <c r="A1212" s="6" t="s">
        <v>2191</v>
      </c>
      <c r="B1212" s="7"/>
      <c r="C1212" s="8">
        <v>110</v>
      </c>
      <c r="D1212" s="1" t="s">
        <v>16</v>
      </c>
    </row>
    <row r="1213" spans="1:4" ht="15" thickBot="1" x14ac:dyDescent="0.35">
      <c r="A1213" s="6" t="s">
        <v>2192</v>
      </c>
      <c r="B1213" s="8">
        <v>28</v>
      </c>
      <c r="C1213" s="8">
        <v>56</v>
      </c>
      <c r="D1213" s="1" t="s">
        <v>127</v>
      </c>
    </row>
    <row r="1214" spans="1:4" ht="15" thickBot="1" x14ac:dyDescent="0.35">
      <c r="A1214" s="27" t="s">
        <v>2193</v>
      </c>
      <c r="B1214" s="8">
        <v>36</v>
      </c>
      <c r="C1214" s="7"/>
      <c r="D1214" s="1" t="s">
        <v>134</v>
      </c>
    </row>
    <row r="1215" spans="1:4" ht="15" thickBot="1" x14ac:dyDescent="0.35">
      <c r="A1215" s="29"/>
      <c r="B1215" s="8">
        <v>36</v>
      </c>
      <c r="C1215" s="7"/>
      <c r="D1215" s="1" t="s">
        <v>135</v>
      </c>
    </row>
    <row r="1216" spans="1:4" ht="15" thickBot="1" x14ac:dyDescent="0.35">
      <c r="A1216" s="29"/>
      <c r="B1216" s="8">
        <v>36</v>
      </c>
      <c r="C1216" s="7"/>
      <c r="D1216" s="1" t="s">
        <v>101</v>
      </c>
    </row>
    <row r="1217" spans="1:4" ht="15" thickBot="1" x14ac:dyDescent="0.35">
      <c r="A1217" s="29"/>
      <c r="B1217" s="8" t="s">
        <v>609</v>
      </c>
      <c r="C1217" s="8" t="s">
        <v>610</v>
      </c>
      <c r="D1217" s="1" t="s">
        <v>611</v>
      </c>
    </row>
    <row r="1218" spans="1:4" ht="15" thickBot="1" x14ac:dyDescent="0.35">
      <c r="A1218" s="29"/>
      <c r="B1218" s="8">
        <v>36</v>
      </c>
      <c r="C1218" s="7"/>
      <c r="D1218" s="1" t="s">
        <v>612</v>
      </c>
    </row>
    <row r="1219" spans="1:4" ht="15" thickBot="1" x14ac:dyDescent="0.35">
      <c r="A1219" s="28"/>
      <c r="B1219" s="8">
        <v>36</v>
      </c>
      <c r="C1219" s="7"/>
      <c r="D1219" s="1" t="s">
        <v>613</v>
      </c>
    </row>
    <row r="1220" spans="1:4" ht="15" thickBot="1" x14ac:dyDescent="0.35">
      <c r="A1220" s="6" t="s">
        <v>2194</v>
      </c>
      <c r="B1220" s="7"/>
      <c r="C1220" s="7"/>
      <c r="D1220" s="13"/>
    </row>
    <row r="1221" spans="1:4" ht="15" thickBot="1" x14ac:dyDescent="0.35">
      <c r="A1221" s="6" t="s">
        <v>2195</v>
      </c>
      <c r="B1221" s="7"/>
      <c r="C1221" s="8">
        <v>46</v>
      </c>
      <c r="D1221" s="1" t="s">
        <v>110</v>
      </c>
    </row>
    <row r="1222" spans="1:4" ht="15" thickBot="1" x14ac:dyDescent="0.35">
      <c r="A1222" s="6" t="s">
        <v>2196</v>
      </c>
      <c r="B1222" s="7"/>
      <c r="C1222" s="7"/>
      <c r="D1222" s="13"/>
    </row>
    <row r="1223" spans="1:4" ht="29.4" thickBot="1" x14ac:dyDescent="0.35">
      <c r="A1223" s="6" t="s">
        <v>2197</v>
      </c>
      <c r="B1223" s="7"/>
      <c r="C1223" s="7"/>
      <c r="D1223" s="13"/>
    </row>
    <row r="1224" spans="1:4" ht="29.4" thickBot="1" x14ac:dyDescent="0.35">
      <c r="A1224" s="6" t="s">
        <v>2198</v>
      </c>
      <c r="B1224" s="7"/>
      <c r="C1224" s="7"/>
      <c r="D1224" s="13"/>
    </row>
    <row r="1225" spans="1:4" ht="29.4" thickBot="1" x14ac:dyDescent="0.35">
      <c r="A1225" s="30" t="s">
        <v>614</v>
      </c>
      <c r="B1225" s="7"/>
      <c r="C1225" s="8" t="s">
        <v>615</v>
      </c>
      <c r="D1225" s="1" t="s">
        <v>616</v>
      </c>
    </row>
    <row r="1226" spans="1:4" ht="15" thickBot="1" x14ac:dyDescent="0.35">
      <c r="A1226" s="32"/>
      <c r="B1226" s="7"/>
      <c r="C1226" s="8">
        <v>70</v>
      </c>
      <c r="D1226" s="1" t="s">
        <v>114</v>
      </c>
    </row>
    <row r="1227" spans="1:4" ht="29.4" thickBot="1" x14ac:dyDescent="0.35">
      <c r="A1227" s="6" t="s">
        <v>2199</v>
      </c>
      <c r="B1227" s="7"/>
      <c r="C1227" s="7"/>
      <c r="D1227" s="13"/>
    </row>
    <row r="1228" spans="1:4" ht="15" thickBot="1" x14ac:dyDescent="0.35">
      <c r="A1228" s="27" t="s">
        <v>2200</v>
      </c>
      <c r="B1228" s="7"/>
      <c r="C1228" s="8">
        <v>56</v>
      </c>
      <c r="D1228" s="1" t="s">
        <v>617</v>
      </c>
    </row>
    <row r="1229" spans="1:4" ht="15" thickBot="1" x14ac:dyDescent="0.35">
      <c r="A1229" s="29"/>
      <c r="B1229" s="7"/>
      <c r="C1229" s="8">
        <v>56</v>
      </c>
      <c r="D1229" s="1" t="s">
        <v>108</v>
      </c>
    </row>
    <row r="1230" spans="1:4" ht="15" thickBot="1" x14ac:dyDescent="0.35">
      <c r="A1230" s="29"/>
      <c r="B1230" s="7"/>
      <c r="C1230" s="8">
        <v>56</v>
      </c>
      <c r="D1230" s="1" t="s">
        <v>140</v>
      </c>
    </row>
    <row r="1231" spans="1:4" ht="15" thickBot="1" x14ac:dyDescent="0.35">
      <c r="A1231" s="29"/>
      <c r="B1231" s="7"/>
      <c r="C1231" s="8">
        <v>56</v>
      </c>
      <c r="D1231" s="1" t="s">
        <v>16</v>
      </c>
    </row>
    <row r="1232" spans="1:4" ht="15" thickBot="1" x14ac:dyDescent="0.35">
      <c r="A1232" s="28"/>
      <c r="B1232" s="7"/>
      <c r="C1232" s="8">
        <v>56</v>
      </c>
      <c r="D1232" s="1" t="s">
        <v>618</v>
      </c>
    </row>
    <row r="1233" spans="1:4" ht="15" thickBot="1" x14ac:dyDescent="0.35">
      <c r="A1233" s="27" t="s">
        <v>2201</v>
      </c>
      <c r="B1233" s="7"/>
      <c r="C1233" s="8">
        <v>56</v>
      </c>
      <c r="D1233" s="1" t="s">
        <v>619</v>
      </c>
    </row>
    <row r="1234" spans="1:4" ht="15" thickBot="1" x14ac:dyDescent="0.35">
      <c r="A1234" s="29"/>
      <c r="B1234" s="7"/>
      <c r="C1234" s="8">
        <v>56</v>
      </c>
      <c r="D1234" s="1" t="s">
        <v>15</v>
      </c>
    </row>
    <row r="1235" spans="1:4" ht="15" thickBot="1" x14ac:dyDescent="0.35">
      <c r="A1235" s="29"/>
      <c r="B1235" s="7"/>
      <c r="C1235" s="8">
        <v>56</v>
      </c>
      <c r="D1235" s="1" t="s">
        <v>39</v>
      </c>
    </row>
    <row r="1236" spans="1:4" ht="29.4" thickBot="1" x14ac:dyDescent="0.35">
      <c r="A1236" s="29"/>
      <c r="B1236" s="8" t="s">
        <v>620</v>
      </c>
      <c r="C1236" s="8" t="s">
        <v>621</v>
      </c>
      <c r="D1236" s="1" t="s">
        <v>576</v>
      </c>
    </row>
    <row r="1237" spans="1:4" ht="15" thickBot="1" x14ac:dyDescent="0.35">
      <c r="A1237" s="28"/>
      <c r="B1237" s="8" t="s">
        <v>622</v>
      </c>
      <c r="C1237" s="7"/>
      <c r="D1237" s="1" t="s">
        <v>623</v>
      </c>
    </row>
    <row r="1238" spans="1:4" ht="43.8" thickBot="1" x14ac:dyDescent="0.35">
      <c r="A1238" s="6" t="s">
        <v>2202</v>
      </c>
      <c r="B1238" s="7"/>
      <c r="C1238" s="7"/>
      <c r="D1238" s="13"/>
    </row>
    <row r="1239" spans="1:4" ht="15" thickBot="1" x14ac:dyDescent="0.35">
      <c r="A1239" s="27" t="s">
        <v>2203</v>
      </c>
      <c r="B1239" s="7"/>
      <c r="C1239" s="8">
        <v>78</v>
      </c>
      <c r="D1239" s="1" t="s">
        <v>624</v>
      </c>
    </row>
    <row r="1240" spans="1:4" ht="15" thickBot="1" x14ac:dyDescent="0.35">
      <c r="A1240" s="29"/>
      <c r="B1240" s="7"/>
      <c r="C1240" s="8">
        <v>56</v>
      </c>
      <c r="D1240" s="1" t="s">
        <v>625</v>
      </c>
    </row>
    <row r="1241" spans="1:4" ht="15" thickBot="1" x14ac:dyDescent="0.35">
      <c r="A1241" s="28"/>
      <c r="B1241" s="7"/>
      <c r="C1241" s="8">
        <v>78</v>
      </c>
      <c r="D1241" s="1" t="s">
        <v>626</v>
      </c>
    </row>
    <row r="1242" spans="1:4" ht="15" thickBot="1" x14ac:dyDescent="0.35">
      <c r="A1242" s="27" t="s">
        <v>2204</v>
      </c>
      <c r="B1242" s="7"/>
      <c r="C1242" s="8">
        <v>16</v>
      </c>
      <c r="D1242" s="1" t="s">
        <v>267</v>
      </c>
    </row>
    <row r="1243" spans="1:4" ht="15" thickBot="1" x14ac:dyDescent="0.35">
      <c r="A1243" s="29"/>
      <c r="B1243" s="7"/>
      <c r="C1243" s="8">
        <v>16</v>
      </c>
      <c r="D1243" s="1" t="s">
        <v>268</v>
      </c>
    </row>
    <row r="1244" spans="1:4" ht="15" thickBot="1" x14ac:dyDescent="0.35">
      <c r="A1244" s="28"/>
      <c r="B1244" s="8">
        <v>8</v>
      </c>
      <c r="C1244" s="8">
        <v>16</v>
      </c>
      <c r="D1244" s="1" t="s">
        <v>114</v>
      </c>
    </row>
    <row r="1245" spans="1:4" ht="15" thickBot="1" x14ac:dyDescent="0.35">
      <c r="A1245" s="6" t="s">
        <v>2205</v>
      </c>
      <c r="B1245" s="7"/>
      <c r="C1245" s="8">
        <v>58</v>
      </c>
      <c r="D1245" s="1" t="s">
        <v>114</v>
      </c>
    </row>
    <row r="1246" spans="1:4" ht="15" thickBot="1" x14ac:dyDescent="0.35">
      <c r="A1246" s="6" t="s">
        <v>2206</v>
      </c>
      <c r="B1246" s="7"/>
      <c r="C1246" s="8" t="s">
        <v>627</v>
      </c>
      <c r="D1246" s="1" t="s">
        <v>110</v>
      </c>
    </row>
    <row r="1247" spans="1:4" ht="29.4" thickBot="1" x14ac:dyDescent="0.35">
      <c r="A1247" s="6" t="s">
        <v>2207</v>
      </c>
      <c r="B1247" s="7"/>
      <c r="C1247" s="8">
        <v>46</v>
      </c>
      <c r="D1247" s="1" t="s">
        <v>628</v>
      </c>
    </row>
    <row r="1248" spans="1:4" ht="15" thickBot="1" x14ac:dyDescent="0.35">
      <c r="A1248" s="27" t="s">
        <v>2208</v>
      </c>
      <c r="B1248" s="7"/>
      <c r="C1248" s="8">
        <v>40</v>
      </c>
      <c r="D1248" s="1" t="s">
        <v>110</v>
      </c>
    </row>
    <row r="1249" spans="1:4" ht="15" thickBot="1" x14ac:dyDescent="0.35">
      <c r="A1249" s="28"/>
      <c r="B1249" s="8">
        <v>26</v>
      </c>
      <c r="C1249" s="7"/>
      <c r="D1249" s="1" t="s">
        <v>629</v>
      </c>
    </row>
    <row r="1250" spans="1:4" ht="15" thickBot="1" x14ac:dyDescent="0.35">
      <c r="A1250" s="6" t="s">
        <v>2209</v>
      </c>
      <c r="B1250" s="7"/>
      <c r="C1250" s="8">
        <v>40</v>
      </c>
      <c r="D1250" s="1" t="s">
        <v>630</v>
      </c>
    </row>
    <row r="1251" spans="1:4" ht="15" thickBot="1" x14ac:dyDescent="0.35">
      <c r="A1251" s="27" t="s">
        <v>2210</v>
      </c>
      <c r="B1251" s="7"/>
      <c r="C1251" s="8">
        <v>56</v>
      </c>
      <c r="D1251" s="1" t="s">
        <v>306</v>
      </c>
    </row>
    <row r="1252" spans="1:4" ht="15" thickBot="1" x14ac:dyDescent="0.35">
      <c r="A1252" s="29"/>
      <c r="B1252" s="7"/>
      <c r="C1252" s="8" t="s">
        <v>308</v>
      </c>
      <c r="D1252" s="1" t="s">
        <v>130</v>
      </c>
    </row>
    <row r="1253" spans="1:4" ht="15" thickBot="1" x14ac:dyDescent="0.35">
      <c r="A1253" s="28"/>
      <c r="B1253" s="7"/>
      <c r="C1253" s="8">
        <v>56</v>
      </c>
      <c r="D1253" s="1" t="s">
        <v>454</v>
      </c>
    </row>
    <row r="1254" spans="1:4" ht="29.4" thickBot="1" x14ac:dyDescent="0.35">
      <c r="A1254" s="6" t="s">
        <v>2211</v>
      </c>
      <c r="B1254" s="7"/>
      <c r="C1254" s="7"/>
      <c r="D1254" s="13"/>
    </row>
    <row r="1255" spans="1:4" ht="15" thickBot="1" x14ac:dyDescent="0.35">
      <c r="A1255" s="6" t="s">
        <v>2212</v>
      </c>
      <c r="B1255" s="7"/>
      <c r="C1255" s="8" t="s">
        <v>631</v>
      </c>
      <c r="D1255" s="1" t="s">
        <v>226</v>
      </c>
    </row>
    <row r="1256" spans="1:4" ht="15" thickBot="1" x14ac:dyDescent="0.35">
      <c r="A1256" s="27" t="s">
        <v>2213</v>
      </c>
      <c r="B1256" s="7"/>
      <c r="C1256" s="8">
        <v>68</v>
      </c>
      <c r="D1256" s="1" t="s">
        <v>169</v>
      </c>
    </row>
    <row r="1257" spans="1:4" ht="15" thickBot="1" x14ac:dyDescent="0.35">
      <c r="A1257" s="28"/>
      <c r="B1257" s="7"/>
      <c r="C1257" s="8">
        <v>68</v>
      </c>
      <c r="D1257" s="1" t="s">
        <v>16</v>
      </c>
    </row>
    <row r="1258" spans="1:4" ht="15" thickBot="1" x14ac:dyDescent="0.35">
      <c r="A1258" s="6" t="s">
        <v>2214</v>
      </c>
      <c r="B1258" s="8">
        <v>43</v>
      </c>
      <c r="C1258" s="7"/>
      <c r="D1258" s="1" t="s">
        <v>632</v>
      </c>
    </row>
    <row r="1259" spans="1:4" ht="29.4" thickBot="1" x14ac:dyDescent="0.35">
      <c r="A1259" s="6" t="s">
        <v>2215</v>
      </c>
      <c r="B1259" s="8">
        <v>46</v>
      </c>
      <c r="C1259" s="7"/>
      <c r="D1259" s="1" t="s">
        <v>125</v>
      </c>
    </row>
    <row r="1260" spans="1:4" ht="15" thickBot="1" x14ac:dyDescent="0.35">
      <c r="A1260" s="27" t="s">
        <v>2216</v>
      </c>
      <c r="B1260" s="8">
        <v>44</v>
      </c>
      <c r="C1260" s="7"/>
      <c r="D1260" s="1" t="s">
        <v>633</v>
      </c>
    </row>
    <row r="1261" spans="1:4" ht="15" thickBot="1" x14ac:dyDescent="0.35">
      <c r="A1261" s="28"/>
      <c r="B1261" s="8">
        <v>46</v>
      </c>
      <c r="C1261" s="7"/>
      <c r="D1261" s="1" t="s">
        <v>125</v>
      </c>
    </row>
    <row r="1262" spans="1:4" ht="29.4" thickBot="1" x14ac:dyDescent="0.35">
      <c r="A1262" s="6" t="s">
        <v>2217</v>
      </c>
      <c r="B1262" s="7"/>
      <c r="C1262" s="8" t="s">
        <v>634</v>
      </c>
      <c r="D1262" s="1" t="s">
        <v>635</v>
      </c>
    </row>
    <row r="1263" spans="1:4" ht="29.4" thickBot="1" x14ac:dyDescent="0.35">
      <c r="A1263" s="6" t="s">
        <v>2218</v>
      </c>
      <c r="B1263" s="7"/>
      <c r="C1263" s="7"/>
      <c r="D1263" s="13"/>
    </row>
    <row r="1264" spans="1:4" ht="29.4" thickBot="1" x14ac:dyDescent="0.35">
      <c r="A1264" s="6" t="s">
        <v>2219</v>
      </c>
      <c r="B1264" s="7"/>
      <c r="C1264" s="7"/>
      <c r="D1264" s="13"/>
    </row>
    <row r="1265" spans="1:4" ht="43.8" thickBot="1" x14ac:dyDescent="0.35">
      <c r="A1265" s="6" t="s">
        <v>2220</v>
      </c>
      <c r="B1265" s="7"/>
      <c r="C1265" s="7"/>
      <c r="D1265" s="13"/>
    </row>
    <row r="1266" spans="1:4" ht="15" thickBot="1" x14ac:dyDescent="0.35">
      <c r="A1266" s="6" t="s">
        <v>2221</v>
      </c>
      <c r="B1266" s="7"/>
      <c r="C1266" s="7"/>
      <c r="D1266" s="13"/>
    </row>
    <row r="1267" spans="1:4" ht="29.4" thickBot="1" x14ac:dyDescent="0.35">
      <c r="A1267" s="6" t="s">
        <v>2222</v>
      </c>
      <c r="B1267" s="7"/>
      <c r="C1267" s="7"/>
      <c r="D1267" s="13"/>
    </row>
    <row r="1268" spans="1:4" ht="15" thickBot="1" x14ac:dyDescent="0.35">
      <c r="A1268" s="27" t="s">
        <v>2223</v>
      </c>
      <c r="B1268" s="7"/>
      <c r="C1268" s="8">
        <v>52</v>
      </c>
      <c r="D1268" s="1" t="s">
        <v>110</v>
      </c>
    </row>
    <row r="1269" spans="1:4" ht="15" thickBot="1" x14ac:dyDescent="0.35">
      <c r="A1269" s="29"/>
      <c r="B1269" s="7"/>
      <c r="C1269" s="8">
        <v>52</v>
      </c>
      <c r="D1269" s="1" t="s">
        <v>106</v>
      </c>
    </row>
    <row r="1270" spans="1:4" ht="15" thickBot="1" x14ac:dyDescent="0.35">
      <c r="A1270" s="29"/>
      <c r="B1270" s="7"/>
      <c r="C1270" s="8">
        <v>52</v>
      </c>
      <c r="D1270" s="1" t="s">
        <v>107</v>
      </c>
    </row>
    <row r="1271" spans="1:4" ht="15" thickBot="1" x14ac:dyDescent="0.35">
      <c r="A1271" s="28"/>
      <c r="B1271" s="7"/>
      <c r="C1271" s="8">
        <v>52</v>
      </c>
      <c r="D1271" s="1" t="s">
        <v>16</v>
      </c>
    </row>
    <row r="1272" spans="1:4" ht="29.4" thickBot="1" x14ac:dyDescent="0.35">
      <c r="A1272" s="6" t="s">
        <v>2224</v>
      </c>
      <c r="B1272" s="7"/>
      <c r="C1272" s="8" t="s">
        <v>636</v>
      </c>
      <c r="D1272" s="1" t="s">
        <v>127</v>
      </c>
    </row>
    <row r="1273" spans="1:4" ht="15" thickBot="1" x14ac:dyDescent="0.35">
      <c r="A1273" s="27" t="s">
        <v>2225</v>
      </c>
      <c r="B1273" s="7"/>
      <c r="C1273" s="8">
        <v>36</v>
      </c>
      <c r="D1273" s="1" t="s">
        <v>110</v>
      </c>
    </row>
    <row r="1274" spans="1:4" ht="15" thickBot="1" x14ac:dyDescent="0.35">
      <c r="A1274" s="28"/>
      <c r="B1274" s="7"/>
      <c r="C1274" s="8">
        <v>38</v>
      </c>
      <c r="D1274" s="1" t="s">
        <v>169</v>
      </c>
    </row>
    <row r="1275" spans="1:4" ht="15" thickBot="1" x14ac:dyDescent="0.35">
      <c r="A1275" s="6" t="s">
        <v>2226</v>
      </c>
      <c r="B1275" s="8">
        <v>27</v>
      </c>
      <c r="C1275" s="8" t="s">
        <v>205</v>
      </c>
      <c r="D1275" s="1" t="s">
        <v>637</v>
      </c>
    </row>
    <row r="1276" spans="1:4" ht="15" thickBot="1" x14ac:dyDescent="0.35">
      <c r="A1276" s="6" t="s">
        <v>2227</v>
      </c>
      <c r="B1276" s="7"/>
      <c r="C1276" s="7"/>
      <c r="D1276" s="13"/>
    </row>
    <row r="1277" spans="1:4" ht="15" thickBot="1" x14ac:dyDescent="0.35">
      <c r="A1277" s="6" t="s">
        <v>2228</v>
      </c>
      <c r="B1277" s="7"/>
      <c r="C1277" s="7"/>
      <c r="D1277" s="13"/>
    </row>
    <row r="1278" spans="1:4" ht="29.4" thickBot="1" x14ac:dyDescent="0.35">
      <c r="A1278" s="6" t="s">
        <v>2229</v>
      </c>
      <c r="B1278" s="7"/>
      <c r="C1278" s="7"/>
      <c r="D1278" s="13"/>
    </row>
    <row r="1279" spans="1:4" ht="15" thickBot="1" x14ac:dyDescent="0.35">
      <c r="A1279" s="6" t="s">
        <v>2230</v>
      </c>
      <c r="B1279" s="7"/>
      <c r="C1279" s="7"/>
      <c r="D1279" s="13"/>
    </row>
    <row r="1280" spans="1:4" ht="15" thickBot="1" x14ac:dyDescent="0.35">
      <c r="A1280" s="27" t="s">
        <v>2231</v>
      </c>
      <c r="B1280" s="7"/>
      <c r="C1280" s="8">
        <v>64</v>
      </c>
      <c r="D1280" s="1" t="s">
        <v>638</v>
      </c>
    </row>
    <row r="1281" spans="1:4" ht="15" thickBot="1" x14ac:dyDescent="0.35">
      <c r="A1281" s="29"/>
      <c r="B1281" s="7"/>
      <c r="C1281" s="8">
        <v>56</v>
      </c>
      <c r="D1281" s="1" t="s">
        <v>583</v>
      </c>
    </row>
    <row r="1282" spans="1:4" ht="15" thickBot="1" x14ac:dyDescent="0.35">
      <c r="A1282" s="29"/>
      <c r="B1282" s="7"/>
      <c r="C1282" s="8">
        <v>56</v>
      </c>
      <c r="D1282" s="1" t="s">
        <v>175</v>
      </c>
    </row>
    <row r="1283" spans="1:4" ht="15" thickBot="1" x14ac:dyDescent="0.35">
      <c r="A1283" s="29"/>
      <c r="B1283" s="7"/>
      <c r="C1283" s="8">
        <v>62</v>
      </c>
      <c r="D1283" s="1" t="s">
        <v>105</v>
      </c>
    </row>
    <row r="1284" spans="1:4" ht="15" thickBot="1" x14ac:dyDescent="0.35">
      <c r="A1284" s="29"/>
      <c r="B1284" s="7"/>
      <c r="C1284" s="8">
        <v>64</v>
      </c>
      <c r="D1284" s="14" t="s">
        <v>639</v>
      </c>
    </row>
    <row r="1285" spans="1:4" ht="15" thickBot="1" x14ac:dyDescent="0.35">
      <c r="A1285" s="29"/>
      <c r="B1285" s="7"/>
      <c r="C1285" s="8">
        <v>64</v>
      </c>
      <c r="D1285" s="1" t="s">
        <v>107</v>
      </c>
    </row>
    <row r="1286" spans="1:4" ht="15" thickBot="1" x14ac:dyDescent="0.35">
      <c r="A1286" s="29"/>
      <c r="B1286" s="7"/>
      <c r="C1286" s="8">
        <v>56</v>
      </c>
      <c r="D1286" s="1" t="s">
        <v>294</v>
      </c>
    </row>
    <row r="1287" spans="1:4" ht="15" thickBot="1" x14ac:dyDescent="0.35">
      <c r="A1287" s="29"/>
      <c r="B1287" s="7"/>
      <c r="C1287" s="8">
        <v>56</v>
      </c>
      <c r="D1287" s="1" t="s">
        <v>130</v>
      </c>
    </row>
    <row r="1288" spans="1:4" ht="15" thickBot="1" x14ac:dyDescent="0.35">
      <c r="A1288" s="29"/>
      <c r="B1288" s="7"/>
      <c r="C1288" s="8">
        <v>56</v>
      </c>
      <c r="D1288" s="1" t="s">
        <v>131</v>
      </c>
    </row>
    <row r="1289" spans="1:4" ht="15" thickBot="1" x14ac:dyDescent="0.35">
      <c r="A1289" s="29"/>
      <c r="B1289" s="7"/>
      <c r="C1289" s="8">
        <v>64</v>
      </c>
      <c r="D1289" s="1" t="s">
        <v>16</v>
      </c>
    </row>
    <row r="1290" spans="1:4" ht="15" thickBot="1" x14ac:dyDescent="0.35">
      <c r="A1290" s="29"/>
      <c r="B1290" s="7"/>
      <c r="C1290" s="8">
        <v>64</v>
      </c>
      <c r="D1290" s="1" t="s">
        <v>555</v>
      </c>
    </row>
    <row r="1291" spans="1:4" ht="15" thickBot="1" x14ac:dyDescent="0.35">
      <c r="A1291" s="29"/>
      <c r="B1291" s="7"/>
      <c r="C1291" s="8" t="s">
        <v>640</v>
      </c>
      <c r="D1291" s="1" t="s">
        <v>503</v>
      </c>
    </row>
    <row r="1292" spans="1:4" ht="15" thickBot="1" x14ac:dyDescent="0.35">
      <c r="A1292" s="28"/>
      <c r="B1292" s="7"/>
      <c r="C1292" s="8">
        <v>64</v>
      </c>
      <c r="D1292" s="1" t="s">
        <v>103</v>
      </c>
    </row>
    <row r="1293" spans="1:4" ht="15" thickBot="1" x14ac:dyDescent="0.35">
      <c r="A1293" s="6" t="s">
        <v>2232</v>
      </c>
      <c r="B1293" s="7"/>
      <c r="C1293" s="8">
        <v>58</v>
      </c>
      <c r="D1293" s="1" t="s">
        <v>200</v>
      </c>
    </row>
    <row r="1294" spans="1:4" ht="15" thickBot="1" x14ac:dyDescent="0.35">
      <c r="A1294" s="27" t="s">
        <v>2233</v>
      </c>
      <c r="B1294" s="7"/>
      <c r="C1294" s="8">
        <v>46</v>
      </c>
      <c r="D1294" s="1" t="s">
        <v>227</v>
      </c>
    </row>
    <row r="1295" spans="1:4" ht="15" thickBot="1" x14ac:dyDescent="0.35">
      <c r="A1295" s="28"/>
      <c r="B1295" s="8">
        <v>22</v>
      </c>
      <c r="C1295" s="7"/>
      <c r="D1295" s="1" t="s">
        <v>229</v>
      </c>
    </row>
    <row r="1296" spans="1:4" ht="15" thickBot="1" x14ac:dyDescent="0.35">
      <c r="A1296" s="27" t="s">
        <v>2234</v>
      </c>
      <c r="B1296" s="8">
        <v>19</v>
      </c>
      <c r="C1296" s="7"/>
      <c r="D1296" s="1" t="s">
        <v>101</v>
      </c>
    </row>
    <row r="1297" spans="1:4" ht="15" thickBot="1" x14ac:dyDescent="0.35">
      <c r="A1297" s="29"/>
      <c r="B1297" s="7"/>
      <c r="C1297" s="8">
        <v>40</v>
      </c>
      <c r="D1297" s="1" t="s">
        <v>641</v>
      </c>
    </row>
    <row r="1298" spans="1:4" ht="15" thickBot="1" x14ac:dyDescent="0.35">
      <c r="A1298" s="29"/>
      <c r="B1298" s="8">
        <v>19</v>
      </c>
      <c r="C1298" s="7"/>
      <c r="D1298" s="1" t="s">
        <v>179</v>
      </c>
    </row>
    <row r="1299" spans="1:4" ht="15" thickBot="1" x14ac:dyDescent="0.35">
      <c r="A1299" s="28"/>
      <c r="B1299" s="7"/>
      <c r="C1299" s="8">
        <v>38</v>
      </c>
      <c r="D1299" s="1" t="s">
        <v>14</v>
      </c>
    </row>
    <row r="1300" spans="1:4" ht="15" thickBot="1" x14ac:dyDescent="0.35">
      <c r="A1300" s="27" t="s">
        <v>2235</v>
      </c>
      <c r="B1300" s="7"/>
      <c r="C1300" s="8">
        <v>32</v>
      </c>
      <c r="D1300" s="1" t="s">
        <v>617</v>
      </c>
    </row>
    <row r="1301" spans="1:4" ht="15" thickBot="1" x14ac:dyDescent="0.35">
      <c r="A1301" s="29"/>
      <c r="B1301" s="7"/>
      <c r="C1301" s="8">
        <v>32</v>
      </c>
      <c r="D1301" s="1" t="s">
        <v>105</v>
      </c>
    </row>
    <row r="1302" spans="1:4" ht="15" thickBot="1" x14ac:dyDescent="0.35">
      <c r="A1302" s="29"/>
      <c r="B1302" s="7"/>
      <c r="C1302" s="8">
        <v>32</v>
      </c>
      <c r="D1302" s="1" t="s">
        <v>118</v>
      </c>
    </row>
    <row r="1303" spans="1:4" ht="15" thickBot="1" x14ac:dyDescent="0.35">
      <c r="A1303" s="29"/>
      <c r="B1303" s="7"/>
      <c r="C1303" s="8" t="s">
        <v>642</v>
      </c>
      <c r="D1303" s="1" t="s">
        <v>127</v>
      </c>
    </row>
    <row r="1304" spans="1:4" ht="15" thickBot="1" x14ac:dyDescent="0.35">
      <c r="A1304" s="28"/>
      <c r="B1304" s="7"/>
      <c r="C1304" s="8">
        <v>32</v>
      </c>
      <c r="D1304" s="1" t="s">
        <v>16</v>
      </c>
    </row>
    <row r="1305" spans="1:4" ht="15" thickBot="1" x14ac:dyDescent="0.35">
      <c r="A1305" s="27" t="s">
        <v>2236</v>
      </c>
      <c r="B1305" s="7"/>
      <c r="C1305" s="8">
        <v>54</v>
      </c>
      <c r="D1305" s="1" t="s">
        <v>132</v>
      </c>
    </row>
    <row r="1306" spans="1:4" ht="15" thickBot="1" x14ac:dyDescent="0.35">
      <c r="A1306" s="29"/>
      <c r="B1306" s="7"/>
      <c r="C1306" s="8">
        <v>54</v>
      </c>
      <c r="D1306" s="1" t="s">
        <v>118</v>
      </c>
    </row>
    <row r="1307" spans="1:4" ht="15" thickBot="1" x14ac:dyDescent="0.35">
      <c r="A1307" s="28"/>
      <c r="B1307" s="7"/>
      <c r="C1307" s="8">
        <v>54</v>
      </c>
      <c r="D1307" s="1" t="s">
        <v>108</v>
      </c>
    </row>
    <row r="1308" spans="1:4" ht="29.4" thickBot="1" x14ac:dyDescent="0.35">
      <c r="A1308" s="27" t="s">
        <v>2237</v>
      </c>
      <c r="B1308" s="7"/>
      <c r="C1308" s="8">
        <v>52</v>
      </c>
      <c r="D1308" s="1" t="s">
        <v>6</v>
      </c>
    </row>
    <row r="1309" spans="1:4" ht="15" thickBot="1" x14ac:dyDescent="0.35">
      <c r="A1309" s="28"/>
      <c r="B1309" s="8">
        <v>26</v>
      </c>
      <c r="C1309" s="8">
        <v>52</v>
      </c>
      <c r="D1309" s="1" t="s">
        <v>229</v>
      </c>
    </row>
    <row r="1310" spans="1:4" ht="15" thickBot="1" x14ac:dyDescent="0.35">
      <c r="A1310" s="27" t="s">
        <v>2238</v>
      </c>
      <c r="B1310" s="8" t="s">
        <v>643</v>
      </c>
      <c r="C1310" s="7"/>
      <c r="D1310" s="1" t="s">
        <v>111</v>
      </c>
    </row>
    <row r="1311" spans="1:4" ht="15" thickBot="1" x14ac:dyDescent="0.35">
      <c r="A1311" s="28"/>
      <c r="B1311" s="8">
        <v>29</v>
      </c>
      <c r="C1311" s="7"/>
      <c r="D1311" s="1" t="s">
        <v>109</v>
      </c>
    </row>
    <row r="1312" spans="1:4" ht="15" thickBot="1" x14ac:dyDescent="0.35">
      <c r="A1312" s="27" t="s">
        <v>2239</v>
      </c>
      <c r="B1312" s="8">
        <v>21</v>
      </c>
      <c r="C1312" s="7"/>
      <c r="D1312" s="1" t="s">
        <v>476</v>
      </c>
    </row>
    <row r="1313" spans="1:4" ht="15" thickBot="1" x14ac:dyDescent="0.35">
      <c r="A1313" s="29"/>
      <c r="B1313" s="8">
        <v>21</v>
      </c>
      <c r="C1313" s="7"/>
      <c r="D1313" s="1" t="s">
        <v>477</v>
      </c>
    </row>
    <row r="1314" spans="1:4" ht="15" thickBot="1" x14ac:dyDescent="0.35">
      <c r="A1314" s="28"/>
      <c r="B1314" s="8">
        <v>22</v>
      </c>
      <c r="C1314" s="8">
        <v>44</v>
      </c>
      <c r="D1314" s="1" t="s">
        <v>229</v>
      </c>
    </row>
    <row r="1315" spans="1:4" ht="15" thickBot="1" x14ac:dyDescent="0.35">
      <c r="A1315" s="6" t="s">
        <v>2240</v>
      </c>
      <c r="B1315" s="8">
        <v>20</v>
      </c>
      <c r="C1315" s="7"/>
      <c r="D1315" s="1" t="s">
        <v>587</v>
      </c>
    </row>
    <row r="1316" spans="1:4" ht="29.4" thickBot="1" x14ac:dyDescent="0.35">
      <c r="A1316" s="6" t="s">
        <v>2241</v>
      </c>
      <c r="B1316" s="7"/>
      <c r="C1316" s="7"/>
      <c r="D1316" s="13"/>
    </row>
    <row r="1317" spans="1:4" ht="15" thickBot="1" x14ac:dyDescent="0.35">
      <c r="A1317" s="6" t="s">
        <v>2242</v>
      </c>
      <c r="B1317" s="7"/>
      <c r="C1317" s="8">
        <v>60</v>
      </c>
      <c r="D1317" s="1" t="s">
        <v>562</v>
      </c>
    </row>
    <row r="1318" spans="1:4" ht="15" thickBot="1" x14ac:dyDescent="0.35">
      <c r="A1318" s="27" t="s">
        <v>2243</v>
      </c>
      <c r="B1318" s="7"/>
      <c r="C1318" s="8">
        <v>60</v>
      </c>
      <c r="D1318" s="1" t="s">
        <v>110</v>
      </c>
    </row>
    <row r="1319" spans="1:4" ht="15" thickBot="1" x14ac:dyDescent="0.35">
      <c r="A1319" s="28"/>
      <c r="B1319" s="7"/>
      <c r="C1319" s="8">
        <v>56</v>
      </c>
      <c r="D1319" s="1" t="s">
        <v>562</v>
      </c>
    </row>
    <row r="1320" spans="1:4" ht="15" thickBot="1" x14ac:dyDescent="0.35">
      <c r="A1320" s="6" t="s">
        <v>2244</v>
      </c>
      <c r="B1320" s="7"/>
      <c r="C1320" s="8" t="s">
        <v>523</v>
      </c>
      <c r="D1320" s="1" t="s">
        <v>110</v>
      </c>
    </row>
    <row r="1321" spans="1:4" ht="15" thickBot="1" x14ac:dyDescent="0.35">
      <c r="A1321" s="27" t="s">
        <v>2245</v>
      </c>
      <c r="B1321" s="7"/>
      <c r="C1321" s="8" t="s">
        <v>644</v>
      </c>
      <c r="D1321" s="1" t="s">
        <v>181</v>
      </c>
    </row>
    <row r="1322" spans="1:4" ht="15" thickBot="1" x14ac:dyDescent="0.35">
      <c r="A1322" s="29"/>
      <c r="B1322" s="7"/>
      <c r="C1322" s="8">
        <v>76</v>
      </c>
      <c r="D1322" s="1" t="s">
        <v>105</v>
      </c>
    </row>
    <row r="1323" spans="1:4" ht="15" thickBot="1" x14ac:dyDescent="0.35">
      <c r="A1323" s="29"/>
      <c r="B1323" s="8">
        <v>36</v>
      </c>
      <c r="C1323" s="7"/>
      <c r="D1323" s="1" t="s">
        <v>291</v>
      </c>
    </row>
    <row r="1324" spans="1:4" ht="15" thickBot="1" x14ac:dyDescent="0.35">
      <c r="A1324" s="29"/>
      <c r="B1324" s="7"/>
      <c r="C1324" s="8">
        <v>76</v>
      </c>
      <c r="D1324" s="1" t="s">
        <v>453</v>
      </c>
    </row>
    <row r="1325" spans="1:4" ht="15" thickBot="1" x14ac:dyDescent="0.35">
      <c r="A1325" s="29"/>
      <c r="B1325" s="7"/>
      <c r="C1325" s="8">
        <v>76</v>
      </c>
      <c r="D1325" s="1" t="s">
        <v>140</v>
      </c>
    </row>
    <row r="1326" spans="1:4" ht="15" thickBot="1" x14ac:dyDescent="0.35">
      <c r="A1326" s="29"/>
      <c r="B1326" s="7"/>
      <c r="C1326" s="8">
        <v>76</v>
      </c>
      <c r="D1326" s="1" t="s">
        <v>618</v>
      </c>
    </row>
    <row r="1327" spans="1:4" ht="15" thickBot="1" x14ac:dyDescent="0.35">
      <c r="A1327" s="29"/>
      <c r="B1327" s="8" t="s">
        <v>645</v>
      </c>
      <c r="C1327" s="7"/>
      <c r="D1327" s="1" t="s">
        <v>125</v>
      </c>
    </row>
    <row r="1328" spans="1:4" ht="15" thickBot="1" x14ac:dyDescent="0.35">
      <c r="A1328" s="28"/>
      <c r="B1328" s="8">
        <v>36</v>
      </c>
      <c r="C1328" s="7"/>
      <c r="D1328" s="1" t="s">
        <v>646</v>
      </c>
    </row>
    <row r="1329" spans="1:4" ht="15" thickBot="1" x14ac:dyDescent="0.35">
      <c r="A1329" s="6" t="s">
        <v>2246</v>
      </c>
      <c r="B1329" s="7"/>
      <c r="C1329" s="8">
        <v>68</v>
      </c>
      <c r="D1329" s="1" t="s">
        <v>595</v>
      </c>
    </row>
    <row r="1330" spans="1:4" ht="15" thickBot="1" x14ac:dyDescent="0.35">
      <c r="A1330" s="27" t="s">
        <v>2247</v>
      </c>
      <c r="B1330" s="7"/>
      <c r="C1330" s="8">
        <v>64</v>
      </c>
      <c r="D1330" s="1" t="s">
        <v>105</v>
      </c>
    </row>
    <row r="1331" spans="1:4" ht="15" thickBot="1" x14ac:dyDescent="0.35">
      <c r="A1331" s="29"/>
      <c r="B1331" s="8">
        <v>36</v>
      </c>
      <c r="C1331" s="8">
        <v>64</v>
      </c>
      <c r="D1331" s="1" t="s">
        <v>295</v>
      </c>
    </row>
    <row r="1332" spans="1:4" ht="15" thickBot="1" x14ac:dyDescent="0.35">
      <c r="A1332" s="29"/>
      <c r="B1332" s="7"/>
      <c r="C1332" s="8">
        <v>64</v>
      </c>
      <c r="D1332" s="1" t="s">
        <v>16</v>
      </c>
    </row>
    <row r="1333" spans="1:4" ht="15" thickBot="1" x14ac:dyDescent="0.35">
      <c r="A1333" s="28"/>
      <c r="B1333" s="8">
        <v>34</v>
      </c>
      <c r="C1333" s="7"/>
      <c r="D1333" s="1" t="s">
        <v>503</v>
      </c>
    </row>
    <row r="1334" spans="1:4" ht="15" thickBot="1" x14ac:dyDescent="0.35">
      <c r="A1334" s="27" t="s">
        <v>2248</v>
      </c>
      <c r="B1334" s="7"/>
      <c r="C1334" s="8">
        <v>82</v>
      </c>
      <c r="D1334" s="1" t="s">
        <v>647</v>
      </c>
    </row>
    <row r="1335" spans="1:4" ht="15" thickBot="1" x14ac:dyDescent="0.35">
      <c r="A1335" s="29"/>
      <c r="B1335" s="7"/>
      <c r="C1335" s="8">
        <v>86</v>
      </c>
      <c r="D1335" s="1" t="s">
        <v>226</v>
      </c>
    </row>
    <row r="1336" spans="1:4" ht="15" thickBot="1" x14ac:dyDescent="0.35">
      <c r="A1336" s="29"/>
      <c r="B1336" s="7"/>
      <c r="C1336" s="8" t="s">
        <v>648</v>
      </c>
      <c r="D1336" s="1" t="s">
        <v>649</v>
      </c>
    </row>
    <row r="1337" spans="1:4" ht="15" thickBot="1" x14ac:dyDescent="0.35">
      <c r="A1337" s="29"/>
      <c r="B1337" s="7"/>
      <c r="C1337" s="8">
        <v>86</v>
      </c>
      <c r="D1337" s="1" t="s">
        <v>105</v>
      </c>
    </row>
    <row r="1338" spans="1:4" ht="15" thickBot="1" x14ac:dyDescent="0.35">
      <c r="A1338" s="29"/>
      <c r="B1338" s="7"/>
      <c r="C1338" s="8">
        <v>86</v>
      </c>
      <c r="D1338" s="1" t="s">
        <v>199</v>
      </c>
    </row>
    <row r="1339" spans="1:4" ht="15" thickBot="1" x14ac:dyDescent="0.35">
      <c r="A1339" s="29"/>
      <c r="B1339" s="7"/>
      <c r="C1339" s="8">
        <v>86</v>
      </c>
      <c r="D1339" s="1" t="s">
        <v>108</v>
      </c>
    </row>
    <row r="1340" spans="1:4" ht="15" thickBot="1" x14ac:dyDescent="0.35">
      <c r="A1340" s="29"/>
      <c r="B1340" s="8">
        <v>43</v>
      </c>
      <c r="C1340" s="7"/>
      <c r="D1340" s="1" t="s">
        <v>569</v>
      </c>
    </row>
    <row r="1341" spans="1:4" ht="15" thickBot="1" x14ac:dyDescent="0.35">
      <c r="A1341" s="29"/>
      <c r="B1341" s="8">
        <v>43</v>
      </c>
      <c r="C1341" s="7"/>
      <c r="D1341" s="1" t="s">
        <v>650</v>
      </c>
    </row>
    <row r="1342" spans="1:4" ht="15" thickBot="1" x14ac:dyDescent="0.35">
      <c r="A1342" s="28"/>
      <c r="B1342" s="8">
        <v>43</v>
      </c>
      <c r="C1342" s="7"/>
      <c r="D1342" s="1" t="s">
        <v>187</v>
      </c>
    </row>
    <row r="1343" spans="1:4" ht="15" thickBot="1" x14ac:dyDescent="0.35">
      <c r="A1343" s="6" t="s">
        <v>2249</v>
      </c>
      <c r="B1343" s="7"/>
      <c r="C1343" s="8">
        <v>86</v>
      </c>
      <c r="D1343" s="1" t="s">
        <v>16</v>
      </c>
    </row>
    <row r="1344" spans="1:4" ht="29.4" thickBot="1" x14ac:dyDescent="0.35">
      <c r="A1344" s="6" t="s">
        <v>2250</v>
      </c>
      <c r="B1344" s="7"/>
      <c r="C1344" s="7"/>
      <c r="D1344" s="13"/>
    </row>
    <row r="1345" spans="1:4" ht="15" thickBot="1" x14ac:dyDescent="0.35">
      <c r="A1345" s="27" t="s">
        <v>2251</v>
      </c>
      <c r="B1345" s="8">
        <v>38</v>
      </c>
      <c r="C1345" s="7"/>
      <c r="D1345" s="1" t="s">
        <v>127</v>
      </c>
    </row>
    <row r="1346" spans="1:4" ht="15" thickBot="1" x14ac:dyDescent="0.35">
      <c r="A1346" s="29"/>
      <c r="B1346" s="8" t="s">
        <v>651</v>
      </c>
      <c r="C1346" s="7"/>
      <c r="D1346" s="1" t="s">
        <v>652</v>
      </c>
    </row>
    <row r="1347" spans="1:4" ht="15" thickBot="1" x14ac:dyDescent="0.35">
      <c r="A1347" s="29"/>
      <c r="B1347" s="8" t="s">
        <v>651</v>
      </c>
      <c r="C1347" s="7"/>
      <c r="D1347" s="1" t="s">
        <v>653</v>
      </c>
    </row>
    <row r="1348" spans="1:4" ht="15" thickBot="1" x14ac:dyDescent="0.35">
      <c r="A1348" s="28"/>
      <c r="B1348" s="8" t="s">
        <v>654</v>
      </c>
      <c r="C1348" s="7"/>
      <c r="D1348" s="1" t="s">
        <v>655</v>
      </c>
    </row>
    <row r="1349" spans="1:4" ht="15" thickBot="1" x14ac:dyDescent="0.35">
      <c r="A1349" s="6" t="s">
        <v>2252</v>
      </c>
      <c r="B1349" s="8">
        <v>42</v>
      </c>
      <c r="C1349" s="7"/>
      <c r="D1349" s="1" t="s">
        <v>656</v>
      </c>
    </row>
    <row r="1350" spans="1:4" ht="15" thickBot="1" x14ac:dyDescent="0.35">
      <c r="A1350" s="27" t="s">
        <v>2253</v>
      </c>
      <c r="B1350" s="8">
        <v>39</v>
      </c>
      <c r="C1350" s="8">
        <v>74</v>
      </c>
      <c r="D1350" s="1" t="s">
        <v>127</v>
      </c>
    </row>
    <row r="1351" spans="1:4" ht="15" thickBot="1" x14ac:dyDescent="0.35">
      <c r="A1351" s="28"/>
      <c r="B1351" s="8">
        <v>37</v>
      </c>
      <c r="C1351" s="7"/>
      <c r="D1351" s="1" t="s">
        <v>291</v>
      </c>
    </row>
    <row r="1352" spans="1:4" ht="15" thickBot="1" x14ac:dyDescent="0.35">
      <c r="A1352" s="27" t="s">
        <v>2254</v>
      </c>
      <c r="B1352" s="7"/>
      <c r="C1352" s="8">
        <v>60</v>
      </c>
      <c r="D1352" s="1" t="s">
        <v>118</v>
      </c>
    </row>
    <row r="1353" spans="1:4" ht="15" thickBot="1" x14ac:dyDescent="0.35">
      <c r="A1353" s="28"/>
      <c r="B1353" s="7"/>
      <c r="C1353" s="8">
        <v>60</v>
      </c>
      <c r="D1353" s="1" t="s">
        <v>127</v>
      </c>
    </row>
    <row r="1354" spans="1:4" ht="29.4" thickBot="1" x14ac:dyDescent="0.35">
      <c r="A1354" s="6" t="s">
        <v>2255</v>
      </c>
      <c r="B1354" s="7"/>
      <c r="C1354" s="7"/>
      <c r="D1354" s="13"/>
    </row>
    <row r="1355" spans="1:4" ht="29.4" thickBot="1" x14ac:dyDescent="0.35">
      <c r="A1355" s="6" t="s">
        <v>2256</v>
      </c>
      <c r="B1355" s="7"/>
      <c r="C1355" s="7"/>
      <c r="D1355" s="13"/>
    </row>
    <row r="1356" spans="1:4" ht="15" thickBot="1" x14ac:dyDescent="0.35">
      <c r="A1356" s="6" t="s">
        <v>2257</v>
      </c>
      <c r="B1356" s="7"/>
      <c r="C1356" s="8" t="s">
        <v>250</v>
      </c>
      <c r="D1356" s="1" t="s">
        <v>214</v>
      </c>
    </row>
    <row r="1357" spans="1:4" ht="15" thickBot="1" x14ac:dyDescent="0.35">
      <c r="A1357" s="6" t="s">
        <v>2258</v>
      </c>
      <c r="B1357" s="7"/>
      <c r="C1357" s="7"/>
      <c r="D1357" s="13"/>
    </row>
    <row r="1358" spans="1:4" ht="15" thickBot="1" x14ac:dyDescent="0.35">
      <c r="A1358" s="27" t="s">
        <v>2259</v>
      </c>
      <c r="B1358" s="7"/>
      <c r="C1358" s="8">
        <v>58</v>
      </c>
      <c r="D1358" s="1" t="s">
        <v>212</v>
      </c>
    </row>
    <row r="1359" spans="1:4" ht="15" thickBot="1" x14ac:dyDescent="0.35">
      <c r="A1359" s="29"/>
      <c r="B1359" s="7"/>
      <c r="C1359" s="8">
        <v>58</v>
      </c>
      <c r="D1359" s="1" t="s">
        <v>230</v>
      </c>
    </row>
    <row r="1360" spans="1:4" ht="15" thickBot="1" x14ac:dyDescent="0.35">
      <c r="A1360" s="29"/>
      <c r="B1360" s="7"/>
      <c r="C1360" s="8" t="s">
        <v>242</v>
      </c>
      <c r="D1360" s="1" t="s">
        <v>118</v>
      </c>
    </row>
    <row r="1361" spans="1:4" ht="15" thickBot="1" x14ac:dyDescent="0.35">
      <c r="A1361" s="29"/>
      <c r="B1361" s="7"/>
      <c r="C1361" s="8">
        <v>58</v>
      </c>
      <c r="D1361" s="1" t="s">
        <v>657</v>
      </c>
    </row>
    <row r="1362" spans="1:4" ht="15" thickBot="1" x14ac:dyDescent="0.35">
      <c r="A1362" s="29"/>
      <c r="B1362" s="7"/>
      <c r="C1362" s="8">
        <v>58</v>
      </c>
      <c r="D1362" s="1" t="s">
        <v>658</v>
      </c>
    </row>
    <row r="1363" spans="1:4" ht="15" thickBot="1" x14ac:dyDescent="0.35">
      <c r="A1363" s="28"/>
      <c r="B1363" s="8">
        <v>29</v>
      </c>
      <c r="C1363" s="7"/>
      <c r="D1363" s="1" t="s">
        <v>503</v>
      </c>
    </row>
    <row r="1364" spans="1:4" ht="15" thickBot="1" x14ac:dyDescent="0.35">
      <c r="A1364" s="27" t="s">
        <v>2260</v>
      </c>
      <c r="B1364" s="7"/>
      <c r="C1364" s="8">
        <v>58</v>
      </c>
      <c r="D1364" s="1" t="s">
        <v>659</v>
      </c>
    </row>
    <row r="1365" spans="1:4" ht="15" thickBot="1" x14ac:dyDescent="0.35">
      <c r="A1365" s="29"/>
      <c r="B1365" s="7"/>
      <c r="C1365" s="8">
        <v>58</v>
      </c>
      <c r="D1365" s="1" t="s">
        <v>660</v>
      </c>
    </row>
    <row r="1366" spans="1:4" ht="15" thickBot="1" x14ac:dyDescent="0.35">
      <c r="A1366" s="29"/>
      <c r="B1366" s="7"/>
      <c r="C1366" s="8">
        <v>58</v>
      </c>
      <c r="D1366" s="1" t="s">
        <v>661</v>
      </c>
    </row>
    <row r="1367" spans="1:4" ht="15" thickBot="1" x14ac:dyDescent="0.35">
      <c r="A1367" s="29"/>
      <c r="B1367" s="7"/>
      <c r="C1367" s="8">
        <v>58</v>
      </c>
      <c r="D1367" s="1" t="s">
        <v>662</v>
      </c>
    </row>
    <row r="1368" spans="1:4" ht="15" thickBot="1" x14ac:dyDescent="0.35">
      <c r="A1368" s="29"/>
      <c r="B1368" s="8">
        <v>29</v>
      </c>
      <c r="C1368" s="7"/>
      <c r="D1368" s="1" t="s">
        <v>663</v>
      </c>
    </row>
    <row r="1369" spans="1:4" ht="15" thickBot="1" x14ac:dyDescent="0.35">
      <c r="A1369" s="29"/>
      <c r="B1369" s="7"/>
      <c r="C1369" s="8">
        <v>58</v>
      </c>
      <c r="D1369" s="1" t="s">
        <v>16</v>
      </c>
    </row>
    <row r="1370" spans="1:4" ht="15" thickBot="1" x14ac:dyDescent="0.35">
      <c r="A1370" s="28"/>
      <c r="B1370" s="7"/>
      <c r="C1370" s="8" t="s">
        <v>242</v>
      </c>
      <c r="D1370" s="1" t="s">
        <v>664</v>
      </c>
    </row>
    <row r="1371" spans="1:4" ht="15" thickBot="1" x14ac:dyDescent="0.35">
      <c r="A1371" s="27" t="s">
        <v>2261</v>
      </c>
      <c r="B1371" s="8">
        <v>34</v>
      </c>
      <c r="C1371" s="7"/>
      <c r="D1371" s="1" t="s">
        <v>134</v>
      </c>
    </row>
    <row r="1372" spans="1:4" ht="15" thickBot="1" x14ac:dyDescent="0.35">
      <c r="A1372" s="29"/>
      <c r="B1372" s="8">
        <v>34</v>
      </c>
      <c r="C1372" s="7"/>
      <c r="D1372" s="1" t="s">
        <v>134</v>
      </c>
    </row>
    <row r="1373" spans="1:4" ht="15" thickBot="1" x14ac:dyDescent="0.35">
      <c r="A1373" s="29"/>
      <c r="B1373" s="8">
        <v>34</v>
      </c>
      <c r="C1373" s="7"/>
      <c r="D1373" s="1" t="s">
        <v>135</v>
      </c>
    </row>
    <row r="1374" spans="1:4" ht="15" thickBot="1" x14ac:dyDescent="0.35">
      <c r="A1374" s="29"/>
      <c r="B1374" s="7"/>
      <c r="C1374" s="8">
        <v>68</v>
      </c>
      <c r="D1374" s="1" t="s">
        <v>184</v>
      </c>
    </row>
    <row r="1375" spans="1:4" ht="15" thickBot="1" x14ac:dyDescent="0.35">
      <c r="A1375" s="29"/>
      <c r="B1375" s="8">
        <v>35</v>
      </c>
      <c r="C1375" s="7"/>
      <c r="D1375" s="1" t="s">
        <v>101</v>
      </c>
    </row>
    <row r="1376" spans="1:4" ht="15" thickBot="1" x14ac:dyDescent="0.35">
      <c r="A1376" s="29"/>
      <c r="B1376" s="7"/>
      <c r="C1376" s="8">
        <v>68</v>
      </c>
      <c r="D1376" s="1" t="s">
        <v>185</v>
      </c>
    </row>
    <row r="1377" spans="1:4" ht="15" thickBot="1" x14ac:dyDescent="0.35">
      <c r="A1377" s="29"/>
      <c r="B1377" s="8">
        <v>34</v>
      </c>
      <c r="C1377" s="8">
        <v>68</v>
      </c>
      <c r="D1377" s="1" t="s">
        <v>401</v>
      </c>
    </row>
    <row r="1378" spans="1:4" ht="15" thickBot="1" x14ac:dyDescent="0.35">
      <c r="A1378" s="29"/>
      <c r="B1378" s="8">
        <v>34</v>
      </c>
      <c r="C1378" s="7"/>
      <c r="D1378" s="1" t="s">
        <v>410</v>
      </c>
    </row>
    <row r="1379" spans="1:4" ht="15" thickBot="1" x14ac:dyDescent="0.35">
      <c r="A1379" s="28"/>
      <c r="B1379" s="8" t="s">
        <v>449</v>
      </c>
      <c r="C1379" s="8" t="s">
        <v>665</v>
      </c>
      <c r="D1379" s="1" t="s">
        <v>253</v>
      </c>
    </row>
    <row r="1380" spans="1:4" ht="15" thickBot="1" x14ac:dyDescent="0.35">
      <c r="A1380" s="6" t="s">
        <v>2262</v>
      </c>
      <c r="B1380" s="7"/>
      <c r="C1380" s="8" t="s">
        <v>666</v>
      </c>
      <c r="D1380" s="1" t="s">
        <v>114</v>
      </c>
    </row>
    <row r="1381" spans="1:4" ht="15" thickBot="1" x14ac:dyDescent="0.35">
      <c r="A1381" s="6" t="s">
        <v>2263</v>
      </c>
      <c r="B1381" s="7"/>
      <c r="C1381" s="8">
        <v>44</v>
      </c>
      <c r="D1381" s="1" t="s">
        <v>425</v>
      </c>
    </row>
    <row r="1382" spans="1:4" ht="15" thickBot="1" x14ac:dyDescent="0.35">
      <c r="A1382" s="6" t="s">
        <v>2264</v>
      </c>
      <c r="B1382" s="8">
        <v>14</v>
      </c>
      <c r="C1382" s="7"/>
      <c r="D1382" s="1" t="s">
        <v>667</v>
      </c>
    </row>
    <row r="1383" spans="1:4" ht="15" thickBot="1" x14ac:dyDescent="0.35">
      <c r="A1383" s="27" t="s">
        <v>2265</v>
      </c>
      <c r="B1383" s="7"/>
      <c r="C1383" s="8">
        <v>66</v>
      </c>
      <c r="D1383" s="1" t="s">
        <v>668</v>
      </c>
    </row>
    <row r="1384" spans="1:4" ht="29.4" thickBot="1" x14ac:dyDescent="0.35">
      <c r="A1384" s="29"/>
      <c r="B1384" s="7"/>
      <c r="C1384" s="8">
        <v>64</v>
      </c>
      <c r="D1384" s="1" t="s">
        <v>669</v>
      </c>
    </row>
    <row r="1385" spans="1:4" ht="15" thickBot="1" x14ac:dyDescent="0.35">
      <c r="A1385" s="29"/>
      <c r="B1385" s="7"/>
      <c r="C1385" s="8" t="s">
        <v>242</v>
      </c>
      <c r="D1385" s="1" t="s">
        <v>670</v>
      </c>
    </row>
    <row r="1386" spans="1:4" ht="15" thickBot="1" x14ac:dyDescent="0.35">
      <c r="A1386" s="29"/>
      <c r="B1386" s="7"/>
      <c r="C1386" s="8">
        <v>60</v>
      </c>
      <c r="D1386" s="1" t="s">
        <v>671</v>
      </c>
    </row>
    <row r="1387" spans="1:4" ht="15" thickBot="1" x14ac:dyDescent="0.35">
      <c r="A1387" s="29"/>
      <c r="B1387" s="7"/>
      <c r="C1387" s="8">
        <v>62</v>
      </c>
      <c r="D1387" s="1" t="s">
        <v>672</v>
      </c>
    </row>
    <row r="1388" spans="1:4" ht="15" thickBot="1" x14ac:dyDescent="0.35">
      <c r="A1388" s="28"/>
      <c r="B1388" s="7"/>
      <c r="C1388" s="8">
        <v>62</v>
      </c>
      <c r="D1388" s="1" t="s">
        <v>16</v>
      </c>
    </row>
    <row r="1389" spans="1:4" ht="15" thickBot="1" x14ac:dyDescent="0.35">
      <c r="A1389" s="27" t="s">
        <v>2266</v>
      </c>
      <c r="B1389" s="7"/>
      <c r="C1389" s="8">
        <v>60</v>
      </c>
      <c r="D1389" s="1" t="s">
        <v>558</v>
      </c>
    </row>
    <row r="1390" spans="1:4" ht="15" thickBot="1" x14ac:dyDescent="0.35">
      <c r="A1390" s="29"/>
      <c r="B1390" s="7"/>
      <c r="C1390" s="8">
        <v>60</v>
      </c>
      <c r="D1390" s="1" t="s">
        <v>673</v>
      </c>
    </row>
    <row r="1391" spans="1:4" ht="15" thickBot="1" x14ac:dyDescent="0.35">
      <c r="A1391" s="29"/>
      <c r="B1391" s="7"/>
      <c r="C1391" s="8">
        <v>60</v>
      </c>
      <c r="D1391" s="1" t="s">
        <v>674</v>
      </c>
    </row>
    <row r="1392" spans="1:4" ht="15" thickBot="1" x14ac:dyDescent="0.35">
      <c r="A1392" s="29"/>
      <c r="B1392" s="7"/>
      <c r="C1392" s="8">
        <v>60</v>
      </c>
      <c r="D1392" s="1" t="s">
        <v>105</v>
      </c>
    </row>
    <row r="1393" spans="1:4" ht="15" thickBot="1" x14ac:dyDescent="0.35">
      <c r="A1393" s="29"/>
      <c r="B1393" s="7"/>
      <c r="C1393" s="8">
        <v>60</v>
      </c>
      <c r="D1393" s="1" t="s">
        <v>106</v>
      </c>
    </row>
    <row r="1394" spans="1:4" ht="15" thickBot="1" x14ac:dyDescent="0.35">
      <c r="A1394" s="29"/>
      <c r="B1394" s="7"/>
      <c r="C1394" s="8">
        <v>60</v>
      </c>
      <c r="D1394" s="1" t="s">
        <v>107</v>
      </c>
    </row>
    <row r="1395" spans="1:4" ht="15" thickBot="1" x14ac:dyDescent="0.35">
      <c r="A1395" s="29"/>
      <c r="B1395" s="8">
        <v>30</v>
      </c>
      <c r="C1395" s="8">
        <v>60</v>
      </c>
      <c r="D1395" s="1" t="s">
        <v>200</v>
      </c>
    </row>
    <row r="1396" spans="1:4" ht="15" thickBot="1" x14ac:dyDescent="0.35">
      <c r="A1396" s="29"/>
      <c r="B1396" s="7"/>
      <c r="C1396" s="8">
        <v>60</v>
      </c>
      <c r="D1396" s="1" t="s">
        <v>217</v>
      </c>
    </row>
    <row r="1397" spans="1:4" ht="15" thickBot="1" x14ac:dyDescent="0.35">
      <c r="A1397" s="29"/>
      <c r="B1397" s="7"/>
      <c r="C1397" s="8">
        <v>60</v>
      </c>
      <c r="D1397" s="1" t="s">
        <v>675</v>
      </c>
    </row>
    <row r="1398" spans="1:4" ht="15" thickBot="1" x14ac:dyDescent="0.35">
      <c r="A1398" s="28"/>
      <c r="B1398" s="7"/>
      <c r="C1398" s="8">
        <v>60</v>
      </c>
      <c r="D1398" s="1" t="s">
        <v>16</v>
      </c>
    </row>
    <row r="1399" spans="1:4" ht="15" thickBot="1" x14ac:dyDescent="0.35">
      <c r="A1399" s="27" t="s">
        <v>2267</v>
      </c>
      <c r="B1399" s="7"/>
      <c r="C1399" s="8">
        <v>66</v>
      </c>
      <c r="D1399" s="1" t="s">
        <v>192</v>
      </c>
    </row>
    <row r="1400" spans="1:4" ht="15" thickBot="1" x14ac:dyDescent="0.35">
      <c r="A1400" s="28"/>
      <c r="B1400" s="7"/>
      <c r="C1400" s="8">
        <v>64</v>
      </c>
      <c r="D1400" s="1" t="s">
        <v>114</v>
      </c>
    </row>
    <row r="1401" spans="1:4" ht="29.4" thickBot="1" x14ac:dyDescent="0.35">
      <c r="A1401" s="6" t="s">
        <v>2268</v>
      </c>
      <c r="B1401" s="7"/>
      <c r="C1401" s="7"/>
      <c r="D1401" s="13"/>
    </row>
    <row r="1402" spans="1:4" ht="15" thickBot="1" x14ac:dyDescent="0.35">
      <c r="A1402" s="6" t="s">
        <v>2269</v>
      </c>
      <c r="B1402" s="7"/>
      <c r="C1402" s="8">
        <v>56</v>
      </c>
      <c r="D1402" s="1" t="s">
        <v>16</v>
      </c>
    </row>
    <row r="1403" spans="1:4" ht="15" thickBot="1" x14ac:dyDescent="0.35">
      <c r="A1403" s="27" t="s">
        <v>2270</v>
      </c>
      <c r="B1403" s="7"/>
      <c r="C1403" s="8" t="s">
        <v>279</v>
      </c>
      <c r="D1403" s="1" t="s">
        <v>290</v>
      </c>
    </row>
    <row r="1404" spans="1:4" ht="15" thickBot="1" x14ac:dyDescent="0.35">
      <c r="A1404" s="29"/>
      <c r="B1404" s="7"/>
      <c r="C1404" s="8">
        <v>56</v>
      </c>
      <c r="D1404" s="1" t="s">
        <v>108</v>
      </c>
    </row>
    <row r="1405" spans="1:4" ht="15" thickBot="1" x14ac:dyDescent="0.35">
      <c r="A1405" s="28"/>
      <c r="B1405" s="7"/>
      <c r="C1405" s="8">
        <v>56</v>
      </c>
      <c r="D1405" s="1" t="s">
        <v>676</v>
      </c>
    </row>
    <row r="1406" spans="1:4" ht="15" thickBot="1" x14ac:dyDescent="0.35">
      <c r="A1406" s="6" t="s">
        <v>2271</v>
      </c>
      <c r="B1406" s="7"/>
      <c r="C1406" s="8">
        <v>32</v>
      </c>
      <c r="D1406" s="1" t="s">
        <v>677</v>
      </c>
    </row>
    <row r="1407" spans="1:4" ht="15" thickBot="1" x14ac:dyDescent="0.35">
      <c r="A1407" s="6" t="s">
        <v>2272</v>
      </c>
      <c r="B1407" s="8">
        <v>24</v>
      </c>
      <c r="C1407" s="7"/>
      <c r="D1407" s="1" t="s">
        <v>474</v>
      </c>
    </row>
    <row r="1408" spans="1:4" ht="15" thickBot="1" x14ac:dyDescent="0.35">
      <c r="A1408" s="27" t="s">
        <v>2273</v>
      </c>
      <c r="B1408" s="7"/>
      <c r="C1408" s="8">
        <v>24</v>
      </c>
      <c r="D1408" s="1" t="s">
        <v>280</v>
      </c>
    </row>
    <row r="1409" spans="1:4" ht="15" thickBot="1" x14ac:dyDescent="0.35">
      <c r="A1409" s="29"/>
      <c r="B1409" s="7"/>
      <c r="C1409" s="8">
        <v>26</v>
      </c>
      <c r="D1409" s="1" t="s">
        <v>265</v>
      </c>
    </row>
    <row r="1410" spans="1:4" ht="15" thickBot="1" x14ac:dyDescent="0.35">
      <c r="A1410" s="29"/>
      <c r="B1410" s="7"/>
      <c r="C1410" s="8" t="s">
        <v>678</v>
      </c>
      <c r="D1410" s="1" t="s">
        <v>130</v>
      </c>
    </row>
    <row r="1411" spans="1:4" ht="15" thickBot="1" x14ac:dyDescent="0.35">
      <c r="A1411" s="28"/>
      <c r="B1411" s="7"/>
      <c r="C1411" s="8">
        <v>26</v>
      </c>
      <c r="D1411" s="1" t="s">
        <v>453</v>
      </c>
    </row>
    <row r="1412" spans="1:4" ht="15" thickBot="1" x14ac:dyDescent="0.35">
      <c r="A1412" s="27" t="s">
        <v>2274</v>
      </c>
      <c r="B1412" s="7"/>
      <c r="C1412" s="8" t="s">
        <v>631</v>
      </c>
      <c r="D1412" s="1" t="s">
        <v>217</v>
      </c>
    </row>
    <row r="1413" spans="1:4" ht="15" thickBot="1" x14ac:dyDescent="0.35">
      <c r="A1413" s="29"/>
      <c r="B1413" s="7"/>
      <c r="C1413" s="8">
        <v>74</v>
      </c>
      <c r="D1413" s="1" t="s">
        <v>675</v>
      </c>
    </row>
    <row r="1414" spans="1:4" ht="15" thickBot="1" x14ac:dyDescent="0.35">
      <c r="A1414" s="29"/>
      <c r="B1414" s="7"/>
      <c r="C1414" s="8">
        <v>74</v>
      </c>
      <c r="D1414" s="1" t="s">
        <v>140</v>
      </c>
    </row>
    <row r="1415" spans="1:4" ht="15" thickBot="1" x14ac:dyDescent="0.35">
      <c r="A1415" s="29"/>
      <c r="B1415" s="7"/>
      <c r="C1415" s="8">
        <v>74</v>
      </c>
      <c r="D1415" s="1" t="s">
        <v>310</v>
      </c>
    </row>
    <row r="1416" spans="1:4" ht="15" thickBot="1" x14ac:dyDescent="0.35">
      <c r="A1416" s="29"/>
      <c r="B1416" s="7"/>
      <c r="C1416" s="8">
        <v>76</v>
      </c>
      <c r="D1416" s="1" t="s">
        <v>16</v>
      </c>
    </row>
    <row r="1417" spans="1:4" ht="15" thickBot="1" x14ac:dyDescent="0.35">
      <c r="A1417" s="28"/>
      <c r="B1417" s="7"/>
      <c r="C1417" s="8">
        <v>74</v>
      </c>
      <c r="D1417" s="1" t="s">
        <v>618</v>
      </c>
    </row>
    <row r="1418" spans="1:4" ht="15" thickBot="1" x14ac:dyDescent="0.35">
      <c r="A1418" s="6" t="s">
        <v>2275</v>
      </c>
      <c r="B1418" s="7"/>
      <c r="C1418" s="8" t="s">
        <v>679</v>
      </c>
      <c r="D1418" s="1" t="s">
        <v>566</v>
      </c>
    </row>
    <row r="1419" spans="1:4" ht="15" thickBot="1" x14ac:dyDescent="0.35">
      <c r="A1419" s="27" t="s">
        <v>2276</v>
      </c>
      <c r="B1419" s="8">
        <v>35</v>
      </c>
      <c r="C1419" s="7"/>
      <c r="D1419" s="1" t="s">
        <v>680</v>
      </c>
    </row>
    <row r="1420" spans="1:4" ht="15" thickBot="1" x14ac:dyDescent="0.35">
      <c r="A1420" s="29"/>
      <c r="B1420" s="7"/>
      <c r="C1420" s="8">
        <v>68</v>
      </c>
      <c r="D1420" s="1" t="s">
        <v>16</v>
      </c>
    </row>
    <row r="1421" spans="1:4" ht="15" thickBot="1" x14ac:dyDescent="0.35">
      <c r="A1421" s="28"/>
      <c r="B1421" s="8">
        <v>37</v>
      </c>
      <c r="C1421" s="7"/>
      <c r="D1421" s="1" t="s">
        <v>109</v>
      </c>
    </row>
    <row r="1422" spans="1:4" ht="15" thickBot="1" x14ac:dyDescent="0.35">
      <c r="A1422" s="27" t="s">
        <v>2277</v>
      </c>
      <c r="B1422" s="7"/>
      <c r="C1422" s="8">
        <v>62</v>
      </c>
      <c r="D1422" s="1" t="s">
        <v>118</v>
      </c>
    </row>
    <row r="1423" spans="1:4" ht="15" thickBot="1" x14ac:dyDescent="0.35">
      <c r="A1423" s="29"/>
      <c r="B1423" s="7"/>
      <c r="C1423" s="8" t="s">
        <v>275</v>
      </c>
      <c r="D1423" s="1" t="s">
        <v>216</v>
      </c>
    </row>
    <row r="1424" spans="1:4" ht="15" thickBot="1" x14ac:dyDescent="0.35">
      <c r="A1424" s="28"/>
      <c r="B1424" s="8">
        <v>31</v>
      </c>
      <c r="C1424" s="8">
        <v>62</v>
      </c>
      <c r="D1424" s="1" t="s">
        <v>127</v>
      </c>
    </row>
    <row r="1425" spans="1:4" ht="29.4" thickBot="1" x14ac:dyDescent="0.35">
      <c r="A1425" s="6" t="s">
        <v>2278</v>
      </c>
      <c r="B1425" s="7"/>
      <c r="C1425" s="8" t="s">
        <v>681</v>
      </c>
      <c r="D1425" s="1" t="s">
        <v>60</v>
      </c>
    </row>
    <row r="1426" spans="1:4" ht="15" thickBot="1" x14ac:dyDescent="0.35">
      <c r="A1426" s="6" t="s">
        <v>2279</v>
      </c>
      <c r="B1426" s="7"/>
      <c r="C1426" s="8">
        <v>64</v>
      </c>
      <c r="D1426" s="1" t="s">
        <v>113</v>
      </c>
    </row>
    <row r="1427" spans="1:4" ht="15" thickBot="1" x14ac:dyDescent="0.35">
      <c r="A1427" s="27" t="s">
        <v>2280</v>
      </c>
      <c r="B1427" s="7"/>
      <c r="C1427" s="8">
        <v>64</v>
      </c>
      <c r="D1427" s="1" t="s">
        <v>682</v>
      </c>
    </row>
    <row r="1428" spans="1:4" ht="29.4" thickBot="1" x14ac:dyDescent="0.35">
      <c r="A1428" s="28"/>
      <c r="B1428" s="7"/>
      <c r="C1428" s="8" t="s">
        <v>308</v>
      </c>
      <c r="D1428" s="1" t="s">
        <v>683</v>
      </c>
    </row>
    <row r="1429" spans="1:4" ht="29.4" thickBot="1" x14ac:dyDescent="0.35">
      <c r="A1429" s="6" t="s">
        <v>2281</v>
      </c>
      <c r="B1429" s="7"/>
      <c r="C1429" s="7"/>
      <c r="D1429" s="13"/>
    </row>
    <row r="1430" spans="1:4" ht="15" thickBot="1" x14ac:dyDescent="0.35">
      <c r="A1430" s="27" t="s">
        <v>2282</v>
      </c>
      <c r="B1430" s="7"/>
      <c r="C1430" s="8" t="s">
        <v>360</v>
      </c>
      <c r="D1430" s="1" t="s">
        <v>439</v>
      </c>
    </row>
    <row r="1431" spans="1:4" ht="15" thickBot="1" x14ac:dyDescent="0.35">
      <c r="A1431" s="29"/>
      <c r="B1431" s="7"/>
      <c r="C1431" s="8">
        <v>40</v>
      </c>
      <c r="D1431" s="1" t="s">
        <v>641</v>
      </c>
    </row>
    <row r="1432" spans="1:4" ht="15" thickBot="1" x14ac:dyDescent="0.35">
      <c r="A1432" s="29"/>
      <c r="B1432" s="7"/>
      <c r="C1432" s="8">
        <v>62</v>
      </c>
      <c r="D1432" s="1" t="s">
        <v>202</v>
      </c>
    </row>
    <row r="1433" spans="1:4" ht="15" thickBot="1" x14ac:dyDescent="0.35">
      <c r="A1433" s="29"/>
      <c r="B1433" s="7"/>
      <c r="C1433" s="8">
        <v>62</v>
      </c>
      <c r="D1433" s="1" t="s">
        <v>103</v>
      </c>
    </row>
    <row r="1434" spans="1:4" ht="15" thickBot="1" x14ac:dyDescent="0.35">
      <c r="A1434" s="28"/>
      <c r="B1434" s="7"/>
      <c r="C1434" s="8" t="s">
        <v>684</v>
      </c>
      <c r="D1434" s="1" t="s">
        <v>339</v>
      </c>
    </row>
    <row r="1435" spans="1:4" ht="15" thickBot="1" x14ac:dyDescent="0.35">
      <c r="A1435" s="6" t="s">
        <v>2283</v>
      </c>
      <c r="B1435" s="7"/>
      <c r="C1435" s="8">
        <v>60</v>
      </c>
      <c r="D1435" s="1" t="s">
        <v>685</v>
      </c>
    </row>
    <row r="1436" spans="1:4" ht="15" thickBot="1" x14ac:dyDescent="0.35">
      <c r="A1436" s="6" t="s">
        <v>2284</v>
      </c>
      <c r="B1436" s="7"/>
      <c r="C1436" s="8">
        <v>62</v>
      </c>
      <c r="D1436" s="1" t="s">
        <v>686</v>
      </c>
    </row>
    <row r="1437" spans="1:4" ht="15" thickBot="1" x14ac:dyDescent="0.35">
      <c r="A1437" s="27" t="s">
        <v>2285</v>
      </c>
      <c r="B1437" s="7"/>
      <c r="C1437" s="8">
        <v>58</v>
      </c>
      <c r="D1437" s="1" t="s">
        <v>105</v>
      </c>
    </row>
    <row r="1438" spans="1:4" ht="15" thickBot="1" x14ac:dyDescent="0.35">
      <c r="A1438" s="29"/>
      <c r="B1438" s="7"/>
      <c r="C1438" s="8">
        <v>58</v>
      </c>
      <c r="D1438" s="1" t="s">
        <v>657</v>
      </c>
    </row>
    <row r="1439" spans="1:4" ht="15" thickBot="1" x14ac:dyDescent="0.35">
      <c r="A1439" s="29"/>
      <c r="B1439" s="7"/>
      <c r="C1439" s="8">
        <v>48</v>
      </c>
      <c r="D1439" s="1" t="s">
        <v>101</v>
      </c>
    </row>
    <row r="1440" spans="1:4" ht="15" thickBot="1" x14ac:dyDescent="0.35">
      <c r="A1440" s="29"/>
      <c r="B1440" s="7"/>
      <c r="C1440" s="8">
        <v>50</v>
      </c>
      <c r="D1440" s="1" t="s">
        <v>16</v>
      </c>
    </row>
    <row r="1441" spans="1:4" ht="15" thickBot="1" x14ac:dyDescent="0.35">
      <c r="A1441" s="29"/>
      <c r="B1441" s="7"/>
      <c r="C1441" s="8">
        <v>58</v>
      </c>
      <c r="D1441" s="1" t="s">
        <v>658</v>
      </c>
    </row>
    <row r="1442" spans="1:4" ht="15" thickBot="1" x14ac:dyDescent="0.35">
      <c r="A1442" s="28"/>
      <c r="B1442" s="7"/>
      <c r="C1442" s="8">
        <v>48</v>
      </c>
      <c r="D1442" s="1" t="s">
        <v>425</v>
      </c>
    </row>
    <row r="1443" spans="1:4" ht="15" thickBot="1" x14ac:dyDescent="0.35">
      <c r="A1443" s="6" t="s">
        <v>2286</v>
      </c>
      <c r="B1443" s="7"/>
      <c r="C1443" s="8" t="s">
        <v>687</v>
      </c>
      <c r="D1443" s="1" t="s">
        <v>113</v>
      </c>
    </row>
    <row r="1444" spans="1:4" ht="15" thickBot="1" x14ac:dyDescent="0.35">
      <c r="A1444" s="27" t="s">
        <v>2287</v>
      </c>
      <c r="B1444" s="7"/>
      <c r="C1444" s="8">
        <v>62</v>
      </c>
      <c r="D1444" s="1" t="s">
        <v>559</v>
      </c>
    </row>
    <row r="1445" spans="1:4" ht="15" thickBot="1" x14ac:dyDescent="0.35">
      <c r="A1445" s="28"/>
      <c r="B1445" s="7"/>
      <c r="C1445" s="8">
        <v>70</v>
      </c>
      <c r="D1445" s="1" t="s">
        <v>453</v>
      </c>
    </row>
    <row r="1446" spans="1:4" ht="15" thickBot="1" x14ac:dyDescent="0.35">
      <c r="A1446" s="27" t="s">
        <v>2288</v>
      </c>
      <c r="B1446" s="8">
        <v>45</v>
      </c>
      <c r="C1446" s="7"/>
      <c r="D1446" s="14" t="s">
        <v>3194</v>
      </c>
    </row>
    <row r="1447" spans="1:4" ht="15" thickBot="1" x14ac:dyDescent="0.35">
      <c r="A1447" s="29"/>
      <c r="B1447" s="7"/>
      <c r="C1447" s="8">
        <v>82</v>
      </c>
      <c r="D1447" s="1" t="s">
        <v>110</v>
      </c>
    </row>
    <row r="1448" spans="1:4" ht="15" thickBot="1" x14ac:dyDescent="0.35">
      <c r="A1448" s="29"/>
      <c r="B1448" s="7"/>
      <c r="C1448" s="8">
        <v>86</v>
      </c>
      <c r="D1448" s="1" t="s">
        <v>688</v>
      </c>
    </row>
    <row r="1449" spans="1:4" ht="15" thickBot="1" x14ac:dyDescent="0.35">
      <c r="A1449" s="29"/>
      <c r="B1449" s="8">
        <v>40</v>
      </c>
      <c r="C1449" s="7"/>
      <c r="D1449" s="1" t="s">
        <v>569</v>
      </c>
    </row>
    <row r="1450" spans="1:4" ht="15" thickBot="1" x14ac:dyDescent="0.35">
      <c r="A1450" s="29"/>
      <c r="B1450" s="8">
        <v>40</v>
      </c>
      <c r="C1450" s="7"/>
      <c r="D1450" s="1" t="s">
        <v>689</v>
      </c>
    </row>
    <row r="1451" spans="1:4" ht="15" thickBot="1" x14ac:dyDescent="0.35">
      <c r="A1451" s="29"/>
      <c r="B1451" s="8">
        <v>40</v>
      </c>
      <c r="C1451" s="7"/>
      <c r="D1451" s="1" t="s">
        <v>690</v>
      </c>
    </row>
    <row r="1452" spans="1:4" ht="15" thickBot="1" x14ac:dyDescent="0.35">
      <c r="A1452" s="28"/>
      <c r="B1452" s="8">
        <v>40</v>
      </c>
      <c r="C1452" s="7"/>
      <c r="D1452" s="1" t="s">
        <v>187</v>
      </c>
    </row>
    <row r="1453" spans="1:4" ht="15" thickBot="1" x14ac:dyDescent="0.35">
      <c r="A1453" s="27" t="s">
        <v>2289</v>
      </c>
      <c r="B1453" s="8">
        <v>16</v>
      </c>
      <c r="C1453" s="7"/>
      <c r="D1453" s="1" t="s">
        <v>691</v>
      </c>
    </row>
    <row r="1454" spans="1:4" ht="15" thickBot="1" x14ac:dyDescent="0.35">
      <c r="A1454" s="28"/>
      <c r="B1454" s="8">
        <v>16</v>
      </c>
      <c r="C1454" s="7"/>
      <c r="D1454" s="1" t="s">
        <v>589</v>
      </c>
    </row>
    <row r="1455" spans="1:4" ht="15" thickBot="1" x14ac:dyDescent="0.35">
      <c r="A1455" s="6" t="s">
        <v>2290</v>
      </c>
      <c r="B1455" s="7"/>
      <c r="C1455" s="7"/>
      <c r="D1455" s="13"/>
    </row>
    <row r="1456" spans="1:4" ht="15" thickBot="1" x14ac:dyDescent="0.35">
      <c r="A1456" s="6" t="s">
        <v>2291</v>
      </c>
      <c r="B1456" s="8">
        <v>21</v>
      </c>
      <c r="C1456" s="8">
        <v>42</v>
      </c>
      <c r="D1456" s="1" t="s">
        <v>114</v>
      </c>
    </row>
    <row r="1457" spans="1:4" ht="15" thickBot="1" x14ac:dyDescent="0.35">
      <c r="A1457" s="6" t="s">
        <v>2292</v>
      </c>
      <c r="B1457" s="7"/>
      <c r="C1457" s="7"/>
      <c r="D1457" s="13"/>
    </row>
    <row r="1458" spans="1:4" ht="29.4" thickBot="1" x14ac:dyDescent="0.35">
      <c r="A1458" s="6" t="s">
        <v>2293</v>
      </c>
      <c r="B1458" s="7"/>
      <c r="C1458" s="7"/>
      <c r="D1458" s="13"/>
    </row>
    <row r="1459" spans="1:4" ht="15" thickBot="1" x14ac:dyDescent="0.35">
      <c r="A1459" s="6" t="s">
        <v>2294</v>
      </c>
      <c r="B1459" s="8">
        <v>33</v>
      </c>
      <c r="C1459" s="7"/>
      <c r="D1459" s="1" t="s">
        <v>692</v>
      </c>
    </row>
    <row r="1460" spans="1:4" ht="15" thickBot="1" x14ac:dyDescent="0.35">
      <c r="A1460" s="27" t="s">
        <v>2295</v>
      </c>
      <c r="B1460" s="7"/>
      <c r="C1460" s="8">
        <v>68</v>
      </c>
      <c r="D1460" s="1" t="s">
        <v>110</v>
      </c>
    </row>
    <row r="1461" spans="1:4" ht="15" thickBot="1" x14ac:dyDescent="0.35">
      <c r="A1461" s="29"/>
      <c r="B1461" s="7"/>
      <c r="C1461" s="8">
        <v>68</v>
      </c>
      <c r="D1461" s="1" t="s">
        <v>16</v>
      </c>
    </row>
    <row r="1462" spans="1:4" ht="15" thickBot="1" x14ac:dyDescent="0.35">
      <c r="A1462" s="28"/>
      <c r="B1462" s="8" t="s">
        <v>449</v>
      </c>
      <c r="C1462" s="7"/>
      <c r="D1462" s="1" t="s">
        <v>109</v>
      </c>
    </row>
    <row r="1463" spans="1:4" ht="15" thickBot="1" x14ac:dyDescent="0.35">
      <c r="A1463" s="6" t="s">
        <v>2296</v>
      </c>
      <c r="B1463" s="8">
        <v>37</v>
      </c>
      <c r="C1463" s="7"/>
      <c r="D1463" s="1" t="s">
        <v>693</v>
      </c>
    </row>
    <row r="1464" spans="1:4" ht="15" thickBot="1" x14ac:dyDescent="0.35">
      <c r="A1464" s="27" t="s">
        <v>2297</v>
      </c>
      <c r="B1464" s="7"/>
      <c r="C1464" s="8">
        <v>56</v>
      </c>
      <c r="D1464" s="1" t="s">
        <v>284</v>
      </c>
    </row>
    <row r="1465" spans="1:4" ht="15" thickBot="1" x14ac:dyDescent="0.35">
      <c r="A1465" s="28"/>
      <c r="B1465" s="7"/>
      <c r="C1465" s="8" t="s">
        <v>694</v>
      </c>
      <c r="D1465" s="1" t="s">
        <v>222</v>
      </c>
    </row>
    <row r="1466" spans="1:4" ht="15" thickBot="1" x14ac:dyDescent="0.35">
      <c r="A1466" s="6" t="s">
        <v>2298</v>
      </c>
      <c r="B1466" s="7"/>
      <c r="C1466" s="8">
        <v>80</v>
      </c>
      <c r="D1466" s="1" t="s">
        <v>130</v>
      </c>
    </row>
    <row r="1467" spans="1:4" ht="15" thickBot="1" x14ac:dyDescent="0.35">
      <c r="A1467" s="27" t="s">
        <v>2299</v>
      </c>
      <c r="B1467" s="7"/>
      <c r="C1467" s="8">
        <v>38</v>
      </c>
      <c r="D1467" s="1" t="s">
        <v>80</v>
      </c>
    </row>
    <row r="1468" spans="1:4" ht="15" thickBot="1" x14ac:dyDescent="0.35">
      <c r="A1468" s="29"/>
      <c r="B1468" s="7"/>
      <c r="C1468" s="8">
        <v>38</v>
      </c>
      <c r="D1468" s="1" t="s">
        <v>132</v>
      </c>
    </row>
    <row r="1469" spans="1:4" ht="15" thickBot="1" x14ac:dyDescent="0.35">
      <c r="A1469" s="29"/>
      <c r="B1469" s="7"/>
      <c r="C1469" s="8">
        <v>38</v>
      </c>
      <c r="D1469" s="1" t="s">
        <v>288</v>
      </c>
    </row>
    <row r="1470" spans="1:4" ht="15" thickBot="1" x14ac:dyDescent="0.35">
      <c r="A1470" s="29"/>
      <c r="B1470" s="7"/>
      <c r="C1470" s="8">
        <v>38</v>
      </c>
      <c r="D1470" s="1" t="s">
        <v>375</v>
      </c>
    </row>
    <row r="1471" spans="1:4" ht="15" thickBot="1" x14ac:dyDescent="0.35">
      <c r="A1471" s="29"/>
      <c r="B1471" s="8">
        <v>19</v>
      </c>
      <c r="C1471" s="7"/>
      <c r="D1471" s="1" t="s">
        <v>134</v>
      </c>
    </row>
    <row r="1472" spans="1:4" ht="15" thickBot="1" x14ac:dyDescent="0.35">
      <c r="A1472" s="29"/>
      <c r="B1472" s="8">
        <v>19</v>
      </c>
      <c r="C1472" s="7"/>
      <c r="D1472" s="1" t="s">
        <v>135</v>
      </c>
    </row>
    <row r="1473" spans="1:4" ht="15" thickBot="1" x14ac:dyDescent="0.35">
      <c r="A1473" s="29"/>
      <c r="B1473" s="7"/>
      <c r="C1473" s="8">
        <v>38</v>
      </c>
      <c r="D1473" s="1" t="s">
        <v>101</v>
      </c>
    </row>
    <row r="1474" spans="1:4" ht="15" thickBot="1" x14ac:dyDescent="0.35">
      <c r="A1474" s="29"/>
      <c r="B1474" s="7"/>
      <c r="C1474" s="8">
        <v>38</v>
      </c>
      <c r="D1474" s="1" t="s">
        <v>695</v>
      </c>
    </row>
    <row r="1475" spans="1:4" ht="15" thickBot="1" x14ac:dyDescent="0.35">
      <c r="A1475" s="29"/>
      <c r="B1475" s="7"/>
      <c r="C1475" s="8">
        <v>38</v>
      </c>
      <c r="D1475" s="1" t="s">
        <v>696</v>
      </c>
    </row>
    <row r="1476" spans="1:4" ht="15" thickBot="1" x14ac:dyDescent="0.35">
      <c r="A1476" s="29"/>
      <c r="B1476" s="7"/>
      <c r="C1476" s="8">
        <v>38</v>
      </c>
      <c r="D1476" s="1" t="s">
        <v>390</v>
      </c>
    </row>
    <row r="1477" spans="1:4" ht="15" thickBot="1" x14ac:dyDescent="0.35">
      <c r="A1477" s="29"/>
      <c r="B1477" s="7"/>
      <c r="C1477" s="8">
        <v>38</v>
      </c>
      <c r="D1477" s="1" t="s">
        <v>697</v>
      </c>
    </row>
    <row r="1478" spans="1:4" ht="15" thickBot="1" x14ac:dyDescent="0.35">
      <c r="A1478" s="29"/>
      <c r="B1478" s="7"/>
      <c r="C1478" s="8">
        <v>38</v>
      </c>
      <c r="D1478" s="1" t="s">
        <v>461</v>
      </c>
    </row>
    <row r="1479" spans="1:4" ht="15" thickBot="1" x14ac:dyDescent="0.35">
      <c r="A1479" s="29"/>
      <c r="B1479" s="7"/>
      <c r="C1479" s="8">
        <v>38</v>
      </c>
      <c r="D1479" s="1" t="s">
        <v>103</v>
      </c>
    </row>
    <row r="1480" spans="1:4" ht="15" thickBot="1" x14ac:dyDescent="0.35">
      <c r="A1480" s="28"/>
      <c r="B1480" s="7"/>
      <c r="C1480" s="8">
        <v>38</v>
      </c>
      <c r="D1480" s="1" t="s">
        <v>339</v>
      </c>
    </row>
    <row r="1481" spans="1:4" ht="15" thickBot="1" x14ac:dyDescent="0.35">
      <c r="A1481" s="6" t="s">
        <v>2300</v>
      </c>
      <c r="B1481" s="7"/>
      <c r="C1481" s="8">
        <v>48</v>
      </c>
      <c r="D1481" s="1" t="s">
        <v>698</v>
      </c>
    </row>
    <row r="1482" spans="1:4" ht="15" thickBot="1" x14ac:dyDescent="0.35">
      <c r="A1482" s="27" t="s">
        <v>2301</v>
      </c>
      <c r="B1482" s="7"/>
      <c r="C1482" s="8">
        <v>38</v>
      </c>
      <c r="D1482" s="1" t="s">
        <v>268</v>
      </c>
    </row>
    <row r="1483" spans="1:4" ht="15" thickBot="1" x14ac:dyDescent="0.35">
      <c r="A1483" s="28"/>
      <c r="B1483" s="8">
        <v>19</v>
      </c>
      <c r="C1483" s="8">
        <v>38</v>
      </c>
      <c r="D1483" s="1" t="s">
        <v>114</v>
      </c>
    </row>
    <row r="1484" spans="1:4" ht="15" thickBot="1" x14ac:dyDescent="0.35">
      <c r="A1484" s="27" t="s">
        <v>2302</v>
      </c>
      <c r="B1484" s="7"/>
      <c r="C1484" s="8">
        <v>48</v>
      </c>
      <c r="D1484" s="1" t="s">
        <v>192</v>
      </c>
    </row>
    <row r="1485" spans="1:4" ht="15" thickBot="1" x14ac:dyDescent="0.35">
      <c r="A1485" s="28"/>
      <c r="B1485" s="7"/>
      <c r="C1485" s="8">
        <v>38</v>
      </c>
      <c r="D1485" s="1" t="s">
        <v>699</v>
      </c>
    </row>
    <row r="1486" spans="1:4" ht="15" thickBot="1" x14ac:dyDescent="0.35">
      <c r="A1486" s="27" t="s">
        <v>2303</v>
      </c>
      <c r="B1486" s="7"/>
      <c r="C1486" s="8">
        <v>34</v>
      </c>
      <c r="D1486" s="1" t="s">
        <v>100</v>
      </c>
    </row>
    <row r="1487" spans="1:4" ht="15" thickBot="1" x14ac:dyDescent="0.35">
      <c r="A1487" s="29"/>
      <c r="B1487" s="7"/>
      <c r="C1487" s="8">
        <v>36</v>
      </c>
      <c r="D1487" s="1" t="s">
        <v>214</v>
      </c>
    </row>
    <row r="1488" spans="1:4" ht="15" thickBot="1" x14ac:dyDescent="0.35">
      <c r="A1488" s="28"/>
      <c r="B1488" s="7"/>
      <c r="C1488" s="8">
        <v>36</v>
      </c>
      <c r="D1488" s="1" t="s">
        <v>103</v>
      </c>
    </row>
    <row r="1489" spans="1:4" ht="15" thickBot="1" x14ac:dyDescent="0.35">
      <c r="A1489" s="6" t="s">
        <v>2304</v>
      </c>
      <c r="B1489" s="7"/>
      <c r="C1489" s="7"/>
      <c r="D1489" s="13"/>
    </row>
    <row r="1490" spans="1:4" ht="15" thickBot="1" x14ac:dyDescent="0.35">
      <c r="A1490" s="27" t="s">
        <v>2305</v>
      </c>
      <c r="B1490" s="7"/>
      <c r="C1490" s="8">
        <v>58</v>
      </c>
      <c r="D1490" s="1" t="s">
        <v>132</v>
      </c>
    </row>
    <row r="1491" spans="1:4" ht="15" thickBot="1" x14ac:dyDescent="0.35">
      <c r="A1491" s="29"/>
      <c r="B1491" s="7"/>
      <c r="C1491" s="8">
        <v>58</v>
      </c>
      <c r="D1491" s="1" t="s">
        <v>288</v>
      </c>
    </row>
    <row r="1492" spans="1:4" ht="15" thickBot="1" x14ac:dyDescent="0.35">
      <c r="A1492" s="29"/>
      <c r="B1492" s="7"/>
      <c r="C1492" s="8">
        <v>58</v>
      </c>
      <c r="D1492" s="1" t="s">
        <v>172</v>
      </c>
    </row>
    <row r="1493" spans="1:4" ht="15" thickBot="1" x14ac:dyDescent="0.35">
      <c r="A1493" s="29"/>
      <c r="B1493" s="7"/>
      <c r="C1493" s="8">
        <v>58</v>
      </c>
      <c r="D1493" s="1" t="s">
        <v>680</v>
      </c>
    </row>
    <row r="1494" spans="1:4" ht="15" thickBot="1" x14ac:dyDescent="0.35">
      <c r="A1494" s="29"/>
      <c r="B1494" s="7"/>
      <c r="C1494" s="8" t="s">
        <v>412</v>
      </c>
      <c r="D1494" s="1" t="s">
        <v>175</v>
      </c>
    </row>
    <row r="1495" spans="1:4" ht="15" thickBot="1" x14ac:dyDescent="0.35">
      <c r="A1495" s="29"/>
      <c r="B1495" s="7"/>
      <c r="C1495" s="8">
        <v>56</v>
      </c>
      <c r="D1495" s="1" t="s">
        <v>495</v>
      </c>
    </row>
    <row r="1496" spans="1:4" ht="15" thickBot="1" x14ac:dyDescent="0.35">
      <c r="A1496" s="29"/>
      <c r="B1496" s="7"/>
      <c r="C1496" s="8">
        <v>56</v>
      </c>
      <c r="D1496" s="1" t="s">
        <v>496</v>
      </c>
    </row>
    <row r="1497" spans="1:4" ht="15" thickBot="1" x14ac:dyDescent="0.35">
      <c r="A1497" s="29"/>
      <c r="B1497" s="8">
        <v>29</v>
      </c>
      <c r="C1497" s="8">
        <v>58</v>
      </c>
      <c r="D1497" s="1" t="s">
        <v>418</v>
      </c>
    </row>
    <row r="1498" spans="1:4" ht="15" thickBot="1" x14ac:dyDescent="0.35">
      <c r="A1498" s="28"/>
      <c r="B1498" s="7"/>
      <c r="C1498" s="8" t="s">
        <v>700</v>
      </c>
      <c r="D1498" s="1" t="s">
        <v>414</v>
      </c>
    </row>
    <row r="1499" spans="1:4" ht="29.4" thickBot="1" x14ac:dyDescent="0.35">
      <c r="A1499" s="6" t="s">
        <v>2306</v>
      </c>
      <c r="B1499" s="7"/>
      <c r="C1499" s="7"/>
      <c r="D1499" s="13"/>
    </row>
    <row r="1500" spans="1:4" ht="29.4" thickBot="1" x14ac:dyDescent="0.35">
      <c r="A1500" s="6" t="s">
        <v>2307</v>
      </c>
      <c r="B1500" s="7"/>
      <c r="C1500" s="7"/>
      <c r="D1500" s="13"/>
    </row>
    <row r="1501" spans="1:4" ht="15" thickBot="1" x14ac:dyDescent="0.35">
      <c r="A1501" s="6" t="s">
        <v>2308</v>
      </c>
      <c r="B1501" s="8">
        <v>40</v>
      </c>
      <c r="C1501" s="7"/>
      <c r="D1501" s="1" t="s">
        <v>109</v>
      </c>
    </row>
    <row r="1502" spans="1:4" ht="15" thickBot="1" x14ac:dyDescent="0.35">
      <c r="A1502" s="6" t="s">
        <v>2309</v>
      </c>
      <c r="B1502" s="7"/>
      <c r="C1502" s="8">
        <v>90</v>
      </c>
      <c r="D1502" s="1" t="s">
        <v>192</v>
      </c>
    </row>
    <row r="1503" spans="1:4" ht="15" thickBot="1" x14ac:dyDescent="0.35">
      <c r="A1503" s="6" t="s">
        <v>2310</v>
      </c>
      <c r="B1503" s="7"/>
      <c r="C1503" s="7"/>
      <c r="D1503" s="13"/>
    </row>
    <row r="1504" spans="1:4" ht="15" thickBot="1" x14ac:dyDescent="0.35">
      <c r="A1504" s="27" t="s">
        <v>2311</v>
      </c>
      <c r="B1504" s="7"/>
      <c r="C1504" s="8" t="s">
        <v>360</v>
      </c>
      <c r="D1504" s="1" t="s">
        <v>674</v>
      </c>
    </row>
    <row r="1505" spans="1:4" ht="15" thickBot="1" x14ac:dyDescent="0.35">
      <c r="A1505" s="29"/>
      <c r="B1505" s="7"/>
      <c r="C1505" s="8">
        <v>70</v>
      </c>
      <c r="D1505" s="1" t="s">
        <v>105</v>
      </c>
    </row>
    <row r="1506" spans="1:4" ht="15" thickBot="1" x14ac:dyDescent="0.35">
      <c r="A1506" s="29"/>
      <c r="B1506" s="7"/>
      <c r="C1506" s="8">
        <v>68</v>
      </c>
      <c r="D1506" s="1" t="s">
        <v>199</v>
      </c>
    </row>
    <row r="1507" spans="1:4" ht="15" thickBot="1" x14ac:dyDescent="0.35">
      <c r="A1507" s="29"/>
      <c r="B1507" s="7"/>
      <c r="C1507" s="8">
        <v>68</v>
      </c>
      <c r="D1507" s="1" t="s">
        <v>217</v>
      </c>
    </row>
    <row r="1508" spans="1:4" ht="15" thickBot="1" x14ac:dyDescent="0.35">
      <c r="A1508" s="29"/>
      <c r="B1508" s="7"/>
      <c r="C1508" s="8" t="s">
        <v>701</v>
      </c>
      <c r="D1508" s="1" t="s">
        <v>290</v>
      </c>
    </row>
    <row r="1509" spans="1:4" ht="15" thickBot="1" x14ac:dyDescent="0.35">
      <c r="A1509" s="28"/>
      <c r="B1509" s="7"/>
      <c r="C1509" s="8">
        <v>68</v>
      </c>
      <c r="D1509" s="1" t="s">
        <v>108</v>
      </c>
    </row>
    <row r="1510" spans="1:4" ht="15" thickBot="1" x14ac:dyDescent="0.35">
      <c r="A1510" s="6" t="s">
        <v>2312</v>
      </c>
      <c r="B1510" s="7"/>
      <c r="C1510" s="8" t="s">
        <v>701</v>
      </c>
      <c r="D1510" s="1" t="s">
        <v>702</v>
      </c>
    </row>
    <row r="1511" spans="1:4" ht="29.4" thickBot="1" x14ac:dyDescent="0.35">
      <c r="A1511" s="6" t="s">
        <v>2313</v>
      </c>
      <c r="B1511" s="7"/>
      <c r="C1511" s="7"/>
      <c r="D1511" s="13"/>
    </row>
    <row r="1512" spans="1:4" ht="43.8" thickBot="1" x14ac:dyDescent="0.35">
      <c r="A1512" s="6" t="s">
        <v>2314</v>
      </c>
      <c r="B1512" s="7"/>
      <c r="C1512" s="7"/>
      <c r="D1512" s="13"/>
    </row>
    <row r="1513" spans="1:4" ht="15" thickBot="1" x14ac:dyDescent="0.35">
      <c r="A1513" s="27" t="s">
        <v>2315</v>
      </c>
      <c r="B1513" s="7"/>
      <c r="C1513" s="8">
        <v>68</v>
      </c>
      <c r="D1513" s="1" t="s">
        <v>703</v>
      </c>
    </row>
    <row r="1514" spans="1:4" ht="15" thickBot="1" x14ac:dyDescent="0.35">
      <c r="A1514" s="29"/>
      <c r="B1514" s="7"/>
      <c r="C1514" s="8">
        <v>68</v>
      </c>
      <c r="D1514" s="1" t="s">
        <v>704</v>
      </c>
    </row>
    <row r="1515" spans="1:4" ht="15" thickBot="1" x14ac:dyDescent="0.35">
      <c r="A1515" s="28"/>
      <c r="B1515" s="7"/>
      <c r="C1515" s="8">
        <v>70</v>
      </c>
      <c r="D1515" s="1" t="s">
        <v>705</v>
      </c>
    </row>
    <row r="1516" spans="1:4" ht="15" thickBot="1" x14ac:dyDescent="0.35">
      <c r="A1516" s="6" t="s">
        <v>2316</v>
      </c>
      <c r="B1516" s="8" t="s">
        <v>706</v>
      </c>
      <c r="C1516" s="7"/>
      <c r="D1516" s="1" t="s">
        <v>125</v>
      </c>
    </row>
    <row r="1517" spans="1:4" ht="15" thickBot="1" x14ac:dyDescent="0.35">
      <c r="A1517" s="6" t="s">
        <v>2317</v>
      </c>
      <c r="B1517" s="7"/>
      <c r="C1517" s="7"/>
      <c r="D1517" s="13"/>
    </row>
    <row r="1518" spans="1:4" ht="15" thickBot="1" x14ac:dyDescent="0.35">
      <c r="A1518" s="27" t="s">
        <v>2318</v>
      </c>
      <c r="B1518" s="7"/>
      <c r="C1518" s="8">
        <v>76</v>
      </c>
      <c r="D1518" s="1" t="s">
        <v>192</v>
      </c>
    </row>
    <row r="1519" spans="1:4" ht="15" thickBot="1" x14ac:dyDescent="0.35">
      <c r="A1519" s="28"/>
      <c r="B1519" s="7"/>
      <c r="C1519" s="8">
        <v>76</v>
      </c>
      <c r="D1519" s="1" t="s">
        <v>268</v>
      </c>
    </row>
    <row r="1520" spans="1:4" ht="29.4" thickBot="1" x14ac:dyDescent="0.35">
      <c r="A1520" s="6" t="s">
        <v>2319</v>
      </c>
      <c r="B1520" s="7"/>
      <c r="C1520" s="7"/>
      <c r="D1520" s="13"/>
    </row>
    <row r="1521" spans="1:4" ht="15" thickBot="1" x14ac:dyDescent="0.35">
      <c r="A1521" s="6" t="s">
        <v>2320</v>
      </c>
      <c r="B1521" s="7"/>
      <c r="C1521" s="8">
        <v>108</v>
      </c>
      <c r="D1521" s="1" t="s">
        <v>595</v>
      </c>
    </row>
    <row r="1522" spans="1:4" ht="29.4" thickBot="1" x14ac:dyDescent="0.35">
      <c r="A1522" s="6" t="s">
        <v>2321</v>
      </c>
      <c r="B1522" s="7"/>
      <c r="C1522" s="7"/>
      <c r="D1522" s="13"/>
    </row>
    <row r="1523" spans="1:4" ht="15" thickBot="1" x14ac:dyDescent="0.35">
      <c r="A1523" s="27" t="s">
        <v>2322</v>
      </c>
      <c r="B1523" s="7"/>
      <c r="C1523" s="8">
        <v>84</v>
      </c>
      <c r="D1523" s="1" t="s">
        <v>707</v>
      </c>
    </row>
    <row r="1524" spans="1:4" ht="15" thickBot="1" x14ac:dyDescent="0.35">
      <c r="A1524" s="29"/>
      <c r="B1524" s="7"/>
      <c r="C1524" s="8">
        <v>84</v>
      </c>
      <c r="D1524" s="1" t="s">
        <v>708</v>
      </c>
    </row>
    <row r="1525" spans="1:4" ht="15" thickBot="1" x14ac:dyDescent="0.35">
      <c r="A1525" s="29"/>
      <c r="B1525" s="7"/>
      <c r="C1525" s="8" t="s">
        <v>84</v>
      </c>
      <c r="D1525" s="1" t="s">
        <v>709</v>
      </c>
    </row>
    <row r="1526" spans="1:4" ht="15" thickBot="1" x14ac:dyDescent="0.35">
      <c r="A1526" s="29"/>
      <c r="B1526" s="8">
        <v>42</v>
      </c>
      <c r="C1526" s="7"/>
      <c r="D1526" s="1" t="s">
        <v>134</v>
      </c>
    </row>
    <row r="1527" spans="1:4" ht="15" thickBot="1" x14ac:dyDescent="0.35">
      <c r="A1527" s="29"/>
      <c r="B1527" s="8">
        <v>42</v>
      </c>
      <c r="C1527" s="7"/>
      <c r="D1527" s="1" t="s">
        <v>135</v>
      </c>
    </row>
    <row r="1528" spans="1:4" ht="15" thickBot="1" x14ac:dyDescent="0.35">
      <c r="A1528" s="29"/>
      <c r="B1528" s="7"/>
      <c r="C1528" s="8">
        <v>84</v>
      </c>
      <c r="D1528" s="1" t="s">
        <v>105</v>
      </c>
    </row>
    <row r="1529" spans="1:4" ht="15" thickBot="1" x14ac:dyDescent="0.35">
      <c r="A1529" s="29"/>
      <c r="B1529" s="7"/>
      <c r="C1529" s="8" t="s">
        <v>710</v>
      </c>
      <c r="D1529" s="1" t="s">
        <v>199</v>
      </c>
    </row>
    <row r="1530" spans="1:4" ht="15" thickBot="1" x14ac:dyDescent="0.35">
      <c r="A1530" s="29"/>
      <c r="B1530" s="7"/>
      <c r="C1530" s="8">
        <v>84</v>
      </c>
      <c r="D1530" s="1" t="s">
        <v>711</v>
      </c>
    </row>
    <row r="1531" spans="1:4" ht="15" thickBot="1" x14ac:dyDescent="0.35">
      <c r="A1531" s="29"/>
      <c r="B1531" s="8">
        <v>42</v>
      </c>
      <c r="C1531" s="7"/>
      <c r="D1531" s="1" t="s">
        <v>101</v>
      </c>
    </row>
    <row r="1532" spans="1:4" ht="15" thickBot="1" x14ac:dyDescent="0.35">
      <c r="A1532" s="29"/>
      <c r="B1532" s="7"/>
      <c r="C1532" s="8" t="s">
        <v>712</v>
      </c>
      <c r="D1532" s="1" t="s">
        <v>89</v>
      </c>
    </row>
    <row r="1533" spans="1:4" ht="15" thickBot="1" x14ac:dyDescent="0.35">
      <c r="A1533" s="29"/>
      <c r="B1533" s="7"/>
      <c r="C1533" s="8" t="s">
        <v>712</v>
      </c>
      <c r="D1533" s="1" t="s">
        <v>142</v>
      </c>
    </row>
    <row r="1534" spans="1:4" ht="15" thickBot="1" x14ac:dyDescent="0.35">
      <c r="A1534" s="29"/>
      <c r="B1534" s="7"/>
      <c r="C1534" s="8" t="s">
        <v>713</v>
      </c>
      <c r="D1534" s="1" t="s">
        <v>405</v>
      </c>
    </row>
    <row r="1535" spans="1:4" ht="15" thickBot="1" x14ac:dyDescent="0.35">
      <c r="A1535" s="29"/>
      <c r="B1535" s="8" t="s">
        <v>714</v>
      </c>
      <c r="C1535" s="8" t="s">
        <v>715</v>
      </c>
      <c r="D1535" s="1" t="s">
        <v>145</v>
      </c>
    </row>
    <row r="1536" spans="1:4" ht="29.4" thickBot="1" x14ac:dyDescent="0.35">
      <c r="A1536" s="29"/>
      <c r="B1536" s="8" t="s">
        <v>716</v>
      </c>
      <c r="C1536" s="7"/>
      <c r="D1536" s="1" t="s">
        <v>632</v>
      </c>
    </row>
    <row r="1537" spans="1:4" ht="15" thickBot="1" x14ac:dyDescent="0.35">
      <c r="A1537" s="29"/>
      <c r="B1537" s="8">
        <v>42</v>
      </c>
      <c r="C1537" s="8" t="s">
        <v>717</v>
      </c>
      <c r="D1537" s="1" t="s">
        <v>225</v>
      </c>
    </row>
    <row r="1538" spans="1:4" ht="15" thickBot="1" x14ac:dyDescent="0.35">
      <c r="A1538" s="29"/>
      <c r="B1538" s="7"/>
      <c r="C1538" s="8">
        <v>84</v>
      </c>
      <c r="D1538" s="1" t="s">
        <v>337</v>
      </c>
    </row>
    <row r="1539" spans="1:4" ht="15" thickBot="1" x14ac:dyDescent="0.35">
      <c r="A1539" s="28"/>
      <c r="B1539" s="7"/>
      <c r="C1539" s="8">
        <v>84</v>
      </c>
      <c r="D1539" s="1" t="s">
        <v>103</v>
      </c>
    </row>
    <row r="1540" spans="1:4" ht="15" thickBot="1" x14ac:dyDescent="0.35">
      <c r="A1540" s="27" t="s">
        <v>2323</v>
      </c>
      <c r="B1540" s="7"/>
      <c r="C1540" s="8">
        <v>84</v>
      </c>
      <c r="D1540" s="1" t="s">
        <v>718</v>
      </c>
    </row>
    <row r="1541" spans="1:4" ht="15" thickBot="1" x14ac:dyDescent="0.35">
      <c r="A1541" s="29"/>
      <c r="B1541" s="7"/>
      <c r="C1541" s="8">
        <v>88</v>
      </c>
      <c r="D1541" s="1" t="s">
        <v>719</v>
      </c>
    </row>
    <row r="1542" spans="1:4" ht="15" thickBot="1" x14ac:dyDescent="0.35">
      <c r="A1542" s="28"/>
      <c r="B1542" s="8">
        <v>43</v>
      </c>
      <c r="C1542" s="7"/>
      <c r="D1542" s="1" t="s">
        <v>720</v>
      </c>
    </row>
    <row r="1543" spans="1:4" ht="29.4" thickBot="1" x14ac:dyDescent="0.35">
      <c r="A1543" s="6" t="s">
        <v>2324</v>
      </c>
      <c r="B1543" s="8">
        <v>43</v>
      </c>
      <c r="C1543" s="7"/>
      <c r="D1543" s="1" t="s">
        <v>721</v>
      </c>
    </row>
    <row r="1544" spans="1:4" ht="15" thickBot="1" x14ac:dyDescent="0.35">
      <c r="A1544" s="27" t="s">
        <v>2325</v>
      </c>
      <c r="B1544" s="7"/>
      <c r="C1544" s="8">
        <v>74</v>
      </c>
      <c r="D1544" s="1" t="s">
        <v>722</v>
      </c>
    </row>
    <row r="1545" spans="1:4" ht="15" thickBot="1" x14ac:dyDescent="0.35">
      <c r="A1545" s="29"/>
      <c r="B1545" s="7"/>
      <c r="C1545" s="8">
        <v>76</v>
      </c>
      <c r="D1545" s="1" t="s">
        <v>723</v>
      </c>
    </row>
    <row r="1546" spans="1:4" ht="15" thickBot="1" x14ac:dyDescent="0.35">
      <c r="A1546" s="29"/>
      <c r="B1546" s="7"/>
      <c r="C1546" s="8">
        <v>92</v>
      </c>
      <c r="D1546" s="1" t="s">
        <v>724</v>
      </c>
    </row>
    <row r="1547" spans="1:4" ht="15" thickBot="1" x14ac:dyDescent="0.35">
      <c r="A1547" s="29"/>
      <c r="B1547" s="7"/>
      <c r="C1547" s="8">
        <v>84</v>
      </c>
      <c r="D1547" s="1" t="s">
        <v>725</v>
      </c>
    </row>
    <row r="1548" spans="1:4" ht="15" thickBot="1" x14ac:dyDescent="0.35">
      <c r="A1548" s="29"/>
      <c r="B1548" s="7"/>
      <c r="C1548" s="8">
        <v>84</v>
      </c>
      <c r="D1548" s="1" t="s">
        <v>726</v>
      </c>
    </row>
    <row r="1549" spans="1:4" ht="15" thickBot="1" x14ac:dyDescent="0.35">
      <c r="A1549" s="29"/>
      <c r="B1549" s="7"/>
      <c r="C1549" s="8" t="s">
        <v>308</v>
      </c>
      <c r="D1549" s="1" t="s">
        <v>727</v>
      </c>
    </row>
    <row r="1550" spans="1:4" ht="15" thickBot="1" x14ac:dyDescent="0.35">
      <c r="A1550" s="28"/>
      <c r="B1550" s="7"/>
      <c r="C1550" s="8">
        <v>80</v>
      </c>
      <c r="D1550" s="1" t="s">
        <v>728</v>
      </c>
    </row>
    <row r="1551" spans="1:4" ht="29.4" thickBot="1" x14ac:dyDescent="0.35">
      <c r="A1551" s="6" t="s">
        <v>2326</v>
      </c>
      <c r="B1551" s="8" t="s">
        <v>729</v>
      </c>
      <c r="C1551" s="8" t="s">
        <v>730</v>
      </c>
      <c r="D1551" s="1" t="s">
        <v>142</v>
      </c>
    </row>
    <row r="1552" spans="1:4" ht="15" thickBot="1" x14ac:dyDescent="0.35">
      <c r="A1552" s="6" t="s">
        <v>2327</v>
      </c>
      <c r="B1552" s="8" t="s">
        <v>162</v>
      </c>
      <c r="C1552" s="8">
        <v>73</v>
      </c>
      <c r="D1552" s="1" t="s">
        <v>142</v>
      </c>
    </row>
    <row r="1553" spans="1:4" ht="15" thickBot="1" x14ac:dyDescent="0.35">
      <c r="A1553" s="6" t="s">
        <v>2328</v>
      </c>
      <c r="B1553" s="7"/>
      <c r="C1553" s="8">
        <v>80</v>
      </c>
      <c r="D1553" s="1" t="s">
        <v>142</v>
      </c>
    </row>
    <row r="1554" spans="1:4" ht="29.4" thickBot="1" x14ac:dyDescent="0.35">
      <c r="A1554" s="6" t="s">
        <v>2329</v>
      </c>
      <c r="B1554" s="8" t="s">
        <v>731</v>
      </c>
      <c r="C1554" s="8" t="s">
        <v>732</v>
      </c>
      <c r="D1554" s="1" t="s">
        <v>142</v>
      </c>
    </row>
    <row r="1555" spans="1:4" ht="15" thickBot="1" x14ac:dyDescent="0.35">
      <c r="A1555" s="6" t="s">
        <v>2330</v>
      </c>
      <c r="B1555" s="7"/>
      <c r="C1555" s="8" t="s">
        <v>733</v>
      </c>
      <c r="D1555" s="1" t="s">
        <v>127</v>
      </c>
    </row>
    <row r="1556" spans="1:4" ht="15" thickBot="1" x14ac:dyDescent="0.35">
      <c r="A1556" s="6" t="s">
        <v>2331</v>
      </c>
      <c r="B1556" s="7"/>
      <c r="C1556" s="8">
        <v>34</v>
      </c>
      <c r="D1556" s="1" t="s">
        <v>110</v>
      </c>
    </row>
    <row r="1557" spans="1:4" ht="29.4" thickBot="1" x14ac:dyDescent="0.35">
      <c r="A1557" s="6" t="s">
        <v>2332</v>
      </c>
      <c r="B1557" s="7"/>
      <c r="C1557" s="7"/>
      <c r="D1557" s="13"/>
    </row>
    <row r="1558" spans="1:4" ht="15" thickBot="1" x14ac:dyDescent="0.35">
      <c r="A1558" s="6" t="s">
        <v>2333</v>
      </c>
      <c r="B1558" s="7"/>
      <c r="C1558" s="7"/>
      <c r="D1558" s="13"/>
    </row>
    <row r="1559" spans="1:4" ht="29.4" thickBot="1" x14ac:dyDescent="0.35">
      <c r="A1559" s="6" t="s">
        <v>2334</v>
      </c>
      <c r="B1559" s="7"/>
      <c r="C1559" s="8">
        <v>70</v>
      </c>
      <c r="D1559" s="1" t="s">
        <v>734</v>
      </c>
    </row>
    <row r="1560" spans="1:4" ht="15" thickBot="1" x14ac:dyDescent="0.35">
      <c r="A1560" s="27" t="s">
        <v>2335</v>
      </c>
      <c r="B1560" s="7"/>
      <c r="C1560" s="8">
        <v>68</v>
      </c>
      <c r="D1560" s="1" t="s">
        <v>110</v>
      </c>
    </row>
    <row r="1561" spans="1:4" ht="15" thickBot="1" x14ac:dyDescent="0.35">
      <c r="A1561" s="28"/>
      <c r="B1561" s="7"/>
      <c r="C1561" s="8">
        <v>68</v>
      </c>
      <c r="D1561" s="1" t="s">
        <v>16</v>
      </c>
    </row>
    <row r="1562" spans="1:4" ht="15" thickBot="1" x14ac:dyDescent="0.35">
      <c r="A1562" s="27" t="s">
        <v>2336</v>
      </c>
      <c r="B1562" s="7"/>
      <c r="C1562" s="8">
        <v>56</v>
      </c>
      <c r="D1562" s="1" t="s">
        <v>735</v>
      </c>
    </row>
    <row r="1563" spans="1:4" ht="15" thickBot="1" x14ac:dyDescent="0.35">
      <c r="A1563" s="29"/>
      <c r="B1563" s="7"/>
      <c r="C1563" s="8">
        <v>56</v>
      </c>
      <c r="D1563" s="1" t="s">
        <v>736</v>
      </c>
    </row>
    <row r="1564" spans="1:4" ht="15" thickBot="1" x14ac:dyDescent="0.35">
      <c r="A1564" s="29"/>
      <c r="B1564" s="7"/>
      <c r="C1564" s="8">
        <v>56</v>
      </c>
      <c r="D1564" s="1" t="s">
        <v>737</v>
      </c>
    </row>
    <row r="1565" spans="1:4" ht="15" thickBot="1" x14ac:dyDescent="0.35">
      <c r="A1565" s="29"/>
      <c r="B1565" s="7"/>
      <c r="C1565" s="8">
        <v>66</v>
      </c>
      <c r="D1565" s="1" t="s">
        <v>738</v>
      </c>
    </row>
    <row r="1566" spans="1:4" ht="15" thickBot="1" x14ac:dyDescent="0.35">
      <c r="A1566" s="29"/>
      <c r="B1566" s="7"/>
      <c r="C1566" s="8">
        <v>54</v>
      </c>
      <c r="D1566" s="1" t="s">
        <v>617</v>
      </c>
    </row>
    <row r="1567" spans="1:4" ht="15" thickBot="1" x14ac:dyDescent="0.35">
      <c r="A1567" s="29"/>
      <c r="B1567" s="7"/>
      <c r="C1567" s="8">
        <v>66</v>
      </c>
      <c r="D1567" s="1" t="s">
        <v>175</v>
      </c>
    </row>
    <row r="1568" spans="1:4" ht="15" thickBot="1" x14ac:dyDescent="0.35">
      <c r="A1568" s="29"/>
      <c r="B1568" s="7"/>
      <c r="C1568" s="8">
        <v>56</v>
      </c>
      <c r="D1568" s="1" t="s">
        <v>105</v>
      </c>
    </row>
    <row r="1569" spans="1:4" ht="15" thickBot="1" x14ac:dyDescent="0.35">
      <c r="A1569" s="29"/>
      <c r="B1569" s="7"/>
      <c r="C1569" s="8">
        <v>56</v>
      </c>
      <c r="D1569" s="1" t="s">
        <v>199</v>
      </c>
    </row>
    <row r="1570" spans="1:4" ht="15" thickBot="1" x14ac:dyDescent="0.35">
      <c r="A1570" s="29"/>
      <c r="B1570" s="7"/>
      <c r="C1570" s="8">
        <v>56</v>
      </c>
      <c r="D1570" s="1" t="s">
        <v>118</v>
      </c>
    </row>
    <row r="1571" spans="1:4" ht="15" thickBot="1" x14ac:dyDescent="0.35">
      <c r="A1571" s="29"/>
      <c r="B1571" s="7"/>
      <c r="C1571" s="8">
        <v>56</v>
      </c>
      <c r="D1571" s="1" t="s">
        <v>218</v>
      </c>
    </row>
    <row r="1572" spans="1:4" ht="15" thickBot="1" x14ac:dyDescent="0.35">
      <c r="A1572" s="29"/>
      <c r="B1572" s="7"/>
      <c r="C1572" s="8">
        <v>56</v>
      </c>
      <c r="D1572" s="1" t="s">
        <v>108</v>
      </c>
    </row>
    <row r="1573" spans="1:4" ht="15" thickBot="1" x14ac:dyDescent="0.35">
      <c r="A1573" s="28"/>
      <c r="B1573" s="7"/>
      <c r="C1573" s="8">
        <v>54</v>
      </c>
      <c r="D1573" s="1" t="s">
        <v>310</v>
      </c>
    </row>
    <row r="1574" spans="1:4" ht="29.4" thickBot="1" x14ac:dyDescent="0.35">
      <c r="A1574" s="27" t="s">
        <v>2337</v>
      </c>
      <c r="B1574" s="7"/>
      <c r="C1574" s="8">
        <v>56</v>
      </c>
      <c r="D1574" s="1" t="s">
        <v>739</v>
      </c>
    </row>
    <row r="1575" spans="1:4" ht="15" thickBot="1" x14ac:dyDescent="0.35">
      <c r="A1575" s="28"/>
      <c r="B1575" s="7"/>
      <c r="C1575" s="8">
        <v>56</v>
      </c>
      <c r="D1575" s="1" t="s">
        <v>16</v>
      </c>
    </row>
    <row r="1576" spans="1:4" ht="29.4" thickBot="1" x14ac:dyDescent="0.35">
      <c r="A1576" s="6" t="s">
        <v>2338</v>
      </c>
      <c r="B1576" s="7"/>
      <c r="C1576" s="7"/>
      <c r="D1576" s="13"/>
    </row>
    <row r="1577" spans="1:4" ht="29.4" thickBot="1" x14ac:dyDescent="0.35">
      <c r="A1577" s="6" t="s">
        <v>2339</v>
      </c>
      <c r="B1577" s="7"/>
      <c r="C1577" s="7"/>
      <c r="D1577" s="13"/>
    </row>
    <row r="1578" spans="1:4" ht="15" thickBot="1" x14ac:dyDescent="0.35">
      <c r="A1578" s="6" t="s">
        <v>2340</v>
      </c>
      <c r="B1578" s="7"/>
      <c r="C1578" s="8">
        <v>30</v>
      </c>
      <c r="D1578" s="1" t="s">
        <v>110</v>
      </c>
    </row>
    <row r="1579" spans="1:4" ht="15" thickBot="1" x14ac:dyDescent="0.35">
      <c r="A1579" s="6" t="s">
        <v>2341</v>
      </c>
      <c r="B1579" s="7"/>
      <c r="C1579" s="7"/>
      <c r="D1579" s="13"/>
    </row>
    <row r="1580" spans="1:4" ht="15" thickBot="1" x14ac:dyDescent="0.35">
      <c r="A1580" s="27" t="s">
        <v>2342</v>
      </c>
      <c r="B1580" s="8">
        <v>52</v>
      </c>
      <c r="C1580" s="7"/>
      <c r="D1580" s="1" t="s">
        <v>474</v>
      </c>
    </row>
    <row r="1581" spans="1:4" ht="15" thickBot="1" x14ac:dyDescent="0.35">
      <c r="A1581" s="28"/>
      <c r="B1581" s="7"/>
      <c r="C1581" s="8">
        <v>104</v>
      </c>
      <c r="D1581" s="1" t="s">
        <v>65</v>
      </c>
    </row>
    <row r="1582" spans="1:4" ht="29.4" thickBot="1" x14ac:dyDescent="0.35">
      <c r="A1582" s="6" t="s">
        <v>2343</v>
      </c>
      <c r="B1582" s="8">
        <v>56</v>
      </c>
      <c r="C1582" s="7"/>
      <c r="D1582" s="1" t="s">
        <v>115</v>
      </c>
    </row>
    <row r="1583" spans="1:4" ht="15" thickBot="1" x14ac:dyDescent="0.35">
      <c r="A1583" s="6" t="s">
        <v>2344</v>
      </c>
      <c r="B1583" s="8" t="s">
        <v>740</v>
      </c>
      <c r="C1583" s="7"/>
      <c r="D1583" s="1" t="s">
        <v>125</v>
      </c>
    </row>
    <row r="1584" spans="1:4" ht="15" thickBot="1" x14ac:dyDescent="0.35">
      <c r="A1584" s="27" t="s">
        <v>2345</v>
      </c>
      <c r="B1584" s="8" t="s">
        <v>741</v>
      </c>
      <c r="C1584" s="7"/>
      <c r="D1584" s="1" t="s">
        <v>291</v>
      </c>
    </row>
    <row r="1585" spans="1:4" ht="15" thickBot="1" x14ac:dyDescent="0.35">
      <c r="A1585" s="28"/>
      <c r="B1585" s="8" t="s">
        <v>742</v>
      </c>
      <c r="C1585" s="7"/>
      <c r="D1585" s="1" t="s">
        <v>125</v>
      </c>
    </row>
    <row r="1586" spans="1:4" ht="15" thickBot="1" x14ac:dyDescent="0.35">
      <c r="A1586" s="27" t="s">
        <v>2346</v>
      </c>
      <c r="B1586" s="7"/>
      <c r="C1586" s="8">
        <v>52</v>
      </c>
      <c r="D1586" s="1" t="s">
        <v>675</v>
      </c>
    </row>
    <row r="1587" spans="1:4" ht="15" thickBot="1" x14ac:dyDescent="0.35">
      <c r="A1587" s="29"/>
      <c r="B1587" s="7"/>
      <c r="C1587" s="8">
        <v>52</v>
      </c>
      <c r="D1587" s="1" t="s">
        <v>743</v>
      </c>
    </row>
    <row r="1588" spans="1:4" ht="15" thickBot="1" x14ac:dyDescent="0.35">
      <c r="A1588" s="28"/>
      <c r="B1588" s="7"/>
      <c r="C1588" s="8">
        <v>52</v>
      </c>
      <c r="D1588" s="1" t="s">
        <v>16</v>
      </c>
    </row>
    <row r="1589" spans="1:4" ht="15" thickBot="1" x14ac:dyDescent="0.35">
      <c r="A1589" s="6" t="s">
        <v>2347</v>
      </c>
      <c r="B1589" s="7"/>
      <c r="C1589" s="7"/>
      <c r="D1589" s="13"/>
    </row>
    <row r="1590" spans="1:4" ht="29.4" thickBot="1" x14ac:dyDescent="0.35">
      <c r="A1590" s="6" t="s">
        <v>2348</v>
      </c>
      <c r="B1590" s="7"/>
      <c r="C1590" s="7"/>
      <c r="D1590" s="13"/>
    </row>
    <row r="1591" spans="1:4" ht="15" thickBot="1" x14ac:dyDescent="0.35">
      <c r="A1591" s="6" t="s">
        <v>2349</v>
      </c>
      <c r="B1591" s="7"/>
      <c r="C1591" s="8" t="s">
        <v>744</v>
      </c>
      <c r="D1591" s="1" t="s">
        <v>745</v>
      </c>
    </row>
    <row r="1592" spans="1:4" ht="15" thickBot="1" x14ac:dyDescent="0.35">
      <c r="A1592" s="6" t="s">
        <v>2350</v>
      </c>
      <c r="B1592" s="8">
        <v>23</v>
      </c>
      <c r="C1592" s="7"/>
      <c r="D1592" s="1" t="s">
        <v>101</v>
      </c>
    </row>
    <row r="1593" spans="1:4" ht="15" thickBot="1" x14ac:dyDescent="0.35">
      <c r="A1593" s="6" t="s">
        <v>2351</v>
      </c>
      <c r="B1593" s="7"/>
      <c r="C1593" s="8">
        <v>82</v>
      </c>
      <c r="D1593" s="1" t="s">
        <v>746</v>
      </c>
    </row>
    <row r="1594" spans="1:4" ht="15" thickBot="1" x14ac:dyDescent="0.35">
      <c r="A1594" s="27" t="s">
        <v>2352</v>
      </c>
      <c r="B1594" s="7"/>
      <c r="C1594" s="8">
        <v>76</v>
      </c>
      <c r="D1594" s="1" t="s">
        <v>16</v>
      </c>
    </row>
    <row r="1595" spans="1:4" ht="15" thickBot="1" x14ac:dyDescent="0.35">
      <c r="A1595" s="28"/>
      <c r="B1595" s="7"/>
      <c r="C1595" s="8">
        <v>76</v>
      </c>
      <c r="D1595" s="1" t="s">
        <v>555</v>
      </c>
    </row>
    <row r="1596" spans="1:4" ht="15" thickBot="1" x14ac:dyDescent="0.35">
      <c r="A1596" s="6" t="s">
        <v>2353</v>
      </c>
      <c r="B1596" s="7"/>
      <c r="C1596" s="8">
        <v>84</v>
      </c>
      <c r="D1596" s="1" t="s">
        <v>747</v>
      </c>
    </row>
    <row r="1597" spans="1:4" ht="15" thickBot="1" x14ac:dyDescent="0.35">
      <c r="A1597" s="10"/>
      <c r="B1597" s="7"/>
      <c r="C1597" s="8">
        <v>92</v>
      </c>
      <c r="D1597" s="1" t="s">
        <v>748</v>
      </c>
    </row>
    <row r="1598" spans="1:4" ht="15" thickBot="1" x14ac:dyDescent="0.35">
      <c r="A1598" s="6" t="s">
        <v>2354</v>
      </c>
      <c r="B1598" s="8">
        <v>33</v>
      </c>
      <c r="C1598" s="7"/>
      <c r="D1598" s="1" t="s">
        <v>749</v>
      </c>
    </row>
    <row r="1599" spans="1:4" ht="15" thickBot="1" x14ac:dyDescent="0.35">
      <c r="A1599" s="27" t="s">
        <v>2355</v>
      </c>
      <c r="B1599" s="7"/>
      <c r="C1599" s="8">
        <v>52</v>
      </c>
      <c r="D1599" s="1" t="s">
        <v>200</v>
      </c>
    </row>
    <row r="1600" spans="1:4" ht="15" thickBot="1" x14ac:dyDescent="0.35">
      <c r="A1600" s="29"/>
      <c r="B1600" s="8">
        <v>27</v>
      </c>
      <c r="C1600" s="7"/>
      <c r="D1600" s="1" t="s">
        <v>101</v>
      </c>
    </row>
    <row r="1601" spans="1:4" ht="15" thickBot="1" x14ac:dyDescent="0.35">
      <c r="A1601" s="28"/>
      <c r="B1601" s="7"/>
      <c r="C1601" s="8">
        <v>54</v>
      </c>
      <c r="D1601" s="1" t="s">
        <v>103</v>
      </c>
    </row>
    <row r="1602" spans="1:4" ht="29.4" thickBot="1" x14ac:dyDescent="0.35">
      <c r="A1602" s="6" t="s">
        <v>2356</v>
      </c>
      <c r="B1602" s="7"/>
      <c r="C1602" s="7"/>
      <c r="D1602" s="13"/>
    </row>
    <row r="1603" spans="1:4" ht="15" thickBot="1" x14ac:dyDescent="0.35">
      <c r="A1603" s="27" t="s">
        <v>2357</v>
      </c>
      <c r="B1603" s="7"/>
      <c r="C1603" s="8">
        <v>54</v>
      </c>
      <c r="D1603" s="1" t="s">
        <v>750</v>
      </c>
    </row>
    <row r="1604" spans="1:4" ht="15" thickBot="1" x14ac:dyDescent="0.35">
      <c r="A1604" s="29"/>
      <c r="B1604" s="8">
        <v>27</v>
      </c>
      <c r="C1604" s="7"/>
      <c r="D1604" s="1" t="s">
        <v>751</v>
      </c>
    </row>
    <row r="1605" spans="1:4" ht="15" thickBot="1" x14ac:dyDescent="0.35">
      <c r="A1605" s="29"/>
      <c r="B1605" s="7"/>
      <c r="C1605" s="8">
        <v>56</v>
      </c>
      <c r="D1605" s="1" t="s">
        <v>752</v>
      </c>
    </row>
    <row r="1606" spans="1:4" ht="15" thickBot="1" x14ac:dyDescent="0.35">
      <c r="A1606" s="28"/>
      <c r="B1606" s="7"/>
      <c r="C1606" s="8">
        <v>56</v>
      </c>
      <c r="D1606" s="1" t="s">
        <v>753</v>
      </c>
    </row>
    <row r="1607" spans="1:4" ht="43.8" thickBot="1" x14ac:dyDescent="0.35">
      <c r="A1607" s="6" t="s">
        <v>2358</v>
      </c>
      <c r="B1607" s="7"/>
      <c r="C1607" s="7"/>
      <c r="D1607" s="13"/>
    </row>
    <row r="1608" spans="1:4" ht="29.4" thickBot="1" x14ac:dyDescent="0.35">
      <c r="A1608" s="6" t="s">
        <v>2359</v>
      </c>
      <c r="B1608" s="7"/>
      <c r="C1608" s="7"/>
      <c r="D1608" s="13"/>
    </row>
    <row r="1609" spans="1:4" ht="15" thickBot="1" x14ac:dyDescent="0.35">
      <c r="A1609" s="6" t="s">
        <v>2360</v>
      </c>
      <c r="B1609" s="8">
        <v>37</v>
      </c>
      <c r="C1609" s="7"/>
      <c r="D1609" s="1" t="s">
        <v>109</v>
      </c>
    </row>
    <row r="1610" spans="1:4" ht="29.4" thickBot="1" x14ac:dyDescent="0.35">
      <c r="A1610" s="6" t="s">
        <v>2361</v>
      </c>
      <c r="B1610" s="7"/>
      <c r="C1610" s="7"/>
      <c r="D1610" s="13"/>
    </row>
    <row r="1611" spans="1:4" ht="15" thickBot="1" x14ac:dyDescent="0.35">
      <c r="A1611" s="27" t="s">
        <v>2362</v>
      </c>
      <c r="B1611" s="7"/>
      <c r="C1611" s="8">
        <v>66</v>
      </c>
      <c r="D1611" s="1" t="s">
        <v>754</v>
      </c>
    </row>
    <row r="1612" spans="1:4" ht="15" thickBot="1" x14ac:dyDescent="0.35">
      <c r="A1612" s="29"/>
      <c r="B1612" s="7"/>
      <c r="C1612" s="8">
        <v>68</v>
      </c>
      <c r="D1612" s="1" t="s">
        <v>755</v>
      </c>
    </row>
    <row r="1613" spans="1:4" ht="15" thickBot="1" x14ac:dyDescent="0.35">
      <c r="A1613" s="29"/>
      <c r="B1613" s="7"/>
      <c r="C1613" s="8" t="s">
        <v>756</v>
      </c>
      <c r="D1613" s="1" t="s">
        <v>757</v>
      </c>
    </row>
    <row r="1614" spans="1:4" ht="15" thickBot="1" x14ac:dyDescent="0.35">
      <c r="A1614" s="29"/>
      <c r="B1614" s="7"/>
      <c r="C1614" s="8" t="s">
        <v>756</v>
      </c>
      <c r="D1614" s="1" t="s">
        <v>758</v>
      </c>
    </row>
    <row r="1615" spans="1:4" ht="15" thickBot="1" x14ac:dyDescent="0.35">
      <c r="A1615" s="29"/>
      <c r="B1615" s="8">
        <v>32</v>
      </c>
      <c r="C1615" s="7"/>
      <c r="D1615" s="1" t="s">
        <v>134</v>
      </c>
    </row>
    <row r="1616" spans="1:4" ht="15" thickBot="1" x14ac:dyDescent="0.35">
      <c r="A1616" s="29"/>
      <c r="B1616" s="8">
        <v>32</v>
      </c>
      <c r="C1616" s="7"/>
      <c r="D1616" s="1" t="s">
        <v>135</v>
      </c>
    </row>
    <row r="1617" spans="1:4" ht="15" thickBot="1" x14ac:dyDescent="0.35">
      <c r="A1617" s="29"/>
      <c r="B1617" s="7"/>
      <c r="C1617" s="8">
        <v>64</v>
      </c>
      <c r="D1617" s="1" t="s">
        <v>759</v>
      </c>
    </row>
    <row r="1618" spans="1:4" ht="15" thickBot="1" x14ac:dyDescent="0.35">
      <c r="A1618" s="29"/>
      <c r="B1618" s="7"/>
      <c r="C1618" s="8">
        <v>68</v>
      </c>
      <c r="D1618" s="1" t="s">
        <v>760</v>
      </c>
    </row>
    <row r="1619" spans="1:4" ht="15" thickBot="1" x14ac:dyDescent="0.35">
      <c r="A1619" s="29"/>
      <c r="B1619" s="7"/>
      <c r="C1619" s="8">
        <v>62</v>
      </c>
      <c r="D1619" s="1" t="s">
        <v>761</v>
      </c>
    </row>
    <row r="1620" spans="1:4" ht="15" thickBot="1" x14ac:dyDescent="0.35">
      <c r="A1620" s="29"/>
      <c r="B1620" s="8">
        <v>33</v>
      </c>
      <c r="C1620" s="7"/>
      <c r="D1620" s="1" t="s">
        <v>101</v>
      </c>
    </row>
    <row r="1621" spans="1:4" ht="15" thickBot="1" x14ac:dyDescent="0.35">
      <c r="A1621" s="29"/>
      <c r="B1621" s="7"/>
      <c r="C1621" s="8">
        <v>64</v>
      </c>
      <c r="D1621" s="1" t="s">
        <v>762</v>
      </c>
    </row>
    <row r="1622" spans="1:4" ht="15" thickBot="1" x14ac:dyDescent="0.35">
      <c r="A1622" s="29"/>
      <c r="B1622" s="7"/>
      <c r="C1622" s="8">
        <v>64</v>
      </c>
      <c r="D1622" s="1" t="s">
        <v>763</v>
      </c>
    </row>
    <row r="1623" spans="1:4" ht="15" thickBot="1" x14ac:dyDescent="0.35">
      <c r="A1623" s="29"/>
      <c r="B1623" s="7"/>
      <c r="C1623" s="8">
        <v>64</v>
      </c>
      <c r="D1623" s="1" t="s">
        <v>249</v>
      </c>
    </row>
    <row r="1624" spans="1:4" ht="15" thickBot="1" x14ac:dyDescent="0.35">
      <c r="A1624" s="29"/>
      <c r="B1624" s="7"/>
      <c r="C1624" s="8" t="s">
        <v>340</v>
      </c>
      <c r="D1624" s="1" t="s">
        <v>325</v>
      </c>
    </row>
    <row r="1625" spans="1:4" ht="15" thickBot="1" x14ac:dyDescent="0.35">
      <c r="A1625" s="29"/>
      <c r="B1625" s="7"/>
      <c r="C1625" s="8" t="s">
        <v>242</v>
      </c>
      <c r="D1625" s="1" t="s">
        <v>764</v>
      </c>
    </row>
    <row r="1626" spans="1:4" ht="15" thickBot="1" x14ac:dyDescent="0.35">
      <c r="A1626" s="29"/>
      <c r="B1626" s="7"/>
      <c r="C1626" s="8" t="s">
        <v>523</v>
      </c>
      <c r="D1626" s="1" t="s">
        <v>390</v>
      </c>
    </row>
    <row r="1627" spans="1:4" ht="15" thickBot="1" x14ac:dyDescent="0.35">
      <c r="A1627" s="29"/>
      <c r="B1627" s="8" t="s">
        <v>765</v>
      </c>
      <c r="C1627" s="7"/>
      <c r="D1627" s="1" t="s">
        <v>766</v>
      </c>
    </row>
    <row r="1628" spans="1:4" ht="15" thickBot="1" x14ac:dyDescent="0.35">
      <c r="A1628" s="28"/>
      <c r="B1628" s="7"/>
      <c r="C1628" s="8">
        <v>66</v>
      </c>
      <c r="D1628" s="1" t="s">
        <v>767</v>
      </c>
    </row>
    <row r="1629" spans="1:4" ht="15" thickBot="1" x14ac:dyDescent="0.35">
      <c r="A1629" s="27" t="s">
        <v>2363</v>
      </c>
      <c r="B1629" s="8" t="s">
        <v>768</v>
      </c>
      <c r="C1629" s="8" t="s">
        <v>769</v>
      </c>
      <c r="D1629" s="1" t="s">
        <v>114</v>
      </c>
    </row>
    <row r="1630" spans="1:4" ht="15" thickBot="1" x14ac:dyDescent="0.35">
      <c r="A1630" s="29"/>
      <c r="B1630" s="8" t="s">
        <v>770</v>
      </c>
      <c r="C1630" s="8" t="s">
        <v>769</v>
      </c>
      <c r="D1630" s="1" t="s">
        <v>771</v>
      </c>
    </row>
    <row r="1631" spans="1:4" ht="15" thickBot="1" x14ac:dyDescent="0.35">
      <c r="A1631" s="28"/>
      <c r="B1631" s="8" t="s">
        <v>772</v>
      </c>
      <c r="C1631" s="8" t="s">
        <v>769</v>
      </c>
      <c r="D1631" s="1" t="s">
        <v>773</v>
      </c>
    </row>
    <row r="1632" spans="1:4" ht="15" thickBot="1" x14ac:dyDescent="0.35">
      <c r="A1632" s="6" t="s">
        <v>2364</v>
      </c>
      <c r="B1632" s="8" t="s">
        <v>774</v>
      </c>
      <c r="C1632" s="7"/>
      <c r="D1632" s="1" t="s">
        <v>111</v>
      </c>
    </row>
    <row r="1633" spans="1:4" ht="15" thickBot="1" x14ac:dyDescent="0.35">
      <c r="A1633" s="27" t="s">
        <v>2365</v>
      </c>
      <c r="B1633" s="7"/>
      <c r="C1633" s="8">
        <v>12</v>
      </c>
      <c r="D1633" s="1" t="s">
        <v>775</v>
      </c>
    </row>
    <row r="1634" spans="1:4" ht="15" thickBot="1" x14ac:dyDescent="0.35">
      <c r="A1634" s="29"/>
      <c r="B1634" s="7"/>
      <c r="C1634" s="8">
        <v>12</v>
      </c>
      <c r="D1634" s="1" t="s">
        <v>776</v>
      </c>
    </row>
    <row r="1635" spans="1:4" ht="15" thickBot="1" x14ac:dyDescent="0.35">
      <c r="A1635" s="28"/>
      <c r="B1635" s="8">
        <v>6</v>
      </c>
      <c r="C1635" s="8">
        <v>12</v>
      </c>
      <c r="D1635" s="1" t="s">
        <v>114</v>
      </c>
    </row>
    <row r="1636" spans="1:4" ht="43.8" thickBot="1" x14ac:dyDescent="0.35">
      <c r="A1636" s="6" t="s">
        <v>2366</v>
      </c>
      <c r="B1636" s="7"/>
      <c r="C1636" s="7"/>
      <c r="D1636" s="13"/>
    </row>
    <row r="1637" spans="1:4" ht="15" thickBot="1" x14ac:dyDescent="0.35">
      <c r="A1637" s="27" t="s">
        <v>2367</v>
      </c>
      <c r="B1637" s="7"/>
      <c r="C1637" s="8">
        <v>56</v>
      </c>
      <c r="D1637" s="1" t="s">
        <v>413</v>
      </c>
    </row>
    <row r="1638" spans="1:4" ht="15" thickBot="1" x14ac:dyDescent="0.35">
      <c r="A1638" s="29"/>
      <c r="B1638" s="8">
        <v>29</v>
      </c>
      <c r="C1638" s="7"/>
      <c r="D1638" s="1" t="s">
        <v>101</v>
      </c>
    </row>
    <row r="1639" spans="1:4" ht="15" thickBot="1" x14ac:dyDescent="0.35">
      <c r="A1639" s="29"/>
      <c r="B1639" s="8">
        <v>26</v>
      </c>
      <c r="C1639" s="8">
        <v>52</v>
      </c>
      <c r="D1639" s="1" t="s">
        <v>777</v>
      </c>
    </row>
    <row r="1640" spans="1:4" ht="15" thickBot="1" x14ac:dyDescent="0.35">
      <c r="A1640" s="29"/>
      <c r="B1640" s="7"/>
      <c r="C1640" s="8">
        <v>58</v>
      </c>
      <c r="D1640" s="1" t="s">
        <v>778</v>
      </c>
    </row>
    <row r="1641" spans="1:4" ht="29.4" thickBot="1" x14ac:dyDescent="0.35">
      <c r="A1641" s="29"/>
      <c r="B1641" s="8" t="s">
        <v>779</v>
      </c>
      <c r="C1641" s="8" t="s">
        <v>780</v>
      </c>
      <c r="D1641" s="1" t="s">
        <v>781</v>
      </c>
    </row>
    <row r="1642" spans="1:4" ht="15" thickBot="1" x14ac:dyDescent="0.35">
      <c r="A1642" s="28"/>
      <c r="B1642" s="7"/>
      <c r="C1642" s="8">
        <v>58</v>
      </c>
      <c r="D1642" s="1" t="s">
        <v>103</v>
      </c>
    </row>
    <row r="1643" spans="1:4" ht="15" thickBot="1" x14ac:dyDescent="0.35">
      <c r="A1643" s="27" t="s">
        <v>2368</v>
      </c>
      <c r="B1643" s="7"/>
      <c r="C1643" s="8" t="s">
        <v>782</v>
      </c>
      <c r="D1643" s="1" t="s">
        <v>89</v>
      </c>
    </row>
    <row r="1644" spans="1:4" ht="15" thickBot="1" x14ac:dyDescent="0.35">
      <c r="A1644" s="29"/>
      <c r="B1644" s="7"/>
      <c r="C1644" s="8">
        <v>72</v>
      </c>
      <c r="D1644" s="1" t="s">
        <v>16</v>
      </c>
    </row>
    <row r="1645" spans="1:4" ht="15" thickBot="1" x14ac:dyDescent="0.35">
      <c r="A1645" s="29"/>
      <c r="B1645" s="7"/>
      <c r="C1645" s="8" t="s">
        <v>782</v>
      </c>
      <c r="D1645" s="1" t="s">
        <v>142</v>
      </c>
    </row>
    <row r="1646" spans="1:4" ht="15" thickBot="1" x14ac:dyDescent="0.35">
      <c r="A1646" s="28"/>
      <c r="B1646" s="8" t="s">
        <v>783</v>
      </c>
      <c r="C1646" s="8" t="s">
        <v>784</v>
      </c>
      <c r="D1646" s="1" t="s">
        <v>145</v>
      </c>
    </row>
    <row r="1647" spans="1:4" ht="15" thickBot="1" x14ac:dyDescent="0.35">
      <c r="A1647" s="6" t="s">
        <v>2369</v>
      </c>
      <c r="B1647" s="7"/>
      <c r="C1647" s="8">
        <v>80</v>
      </c>
      <c r="D1647" s="1" t="s">
        <v>142</v>
      </c>
    </row>
    <row r="1648" spans="1:4" ht="15" thickBot="1" x14ac:dyDescent="0.35">
      <c r="A1648" s="6" t="s">
        <v>2370</v>
      </c>
      <c r="B1648" s="8">
        <v>32</v>
      </c>
      <c r="C1648" s="7"/>
      <c r="D1648" s="1" t="s">
        <v>134</v>
      </c>
    </row>
    <row r="1649" spans="1:4" ht="15" thickBot="1" x14ac:dyDescent="0.35">
      <c r="A1649" s="33"/>
      <c r="B1649" s="8">
        <v>32</v>
      </c>
      <c r="C1649" s="7"/>
      <c r="D1649" s="1" t="s">
        <v>135</v>
      </c>
    </row>
    <row r="1650" spans="1:4" ht="15" thickBot="1" x14ac:dyDescent="0.35">
      <c r="A1650" s="34"/>
      <c r="B1650" s="8">
        <v>31</v>
      </c>
      <c r="C1650" s="7"/>
      <c r="D1650" s="1" t="s">
        <v>101</v>
      </c>
    </row>
    <row r="1651" spans="1:4" ht="15" thickBot="1" x14ac:dyDescent="0.35">
      <c r="A1651" s="34"/>
      <c r="B1651" s="7"/>
      <c r="C1651" s="8">
        <v>58</v>
      </c>
      <c r="D1651" s="1" t="s">
        <v>327</v>
      </c>
    </row>
    <row r="1652" spans="1:4" ht="15" thickBot="1" x14ac:dyDescent="0.35">
      <c r="A1652" s="34"/>
      <c r="B1652" s="7"/>
      <c r="C1652" s="8">
        <v>64</v>
      </c>
      <c r="D1652" s="1" t="s">
        <v>103</v>
      </c>
    </row>
    <row r="1653" spans="1:4" ht="15" thickBot="1" x14ac:dyDescent="0.35">
      <c r="A1653" s="35"/>
      <c r="B1653" s="7"/>
      <c r="C1653" s="8" t="s">
        <v>785</v>
      </c>
      <c r="D1653" s="1" t="s">
        <v>746</v>
      </c>
    </row>
    <row r="1654" spans="1:4" ht="15" thickBot="1" x14ac:dyDescent="0.35">
      <c r="A1654" s="27" t="s">
        <v>2371</v>
      </c>
      <c r="B1654" s="8">
        <v>16</v>
      </c>
      <c r="C1654" s="7"/>
      <c r="D1654" s="1" t="s">
        <v>134</v>
      </c>
    </row>
    <row r="1655" spans="1:4" ht="15" thickBot="1" x14ac:dyDescent="0.35">
      <c r="A1655" s="29"/>
      <c r="B1655" s="8">
        <v>16</v>
      </c>
      <c r="C1655" s="7"/>
      <c r="D1655" s="1" t="s">
        <v>135</v>
      </c>
    </row>
    <row r="1656" spans="1:4" ht="15" thickBot="1" x14ac:dyDescent="0.35">
      <c r="A1656" s="29"/>
      <c r="B1656" s="7"/>
      <c r="C1656" s="8">
        <v>32</v>
      </c>
      <c r="D1656" s="1" t="s">
        <v>105</v>
      </c>
    </row>
    <row r="1657" spans="1:4" ht="15" thickBot="1" x14ac:dyDescent="0.35">
      <c r="A1657" s="29"/>
      <c r="B1657" s="7"/>
      <c r="C1657" s="8">
        <v>32</v>
      </c>
      <c r="D1657" s="1" t="s">
        <v>199</v>
      </c>
    </row>
    <row r="1658" spans="1:4" ht="15" thickBot="1" x14ac:dyDescent="0.35">
      <c r="A1658" s="29"/>
      <c r="B1658" s="8">
        <v>16</v>
      </c>
      <c r="C1658" s="7"/>
      <c r="D1658" s="1" t="s">
        <v>101</v>
      </c>
    </row>
    <row r="1659" spans="1:4" ht="15" thickBot="1" x14ac:dyDescent="0.35">
      <c r="A1659" s="29"/>
      <c r="B1659" s="7"/>
      <c r="C1659" s="8">
        <v>32</v>
      </c>
      <c r="D1659" s="1" t="s">
        <v>39</v>
      </c>
    </row>
    <row r="1660" spans="1:4" ht="15" thickBot="1" x14ac:dyDescent="0.35">
      <c r="A1660" s="29"/>
      <c r="B1660" s="7"/>
      <c r="C1660" s="8">
        <v>32</v>
      </c>
      <c r="D1660" s="1" t="s">
        <v>405</v>
      </c>
    </row>
    <row r="1661" spans="1:4" ht="15" thickBot="1" x14ac:dyDescent="0.35">
      <c r="A1661" s="29"/>
      <c r="B1661" s="7"/>
      <c r="C1661" s="8">
        <v>32</v>
      </c>
      <c r="D1661" s="1" t="s">
        <v>327</v>
      </c>
    </row>
    <row r="1662" spans="1:4" ht="15" thickBot="1" x14ac:dyDescent="0.35">
      <c r="A1662" s="29"/>
      <c r="B1662" s="7"/>
      <c r="C1662" s="8">
        <v>32</v>
      </c>
      <c r="D1662" s="1" t="s">
        <v>786</v>
      </c>
    </row>
    <row r="1663" spans="1:4" ht="15" thickBot="1" x14ac:dyDescent="0.35">
      <c r="A1663" s="28"/>
      <c r="B1663" s="7"/>
      <c r="C1663" s="8">
        <v>32</v>
      </c>
      <c r="D1663" s="1" t="s">
        <v>103</v>
      </c>
    </row>
    <row r="1664" spans="1:4" ht="15" thickBot="1" x14ac:dyDescent="0.35">
      <c r="A1664" s="27" t="s">
        <v>2372</v>
      </c>
      <c r="B1664" s="7"/>
      <c r="C1664" s="8">
        <v>60</v>
      </c>
      <c r="D1664" s="1" t="s">
        <v>184</v>
      </c>
    </row>
    <row r="1665" spans="1:4" ht="15" thickBot="1" x14ac:dyDescent="0.35">
      <c r="A1665" s="29"/>
      <c r="B1665" s="8">
        <v>31</v>
      </c>
      <c r="C1665" s="7"/>
      <c r="D1665" s="1" t="s">
        <v>101</v>
      </c>
    </row>
    <row r="1666" spans="1:4" ht="15" thickBot="1" x14ac:dyDescent="0.35">
      <c r="A1666" s="29"/>
      <c r="B1666" s="7"/>
      <c r="C1666" s="8">
        <v>60</v>
      </c>
      <c r="D1666" s="1" t="s">
        <v>185</v>
      </c>
    </row>
    <row r="1667" spans="1:4" ht="15" thickBot="1" x14ac:dyDescent="0.35">
      <c r="A1667" s="29"/>
      <c r="B1667" s="7"/>
      <c r="C1667" s="8">
        <v>60</v>
      </c>
      <c r="D1667" s="1" t="s">
        <v>787</v>
      </c>
    </row>
    <row r="1668" spans="1:4" ht="15" thickBot="1" x14ac:dyDescent="0.35">
      <c r="A1668" s="29"/>
      <c r="B1668" s="7"/>
      <c r="C1668" s="8">
        <v>60</v>
      </c>
      <c r="D1668" s="1" t="s">
        <v>90</v>
      </c>
    </row>
    <row r="1669" spans="1:4" ht="15" thickBot="1" x14ac:dyDescent="0.35">
      <c r="A1669" s="28"/>
      <c r="B1669" s="7"/>
      <c r="C1669" s="8">
        <v>64</v>
      </c>
      <c r="D1669" s="1" t="s">
        <v>103</v>
      </c>
    </row>
    <row r="1670" spans="1:4" ht="29.4" thickBot="1" x14ac:dyDescent="0.35">
      <c r="A1670" s="6" t="s">
        <v>2373</v>
      </c>
      <c r="B1670" s="7"/>
      <c r="C1670" s="8" t="s">
        <v>701</v>
      </c>
      <c r="D1670" s="1" t="s">
        <v>788</v>
      </c>
    </row>
    <row r="1671" spans="1:4" ht="15" thickBot="1" x14ac:dyDescent="0.35">
      <c r="A1671" s="6" t="s">
        <v>2374</v>
      </c>
      <c r="B1671" s="7"/>
      <c r="C1671" s="8">
        <v>64</v>
      </c>
      <c r="D1671" s="1" t="s">
        <v>178</v>
      </c>
    </row>
    <row r="1672" spans="1:4" ht="15" thickBot="1" x14ac:dyDescent="0.35">
      <c r="A1672" s="6" t="s">
        <v>2375</v>
      </c>
      <c r="B1672" s="8" t="s">
        <v>789</v>
      </c>
      <c r="C1672" s="7"/>
      <c r="D1672" s="1" t="s">
        <v>199</v>
      </c>
    </row>
    <row r="1673" spans="1:4" ht="15" thickBot="1" x14ac:dyDescent="0.35">
      <c r="A1673" s="27" t="s">
        <v>2376</v>
      </c>
      <c r="B1673" s="7"/>
      <c r="C1673" s="8" t="s">
        <v>308</v>
      </c>
      <c r="D1673" s="1" t="s">
        <v>790</v>
      </c>
    </row>
    <row r="1674" spans="1:4" ht="15" thickBot="1" x14ac:dyDescent="0.35">
      <c r="A1674" s="29"/>
      <c r="B1674" s="7"/>
      <c r="C1674" s="8" t="s">
        <v>791</v>
      </c>
      <c r="D1674" s="1" t="s">
        <v>792</v>
      </c>
    </row>
    <row r="1675" spans="1:4" ht="15" thickBot="1" x14ac:dyDescent="0.35">
      <c r="A1675" s="29"/>
      <c r="B1675" s="7"/>
      <c r="C1675" s="8">
        <v>26</v>
      </c>
      <c r="D1675" s="1" t="s">
        <v>793</v>
      </c>
    </row>
    <row r="1676" spans="1:4" ht="15" thickBot="1" x14ac:dyDescent="0.35">
      <c r="A1676" s="28"/>
      <c r="B1676" s="7"/>
      <c r="C1676" s="8">
        <v>44</v>
      </c>
      <c r="D1676" s="1" t="s">
        <v>794</v>
      </c>
    </row>
    <row r="1677" spans="1:4" ht="29.4" thickBot="1" x14ac:dyDescent="0.35">
      <c r="A1677" s="6" t="s">
        <v>2377</v>
      </c>
      <c r="B1677" s="7"/>
      <c r="C1677" s="7"/>
      <c r="D1677" s="13"/>
    </row>
    <row r="1678" spans="1:4" ht="15" thickBot="1" x14ac:dyDescent="0.35">
      <c r="A1678" s="6" t="s">
        <v>2378</v>
      </c>
      <c r="B1678" s="7"/>
      <c r="C1678" s="8">
        <v>54</v>
      </c>
      <c r="D1678" s="1" t="s">
        <v>16</v>
      </c>
    </row>
    <row r="1679" spans="1:4" ht="15" thickBot="1" x14ac:dyDescent="0.35">
      <c r="A1679" s="27" t="s">
        <v>2379</v>
      </c>
      <c r="B1679" s="7"/>
      <c r="C1679" s="8">
        <v>54</v>
      </c>
      <c r="D1679" s="1" t="s">
        <v>100</v>
      </c>
    </row>
    <row r="1680" spans="1:4" ht="15" thickBot="1" x14ac:dyDescent="0.35">
      <c r="A1680" s="29"/>
      <c r="B1680" s="8">
        <v>27</v>
      </c>
      <c r="C1680" s="7"/>
      <c r="D1680" s="1" t="s">
        <v>101</v>
      </c>
    </row>
    <row r="1681" spans="1:4" ht="15" thickBot="1" x14ac:dyDescent="0.35">
      <c r="A1681" s="29"/>
      <c r="B1681" s="7"/>
      <c r="C1681" s="8">
        <v>54</v>
      </c>
      <c r="D1681" s="1" t="s">
        <v>795</v>
      </c>
    </row>
    <row r="1682" spans="1:4" ht="15" thickBot="1" x14ac:dyDescent="0.35">
      <c r="A1682" s="29"/>
      <c r="B1682" s="7"/>
      <c r="C1682" s="8">
        <v>54</v>
      </c>
      <c r="D1682" s="1" t="s">
        <v>796</v>
      </c>
    </row>
    <row r="1683" spans="1:4" ht="15" thickBot="1" x14ac:dyDescent="0.35">
      <c r="A1683" s="28"/>
      <c r="B1683" s="7"/>
      <c r="C1683" s="8">
        <v>54</v>
      </c>
      <c r="D1683" s="1" t="s">
        <v>103</v>
      </c>
    </row>
    <row r="1684" spans="1:4" ht="15" thickBot="1" x14ac:dyDescent="0.35">
      <c r="A1684" s="27" t="s">
        <v>2380</v>
      </c>
      <c r="B1684" s="7"/>
      <c r="C1684" s="8">
        <v>76</v>
      </c>
      <c r="D1684" s="1" t="s">
        <v>100</v>
      </c>
    </row>
    <row r="1685" spans="1:4" ht="15" thickBot="1" x14ac:dyDescent="0.35">
      <c r="A1685" s="29"/>
      <c r="B1685" s="7"/>
      <c r="C1685" s="8" t="s">
        <v>84</v>
      </c>
      <c r="D1685" s="1" t="s">
        <v>127</v>
      </c>
    </row>
    <row r="1686" spans="1:4" ht="15" thickBot="1" x14ac:dyDescent="0.35">
      <c r="A1686" s="29"/>
      <c r="B1686" s="8" t="s">
        <v>797</v>
      </c>
      <c r="C1686" s="7"/>
      <c r="D1686" s="1" t="s">
        <v>291</v>
      </c>
    </row>
    <row r="1687" spans="1:4" ht="15" thickBot="1" x14ac:dyDescent="0.35">
      <c r="A1687" s="29"/>
      <c r="B1687" s="7"/>
      <c r="C1687" s="8">
        <v>76</v>
      </c>
      <c r="D1687" s="1" t="s">
        <v>16</v>
      </c>
    </row>
    <row r="1688" spans="1:4" ht="15" thickBot="1" x14ac:dyDescent="0.35">
      <c r="A1688" s="29"/>
      <c r="B1688" s="7"/>
      <c r="C1688" s="8" t="s">
        <v>798</v>
      </c>
      <c r="D1688" s="1" t="s">
        <v>202</v>
      </c>
    </row>
    <row r="1689" spans="1:4" ht="15" thickBot="1" x14ac:dyDescent="0.35">
      <c r="A1689" s="29"/>
      <c r="B1689" s="7"/>
      <c r="C1689" s="8">
        <v>76</v>
      </c>
      <c r="D1689" s="1" t="s">
        <v>555</v>
      </c>
    </row>
    <row r="1690" spans="1:4" ht="15" thickBot="1" x14ac:dyDescent="0.35">
      <c r="A1690" s="28"/>
      <c r="B1690" s="7"/>
      <c r="C1690" s="8">
        <v>76</v>
      </c>
      <c r="D1690" s="1" t="s">
        <v>103</v>
      </c>
    </row>
    <row r="1691" spans="1:4" ht="29.4" thickBot="1" x14ac:dyDescent="0.35">
      <c r="A1691" s="6" t="s">
        <v>2381</v>
      </c>
      <c r="B1691" s="7"/>
      <c r="C1691" s="7"/>
      <c r="D1691" s="13"/>
    </row>
    <row r="1692" spans="1:4" ht="15" thickBot="1" x14ac:dyDescent="0.35">
      <c r="A1692" s="27" t="s">
        <v>2382</v>
      </c>
      <c r="B1692" s="8">
        <v>38</v>
      </c>
      <c r="C1692" s="8">
        <v>76</v>
      </c>
      <c r="D1692" s="1" t="s">
        <v>114</v>
      </c>
    </row>
    <row r="1693" spans="1:4" ht="15" thickBot="1" x14ac:dyDescent="0.35">
      <c r="A1693" s="28"/>
      <c r="B1693" s="8">
        <v>38</v>
      </c>
      <c r="C1693" s="7"/>
      <c r="D1693" s="1" t="s">
        <v>115</v>
      </c>
    </row>
    <row r="1694" spans="1:4" ht="15" thickBot="1" x14ac:dyDescent="0.35">
      <c r="A1694" s="6" t="s">
        <v>2383</v>
      </c>
      <c r="B1694" s="7"/>
      <c r="C1694" s="8">
        <v>36</v>
      </c>
      <c r="D1694" s="1" t="s">
        <v>16</v>
      </c>
    </row>
    <row r="1695" spans="1:4" ht="15" thickBot="1" x14ac:dyDescent="0.35">
      <c r="A1695" s="27" t="s">
        <v>2384</v>
      </c>
      <c r="B1695" s="8">
        <v>35</v>
      </c>
      <c r="C1695" s="7"/>
      <c r="D1695" s="1" t="s">
        <v>134</v>
      </c>
    </row>
    <row r="1696" spans="1:4" ht="15" thickBot="1" x14ac:dyDescent="0.35">
      <c r="A1696" s="29"/>
      <c r="B1696" s="8">
        <v>35</v>
      </c>
      <c r="C1696" s="7"/>
      <c r="D1696" s="1" t="s">
        <v>135</v>
      </c>
    </row>
    <row r="1697" spans="1:4" ht="15" thickBot="1" x14ac:dyDescent="0.35">
      <c r="A1697" s="29"/>
      <c r="B1697" s="7"/>
      <c r="C1697" s="8">
        <v>70</v>
      </c>
      <c r="D1697" s="1" t="s">
        <v>294</v>
      </c>
    </row>
    <row r="1698" spans="1:4" ht="15" thickBot="1" x14ac:dyDescent="0.35">
      <c r="A1698" s="29"/>
      <c r="B1698" s="7"/>
      <c r="C1698" s="8" t="s">
        <v>308</v>
      </c>
      <c r="D1698" s="1" t="s">
        <v>799</v>
      </c>
    </row>
    <row r="1699" spans="1:4" ht="15" thickBot="1" x14ac:dyDescent="0.35">
      <c r="A1699" s="28"/>
      <c r="B1699" s="7"/>
      <c r="C1699" s="8">
        <v>70</v>
      </c>
      <c r="D1699" s="1" t="s">
        <v>310</v>
      </c>
    </row>
    <row r="1700" spans="1:4" ht="15" thickBot="1" x14ac:dyDescent="0.35">
      <c r="A1700" s="6" t="s">
        <v>2385</v>
      </c>
      <c r="B1700" s="7"/>
      <c r="C1700" s="8">
        <v>26</v>
      </c>
      <c r="D1700" s="1" t="s">
        <v>16</v>
      </c>
    </row>
    <row r="1701" spans="1:4" ht="15" thickBot="1" x14ac:dyDescent="0.35">
      <c r="A1701" s="6" t="s">
        <v>2386</v>
      </c>
      <c r="B1701" s="8" t="s">
        <v>800</v>
      </c>
      <c r="C1701" s="7"/>
      <c r="D1701" s="1" t="s">
        <v>623</v>
      </c>
    </row>
    <row r="1702" spans="1:4" ht="15" thickBot="1" x14ac:dyDescent="0.35">
      <c r="A1702" s="27" t="s">
        <v>2387</v>
      </c>
      <c r="B1702" s="7"/>
      <c r="C1702" s="8">
        <v>58</v>
      </c>
      <c r="D1702" s="1" t="s">
        <v>184</v>
      </c>
    </row>
    <row r="1703" spans="1:4" ht="15" thickBot="1" x14ac:dyDescent="0.35">
      <c r="A1703" s="29"/>
      <c r="B1703" s="7"/>
      <c r="C1703" s="8">
        <v>58</v>
      </c>
      <c r="D1703" s="1" t="s">
        <v>185</v>
      </c>
    </row>
    <row r="1704" spans="1:4" ht="15" thickBot="1" x14ac:dyDescent="0.35">
      <c r="A1704" s="29"/>
      <c r="B1704" s="7"/>
      <c r="C1704" s="8">
        <v>58</v>
      </c>
      <c r="D1704" s="1" t="s">
        <v>112</v>
      </c>
    </row>
    <row r="1705" spans="1:4" ht="15" thickBot="1" x14ac:dyDescent="0.35">
      <c r="A1705" s="29"/>
      <c r="B1705" s="7"/>
      <c r="C1705" s="8">
        <v>58</v>
      </c>
      <c r="D1705" s="1" t="s">
        <v>325</v>
      </c>
    </row>
    <row r="1706" spans="1:4" ht="15" thickBot="1" x14ac:dyDescent="0.35">
      <c r="A1706" s="29"/>
      <c r="B1706" s="7"/>
      <c r="C1706" s="8">
        <v>62</v>
      </c>
      <c r="D1706" s="1" t="s">
        <v>202</v>
      </c>
    </row>
    <row r="1707" spans="1:4" ht="15" thickBot="1" x14ac:dyDescent="0.35">
      <c r="A1707" s="29"/>
      <c r="B1707" s="7"/>
      <c r="C1707" s="8">
        <v>60</v>
      </c>
      <c r="D1707" s="1" t="s">
        <v>801</v>
      </c>
    </row>
    <row r="1708" spans="1:4" ht="15" thickBot="1" x14ac:dyDescent="0.35">
      <c r="A1708" s="28"/>
      <c r="B1708" s="7"/>
      <c r="C1708" s="8">
        <v>60</v>
      </c>
      <c r="D1708" s="1" t="s">
        <v>103</v>
      </c>
    </row>
    <row r="1709" spans="1:4" ht="15" thickBot="1" x14ac:dyDescent="0.35">
      <c r="A1709" s="27" t="s">
        <v>2388</v>
      </c>
      <c r="B1709" s="7"/>
      <c r="C1709" s="8">
        <v>36</v>
      </c>
      <c r="D1709" s="1" t="s">
        <v>16</v>
      </c>
    </row>
    <row r="1710" spans="1:4" ht="15" thickBot="1" x14ac:dyDescent="0.35">
      <c r="A1710" s="29"/>
      <c r="B1710" s="8">
        <v>18</v>
      </c>
      <c r="C1710" s="7"/>
      <c r="D1710" s="1" t="s">
        <v>255</v>
      </c>
    </row>
    <row r="1711" spans="1:4" ht="15" thickBot="1" x14ac:dyDescent="0.35">
      <c r="A1711" s="28"/>
      <c r="B1711" s="8">
        <v>18</v>
      </c>
      <c r="C1711" s="7"/>
      <c r="D1711" s="1" t="s">
        <v>587</v>
      </c>
    </row>
    <row r="1712" spans="1:4" ht="43.8" thickBot="1" x14ac:dyDescent="0.35">
      <c r="A1712" s="6" t="s">
        <v>2389</v>
      </c>
      <c r="B1712" s="7"/>
      <c r="C1712" s="7"/>
      <c r="D1712" s="13"/>
    </row>
    <row r="1713" spans="1:4" ht="15" thickBot="1" x14ac:dyDescent="0.35">
      <c r="A1713" s="27" t="s">
        <v>2390</v>
      </c>
      <c r="B1713" s="8">
        <v>31</v>
      </c>
      <c r="C1713" s="7"/>
      <c r="D1713" s="1" t="s">
        <v>134</v>
      </c>
    </row>
    <row r="1714" spans="1:4" ht="15" thickBot="1" x14ac:dyDescent="0.35">
      <c r="A1714" s="28"/>
      <c r="B1714" s="8">
        <v>31</v>
      </c>
      <c r="C1714" s="7"/>
      <c r="D1714" s="1" t="s">
        <v>135</v>
      </c>
    </row>
    <row r="1715" spans="1:4" ht="29.4" thickBot="1" x14ac:dyDescent="0.35">
      <c r="A1715" s="6" t="s">
        <v>2391</v>
      </c>
      <c r="B1715" s="7"/>
      <c r="C1715" s="7"/>
      <c r="D1715" s="13"/>
    </row>
    <row r="1716" spans="1:4" ht="15" thickBot="1" x14ac:dyDescent="0.35">
      <c r="A1716" s="6" t="s">
        <v>2392</v>
      </c>
      <c r="B1716" s="8">
        <v>37</v>
      </c>
      <c r="C1716" s="8">
        <v>74</v>
      </c>
      <c r="D1716" s="1" t="s">
        <v>179</v>
      </c>
    </row>
    <row r="1717" spans="1:4" ht="15" thickBot="1" x14ac:dyDescent="0.35">
      <c r="A1717" s="27" t="s">
        <v>2393</v>
      </c>
      <c r="B1717" s="7"/>
      <c r="C1717" s="8">
        <v>70</v>
      </c>
      <c r="D1717" s="1" t="s">
        <v>802</v>
      </c>
    </row>
    <row r="1718" spans="1:4" ht="15" thickBot="1" x14ac:dyDescent="0.35">
      <c r="A1718" s="28"/>
      <c r="B1718" s="7"/>
      <c r="C1718" s="8">
        <v>70</v>
      </c>
      <c r="D1718" s="1" t="s">
        <v>803</v>
      </c>
    </row>
    <row r="1719" spans="1:4" ht="15" thickBot="1" x14ac:dyDescent="0.35">
      <c r="A1719" s="27" t="s">
        <v>2394</v>
      </c>
      <c r="B1719" s="7"/>
      <c r="C1719" s="8" t="s">
        <v>804</v>
      </c>
      <c r="D1719" s="1" t="s">
        <v>805</v>
      </c>
    </row>
    <row r="1720" spans="1:4" ht="15" thickBot="1" x14ac:dyDescent="0.35">
      <c r="A1720" s="28"/>
      <c r="B1720" s="7"/>
      <c r="C1720" s="8">
        <v>48</v>
      </c>
      <c r="D1720" s="1" t="s">
        <v>806</v>
      </c>
    </row>
    <row r="1721" spans="1:4" ht="29.4" thickBot="1" x14ac:dyDescent="0.35">
      <c r="A1721" s="6" t="s">
        <v>2395</v>
      </c>
      <c r="B1721" s="7"/>
      <c r="C1721" s="8">
        <v>40</v>
      </c>
      <c r="D1721" s="1" t="s">
        <v>807</v>
      </c>
    </row>
    <row r="1722" spans="1:4" ht="29.4" thickBot="1" x14ac:dyDescent="0.35">
      <c r="A1722" s="6" t="s">
        <v>2396</v>
      </c>
      <c r="B1722" s="8">
        <v>37</v>
      </c>
      <c r="C1722" s="7"/>
      <c r="D1722" s="1" t="s">
        <v>808</v>
      </c>
    </row>
    <row r="1723" spans="1:4" ht="15" thickBot="1" x14ac:dyDescent="0.35">
      <c r="A1723" s="6" t="s">
        <v>2397</v>
      </c>
      <c r="B1723" s="7"/>
      <c r="C1723" s="8" t="s">
        <v>809</v>
      </c>
      <c r="D1723" s="1" t="s">
        <v>118</v>
      </c>
    </row>
    <row r="1724" spans="1:4" ht="29.4" thickBot="1" x14ac:dyDescent="0.35">
      <c r="A1724" s="6" t="s">
        <v>2398</v>
      </c>
      <c r="B1724" s="7"/>
      <c r="C1724" s="7"/>
      <c r="D1724" s="13"/>
    </row>
    <row r="1725" spans="1:4" ht="15" thickBot="1" x14ac:dyDescent="0.35">
      <c r="A1725" s="6" t="s">
        <v>2399</v>
      </c>
      <c r="B1725" s="7"/>
      <c r="C1725" s="7"/>
      <c r="D1725" s="13"/>
    </row>
    <row r="1726" spans="1:4" ht="15" thickBot="1" x14ac:dyDescent="0.35">
      <c r="A1726" s="6" t="s">
        <v>2400</v>
      </c>
      <c r="B1726" s="7"/>
      <c r="C1726" s="8" t="s">
        <v>810</v>
      </c>
      <c r="D1726" s="1" t="s">
        <v>811</v>
      </c>
    </row>
    <row r="1727" spans="1:4" ht="15" thickBot="1" x14ac:dyDescent="0.35">
      <c r="A1727" s="27" t="s">
        <v>2401</v>
      </c>
      <c r="B1727" s="7"/>
      <c r="C1727" s="8">
        <v>44</v>
      </c>
      <c r="D1727" s="1" t="s">
        <v>101</v>
      </c>
    </row>
    <row r="1728" spans="1:4" ht="15" thickBot="1" x14ac:dyDescent="0.35">
      <c r="A1728" s="29"/>
      <c r="B1728" s="7"/>
      <c r="C1728" s="8">
        <v>44</v>
      </c>
      <c r="D1728" s="1" t="s">
        <v>112</v>
      </c>
    </row>
    <row r="1729" spans="1:4" ht="15" thickBot="1" x14ac:dyDescent="0.35">
      <c r="A1729" s="29"/>
      <c r="B1729" s="7"/>
      <c r="C1729" s="8">
        <v>44</v>
      </c>
      <c r="D1729" s="1" t="s">
        <v>298</v>
      </c>
    </row>
    <row r="1730" spans="1:4" ht="29.4" thickBot="1" x14ac:dyDescent="0.35">
      <c r="A1730" s="29"/>
      <c r="B1730" s="7"/>
      <c r="C1730" s="8">
        <v>42</v>
      </c>
      <c r="D1730" s="1" t="s">
        <v>812</v>
      </c>
    </row>
    <row r="1731" spans="1:4" ht="15" thickBot="1" x14ac:dyDescent="0.35">
      <c r="A1731" s="29"/>
      <c r="B1731" s="7"/>
      <c r="C1731" s="8">
        <v>44</v>
      </c>
      <c r="D1731" s="1" t="s">
        <v>103</v>
      </c>
    </row>
    <row r="1732" spans="1:4" ht="15" thickBot="1" x14ac:dyDescent="0.35">
      <c r="A1732" s="28"/>
      <c r="B1732" s="7"/>
      <c r="C1732" s="8">
        <v>42</v>
      </c>
      <c r="D1732" s="1" t="s">
        <v>339</v>
      </c>
    </row>
    <row r="1733" spans="1:4" ht="15" thickBot="1" x14ac:dyDescent="0.35">
      <c r="A1733" s="27" t="s">
        <v>2402</v>
      </c>
      <c r="B1733" s="7"/>
      <c r="C1733" s="8">
        <v>16</v>
      </c>
      <c r="D1733" s="1" t="s">
        <v>323</v>
      </c>
    </row>
    <row r="1734" spans="1:4" ht="15" thickBot="1" x14ac:dyDescent="0.35">
      <c r="A1734" s="29"/>
      <c r="B1734" s="7"/>
      <c r="C1734" s="8">
        <v>18</v>
      </c>
      <c r="D1734" s="1" t="s">
        <v>80</v>
      </c>
    </row>
    <row r="1735" spans="1:4" ht="15" thickBot="1" x14ac:dyDescent="0.35">
      <c r="A1735" s="29"/>
      <c r="B1735" s="7"/>
      <c r="C1735" s="8">
        <v>18</v>
      </c>
      <c r="D1735" s="1" t="s">
        <v>132</v>
      </c>
    </row>
    <row r="1736" spans="1:4" ht="15" thickBot="1" x14ac:dyDescent="0.35">
      <c r="A1736" s="29"/>
      <c r="B1736" s="7"/>
      <c r="C1736" s="8">
        <v>18</v>
      </c>
      <c r="D1736" s="1" t="s">
        <v>375</v>
      </c>
    </row>
    <row r="1737" spans="1:4" ht="15" thickBot="1" x14ac:dyDescent="0.35">
      <c r="A1737" s="29"/>
      <c r="B1737" s="7"/>
      <c r="C1737" s="8">
        <v>18</v>
      </c>
      <c r="D1737" s="1" t="s">
        <v>288</v>
      </c>
    </row>
    <row r="1738" spans="1:4" ht="15" thickBot="1" x14ac:dyDescent="0.35">
      <c r="A1738" s="29"/>
      <c r="B1738" s="7"/>
      <c r="C1738" s="8">
        <v>18</v>
      </c>
      <c r="D1738" s="1" t="s">
        <v>172</v>
      </c>
    </row>
    <row r="1739" spans="1:4" ht="15" thickBot="1" x14ac:dyDescent="0.35">
      <c r="A1739" s="29"/>
      <c r="B1739" s="8">
        <v>9</v>
      </c>
      <c r="C1739" s="7"/>
      <c r="D1739" s="1" t="s">
        <v>134</v>
      </c>
    </row>
    <row r="1740" spans="1:4" ht="15" thickBot="1" x14ac:dyDescent="0.35">
      <c r="A1740" s="29"/>
      <c r="B1740" s="8">
        <v>9</v>
      </c>
      <c r="C1740" s="7"/>
      <c r="D1740" s="1" t="s">
        <v>135</v>
      </c>
    </row>
    <row r="1741" spans="1:4" ht="15" thickBot="1" x14ac:dyDescent="0.35">
      <c r="A1741" s="29"/>
      <c r="B1741" s="7"/>
      <c r="C1741" s="8">
        <v>18</v>
      </c>
      <c r="D1741" s="1" t="s">
        <v>105</v>
      </c>
    </row>
    <row r="1742" spans="1:4" ht="15" thickBot="1" x14ac:dyDescent="0.35">
      <c r="A1742" s="29"/>
      <c r="B1742" s="7"/>
      <c r="C1742" s="8">
        <v>18</v>
      </c>
      <c r="D1742" s="1" t="s">
        <v>101</v>
      </c>
    </row>
    <row r="1743" spans="1:4" ht="15" thickBot="1" x14ac:dyDescent="0.35">
      <c r="A1743" s="29"/>
      <c r="B1743" s="7"/>
      <c r="C1743" s="8">
        <v>18</v>
      </c>
      <c r="D1743" s="1" t="s">
        <v>813</v>
      </c>
    </row>
    <row r="1744" spans="1:4" ht="15" thickBot="1" x14ac:dyDescent="0.35">
      <c r="A1744" s="29"/>
      <c r="B1744" s="7"/>
      <c r="C1744" s="8">
        <v>18</v>
      </c>
      <c r="D1744" s="1" t="s">
        <v>273</v>
      </c>
    </row>
    <row r="1745" spans="1:4" ht="15" thickBot="1" x14ac:dyDescent="0.35">
      <c r="A1745" s="29"/>
      <c r="B1745" s="8">
        <v>9</v>
      </c>
      <c r="C1745" s="7"/>
      <c r="D1745" s="1" t="s">
        <v>567</v>
      </c>
    </row>
    <row r="1746" spans="1:4" ht="15" thickBot="1" x14ac:dyDescent="0.35">
      <c r="A1746" s="29"/>
      <c r="B1746" s="7"/>
      <c r="C1746" s="8">
        <v>35</v>
      </c>
      <c r="D1746" s="1" t="s">
        <v>814</v>
      </c>
    </row>
    <row r="1747" spans="1:4" ht="15" thickBot="1" x14ac:dyDescent="0.35">
      <c r="A1747" s="28"/>
      <c r="B1747" s="7"/>
      <c r="C1747" s="8">
        <v>18</v>
      </c>
      <c r="D1747" s="1" t="s">
        <v>103</v>
      </c>
    </row>
    <row r="1748" spans="1:4" ht="15" thickBot="1" x14ac:dyDescent="0.35">
      <c r="A1748" s="6" t="s">
        <v>2403</v>
      </c>
      <c r="B1748" s="7"/>
      <c r="C1748" s="7"/>
      <c r="D1748" s="13"/>
    </row>
    <row r="1749" spans="1:4" ht="15" thickBot="1" x14ac:dyDescent="0.35">
      <c r="A1749" s="6" t="s">
        <v>2404</v>
      </c>
      <c r="B1749" s="8">
        <v>27</v>
      </c>
      <c r="C1749" s="7"/>
      <c r="D1749" s="1" t="s">
        <v>101</v>
      </c>
    </row>
    <row r="1750" spans="1:4" ht="15" thickBot="1" x14ac:dyDescent="0.35">
      <c r="A1750" s="6" t="s">
        <v>2405</v>
      </c>
      <c r="B1750" s="7"/>
      <c r="C1750" s="8">
        <v>68</v>
      </c>
      <c r="D1750" s="1" t="s">
        <v>114</v>
      </c>
    </row>
    <row r="1751" spans="1:4" ht="15" thickBot="1" x14ac:dyDescent="0.35">
      <c r="A1751" s="6" t="s">
        <v>2406</v>
      </c>
      <c r="B1751" s="7"/>
      <c r="C1751" s="7"/>
      <c r="D1751" s="13"/>
    </row>
    <row r="1752" spans="1:4" ht="15" thickBot="1" x14ac:dyDescent="0.35">
      <c r="A1752" s="27" t="s">
        <v>2407</v>
      </c>
      <c r="B1752" s="7"/>
      <c r="C1752" s="8" t="s">
        <v>308</v>
      </c>
      <c r="D1752" s="1" t="s">
        <v>127</v>
      </c>
    </row>
    <row r="1753" spans="1:4" ht="15" thickBot="1" x14ac:dyDescent="0.35">
      <c r="A1753" s="29"/>
      <c r="B1753" s="7"/>
      <c r="C1753" s="8" t="s">
        <v>308</v>
      </c>
      <c r="D1753" s="1" t="s">
        <v>815</v>
      </c>
    </row>
    <row r="1754" spans="1:4" ht="15" thickBot="1" x14ac:dyDescent="0.35">
      <c r="A1754" s="28"/>
      <c r="B1754" s="8">
        <v>26</v>
      </c>
      <c r="C1754" s="7"/>
      <c r="D1754" s="1" t="s">
        <v>291</v>
      </c>
    </row>
    <row r="1755" spans="1:4" ht="29.4" thickBot="1" x14ac:dyDescent="0.35">
      <c r="A1755" s="6" t="s">
        <v>2408</v>
      </c>
      <c r="B1755" s="7"/>
      <c r="C1755" s="7"/>
      <c r="D1755" s="13"/>
    </row>
    <row r="1756" spans="1:4" ht="15" thickBot="1" x14ac:dyDescent="0.35">
      <c r="A1756" s="27" t="s">
        <v>2409</v>
      </c>
      <c r="B1756" s="7"/>
      <c r="C1756" s="8" t="s">
        <v>804</v>
      </c>
      <c r="D1756" s="1" t="s">
        <v>217</v>
      </c>
    </row>
    <row r="1757" spans="1:4" ht="15" thickBot="1" x14ac:dyDescent="0.35">
      <c r="A1757" s="29"/>
      <c r="B1757" s="7"/>
      <c r="C1757" s="8">
        <v>60</v>
      </c>
      <c r="D1757" s="1" t="s">
        <v>218</v>
      </c>
    </row>
    <row r="1758" spans="1:4" ht="15" thickBot="1" x14ac:dyDescent="0.35">
      <c r="A1758" s="29"/>
      <c r="B1758" s="7"/>
      <c r="C1758" s="8" t="s">
        <v>571</v>
      </c>
      <c r="D1758" s="1" t="s">
        <v>280</v>
      </c>
    </row>
    <row r="1759" spans="1:4" ht="15" thickBot="1" x14ac:dyDescent="0.35">
      <c r="A1759" s="29"/>
      <c r="B1759" s="7"/>
      <c r="C1759" s="8">
        <v>64</v>
      </c>
      <c r="D1759" s="1" t="s">
        <v>675</v>
      </c>
    </row>
    <row r="1760" spans="1:4" ht="15" thickBot="1" x14ac:dyDescent="0.35">
      <c r="A1760" s="29"/>
      <c r="B1760" s="7"/>
      <c r="C1760" s="8">
        <v>66</v>
      </c>
      <c r="D1760" s="1" t="s">
        <v>294</v>
      </c>
    </row>
    <row r="1761" spans="1:4" ht="15" thickBot="1" x14ac:dyDescent="0.35">
      <c r="A1761" s="29"/>
      <c r="B1761" s="7"/>
      <c r="C1761" s="8">
        <v>62</v>
      </c>
      <c r="D1761" s="1" t="s">
        <v>131</v>
      </c>
    </row>
    <row r="1762" spans="1:4" ht="15" thickBot="1" x14ac:dyDescent="0.35">
      <c r="A1762" s="29"/>
      <c r="B1762" s="7"/>
      <c r="C1762" s="8">
        <v>62</v>
      </c>
      <c r="D1762" s="1" t="s">
        <v>453</v>
      </c>
    </row>
    <row r="1763" spans="1:4" ht="15" thickBot="1" x14ac:dyDescent="0.35">
      <c r="A1763" s="29"/>
      <c r="B1763" s="7"/>
      <c r="C1763" s="8">
        <v>64</v>
      </c>
      <c r="D1763" s="1" t="s">
        <v>310</v>
      </c>
    </row>
    <row r="1764" spans="1:4" ht="15" thickBot="1" x14ac:dyDescent="0.35">
      <c r="A1764" s="28"/>
      <c r="B1764" s="7"/>
      <c r="C1764" s="8">
        <v>60</v>
      </c>
      <c r="D1764" s="1" t="s">
        <v>454</v>
      </c>
    </row>
    <row r="1765" spans="1:4" ht="29.4" thickBot="1" x14ac:dyDescent="0.35">
      <c r="A1765" s="6" t="s">
        <v>2410</v>
      </c>
      <c r="B1765" s="7"/>
      <c r="C1765" s="7"/>
      <c r="D1765" s="13"/>
    </row>
    <row r="1766" spans="1:4" ht="15" thickBot="1" x14ac:dyDescent="0.35">
      <c r="A1766" s="27" t="s">
        <v>2411</v>
      </c>
      <c r="B1766" s="7"/>
      <c r="C1766" s="8">
        <v>58</v>
      </c>
      <c r="D1766" s="1" t="s">
        <v>100</v>
      </c>
    </row>
    <row r="1767" spans="1:4" ht="15" thickBot="1" x14ac:dyDescent="0.35">
      <c r="A1767" s="29"/>
      <c r="B1767" s="8">
        <v>29</v>
      </c>
      <c r="C1767" s="7"/>
      <c r="D1767" s="1" t="s">
        <v>101</v>
      </c>
    </row>
    <row r="1768" spans="1:4" ht="15" thickBot="1" x14ac:dyDescent="0.35">
      <c r="A1768" s="29"/>
      <c r="B1768" s="7"/>
      <c r="C1768" s="8">
        <v>58</v>
      </c>
      <c r="D1768" s="1" t="s">
        <v>39</v>
      </c>
    </row>
    <row r="1769" spans="1:4" ht="15" thickBot="1" x14ac:dyDescent="0.35">
      <c r="A1769" s="28"/>
      <c r="B1769" s="7"/>
      <c r="C1769" s="8">
        <v>58</v>
      </c>
      <c r="D1769" s="1" t="s">
        <v>327</v>
      </c>
    </row>
    <row r="1770" spans="1:4" ht="15" thickBot="1" x14ac:dyDescent="0.35">
      <c r="A1770" s="6" t="s">
        <v>2412</v>
      </c>
      <c r="B1770" s="7"/>
      <c r="C1770" s="8">
        <v>60</v>
      </c>
      <c r="D1770" s="1" t="s">
        <v>16</v>
      </c>
    </row>
    <row r="1771" spans="1:4" ht="15" thickBot="1" x14ac:dyDescent="0.35">
      <c r="A1771" s="6" t="s">
        <v>2413</v>
      </c>
      <c r="B1771" s="7"/>
      <c r="C1771" s="8">
        <v>66</v>
      </c>
      <c r="D1771" s="1" t="s">
        <v>16</v>
      </c>
    </row>
    <row r="1772" spans="1:4" ht="15" thickBot="1" x14ac:dyDescent="0.35">
      <c r="A1772" s="27" t="s">
        <v>2414</v>
      </c>
      <c r="B1772" s="7"/>
      <c r="C1772" s="8" t="s">
        <v>360</v>
      </c>
      <c r="D1772" s="1" t="s">
        <v>290</v>
      </c>
    </row>
    <row r="1773" spans="1:4" ht="15" thickBot="1" x14ac:dyDescent="0.35">
      <c r="A1773" s="29"/>
      <c r="B1773" s="7"/>
      <c r="C1773" s="8">
        <v>64</v>
      </c>
      <c r="D1773" s="1" t="s">
        <v>16</v>
      </c>
    </row>
    <row r="1774" spans="1:4" ht="15" thickBot="1" x14ac:dyDescent="0.35">
      <c r="A1774" s="29"/>
      <c r="B1774" s="8" t="s">
        <v>816</v>
      </c>
      <c r="C1774" s="7"/>
      <c r="D1774" s="1" t="s">
        <v>186</v>
      </c>
    </row>
    <row r="1775" spans="1:4" ht="15" thickBot="1" x14ac:dyDescent="0.35">
      <c r="A1775" s="29"/>
      <c r="B1775" s="8" t="s">
        <v>816</v>
      </c>
      <c r="C1775" s="7"/>
      <c r="D1775" s="1" t="s">
        <v>187</v>
      </c>
    </row>
    <row r="1776" spans="1:4" ht="15" thickBot="1" x14ac:dyDescent="0.35">
      <c r="A1776" s="28"/>
      <c r="B1776" s="8">
        <v>39</v>
      </c>
      <c r="C1776" s="7"/>
      <c r="D1776" s="1" t="s">
        <v>109</v>
      </c>
    </row>
    <row r="1777" spans="1:4" ht="15" thickBot="1" x14ac:dyDescent="0.35">
      <c r="A1777" s="27" t="s">
        <v>2415</v>
      </c>
      <c r="B1777" s="7"/>
      <c r="C1777" s="8" t="s">
        <v>817</v>
      </c>
      <c r="D1777" s="1" t="s">
        <v>118</v>
      </c>
    </row>
    <row r="1778" spans="1:4" ht="15" thickBot="1" x14ac:dyDescent="0.35">
      <c r="A1778" s="29"/>
      <c r="B1778" s="8" t="s">
        <v>818</v>
      </c>
      <c r="C1778" s="7"/>
      <c r="D1778" s="1" t="s">
        <v>186</v>
      </c>
    </row>
    <row r="1779" spans="1:4" ht="15" thickBot="1" x14ac:dyDescent="0.35">
      <c r="A1779" s="29"/>
      <c r="B1779" s="8">
        <v>40</v>
      </c>
      <c r="C1779" s="7"/>
      <c r="D1779" s="1" t="s">
        <v>650</v>
      </c>
    </row>
    <row r="1780" spans="1:4" ht="15" thickBot="1" x14ac:dyDescent="0.35">
      <c r="A1780" s="28"/>
      <c r="B1780" s="8" t="s">
        <v>819</v>
      </c>
      <c r="C1780" s="7"/>
      <c r="D1780" s="1" t="s">
        <v>187</v>
      </c>
    </row>
    <row r="1781" spans="1:4" ht="15" thickBot="1" x14ac:dyDescent="0.35">
      <c r="A1781" s="6" t="s">
        <v>2416</v>
      </c>
      <c r="B1781" s="7"/>
      <c r="C1781" s="7"/>
      <c r="D1781" s="13"/>
    </row>
    <row r="1782" spans="1:4" ht="15" thickBot="1" x14ac:dyDescent="0.35">
      <c r="A1782" s="6" t="s">
        <v>2417</v>
      </c>
      <c r="B1782" s="7"/>
      <c r="C1782" s="8">
        <v>64</v>
      </c>
      <c r="D1782" s="1" t="s">
        <v>16</v>
      </c>
    </row>
    <row r="1783" spans="1:4" ht="15" thickBot="1" x14ac:dyDescent="0.35">
      <c r="A1783" s="27" t="s">
        <v>2418</v>
      </c>
      <c r="B1783" s="7"/>
      <c r="C1783" s="8">
        <v>74</v>
      </c>
      <c r="D1783" s="1" t="s">
        <v>820</v>
      </c>
    </row>
    <row r="1784" spans="1:4" ht="15" thickBot="1" x14ac:dyDescent="0.35">
      <c r="A1784" s="28"/>
      <c r="B1784" s="7"/>
      <c r="C1784" s="8" t="s">
        <v>821</v>
      </c>
      <c r="D1784" s="1" t="s">
        <v>822</v>
      </c>
    </row>
    <row r="1785" spans="1:4" ht="15" thickBot="1" x14ac:dyDescent="0.35">
      <c r="A1785" s="6" t="s">
        <v>2419</v>
      </c>
      <c r="B1785" s="8">
        <v>29</v>
      </c>
      <c r="C1785" s="7"/>
      <c r="D1785" s="1" t="s">
        <v>567</v>
      </c>
    </row>
    <row r="1786" spans="1:4" ht="15" thickBot="1" x14ac:dyDescent="0.35">
      <c r="A1786" s="27" t="s">
        <v>2420</v>
      </c>
      <c r="B1786" s="7"/>
      <c r="C1786" s="8">
        <v>66</v>
      </c>
      <c r="D1786" s="1" t="s">
        <v>132</v>
      </c>
    </row>
    <row r="1787" spans="1:4" ht="15" thickBot="1" x14ac:dyDescent="0.35">
      <c r="A1787" s="29"/>
      <c r="B1787" s="7"/>
      <c r="C1787" s="8">
        <v>66</v>
      </c>
      <c r="D1787" s="1" t="s">
        <v>288</v>
      </c>
    </row>
    <row r="1788" spans="1:4" ht="15" thickBot="1" x14ac:dyDescent="0.35">
      <c r="A1788" s="29"/>
      <c r="B1788" s="7"/>
      <c r="C1788" s="8">
        <v>66</v>
      </c>
      <c r="D1788" s="1" t="s">
        <v>172</v>
      </c>
    </row>
    <row r="1789" spans="1:4" ht="15" thickBot="1" x14ac:dyDescent="0.35">
      <c r="A1789" s="29"/>
      <c r="B1789" s="7"/>
      <c r="C1789" s="8">
        <v>66</v>
      </c>
      <c r="D1789" s="1" t="s">
        <v>110</v>
      </c>
    </row>
    <row r="1790" spans="1:4" ht="15" thickBot="1" x14ac:dyDescent="0.35">
      <c r="A1790" s="29"/>
      <c r="B1790" s="7"/>
      <c r="C1790" s="8">
        <v>66</v>
      </c>
      <c r="D1790" s="1" t="s">
        <v>16</v>
      </c>
    </row>
    <row r="1791" spans="1:4" ht="15" thickBot="1" x14ac:dyDescent="0.35">
      <c r="A1791" s="28"/>
      <c r="B1791" s="7"/>
      <c r="C1791" s="8">
        <v>66</v>
      </c>
      <c r="D1791" s="1" t="s">
        <v>103</v>
      </c>
    </row>
    <row r="1792" spans="1:4" ht="29.4" thickBot="1" x14ac:dyDescent="0.35">
      <c r="A1792" s="6" t="s">
        <v>2421</v>
      </c>
      <c r="B1792" s="7"/>
      <c r="C1792" s="7"/>
      <c r="D1792" s="13"/>
    </row>
    <row r="1793" spans="1:4" ht="15" thickBot="1" x14ac:dyDescent="0.35">
      <c r="A1793" s="6" t="s">
        <v>2422</v>
      </c>
      <c r="B1793" s="7"/>
      <c r="C1793" s="8">
        <v>56</v>
      </c>
      <c r="D1793" s="1" t="s">
        <v>114</v>
      </c>
    </row>
    <row r="1794" spans="1:4" ht="15" thickBot="1" x14ac:dyDescent="0.35">
      <c r="A1794" s="27" t="s">
        <v>2423</v>
      </c>
      <c r="B1794" s="7"/>
      <c r="C1794" s="8">
        <v>58</v>
      </c>
      <c r="D1794" s="1" t="s">
        <v>105</v>
      </c>
    </row>
    <row r="1795" spans="1:4" ht="15" thickBot="1" x14ac:dyDescent="0.35">
      <c r="A1795" s="29"/>
      <c r="B1795" s="8">
        <v>30</v>
      </c>
      <c r="C1795" s="7"/>
      <c r="D1795" s="1" t="s">
        <v>101</v>
      </c>
    </row>
    <row r="1796" spans="1:4" ht="15" thickBot="1" x14ac:dyDescent="0.35">
      <c r="A1796" s="28"/>
      <c r="B1796" s="7"/>
      <c r="C1796" s="8">
        <v>60</v>
      </c>
      <c r="D1796" s="1" t="s">
        <v>103</v>
      </c>
    </row>
    <row r="1797" spans="1:4" ht="15" thickBot="1" x14ac:dyDescent="0.35">
      <c r="A1797" s="6" t="s">
        <v>2424</v>
      </c>
      <c r="B1797" s="7"/>
      <c r="C1797" s="8" t="s">
        <v>129</v>
      </c>
      <c r="D1797" s="1" t="s">
        <v>823</v>
      </c>
    </row>
    <row r="1798" spans="1:4" ht="15" thickBot="1" x14ac:dyDescent="0.35">
      <c r="A1798" s="27" t="s">
        <v>2425</v>
      </c>
      <c r="B1798" s="7"/>
      <c r="C1798" s="8">
        <v>68</v>
      </c>
      <c r="D1798" s="1" t="s">
        <v>132</v>
      </c>
    </row>
    <row r="1799" spans="1:4" ht="15" thickBot="1" x14ac:dyDescent="0.35">
      <c r="A1799" s="29"/>
      <c r="B1799" s="8">
        <v>34</v>
      </c>
      <c r="C1799" s="7"/>
      <c r="D1799" s="1" t="s">
        <v>134</v>
      </c>
    </row>
    <row r="1800" spans="1:4" ht="15" thickBot="1" x14ac:dyDescent="0.35">
      <c r="A1800" s="29"/>
      <c r="B1800" s="8">
        <v>34</v>
      </c>
      <c r="C1800" s="7"/>
      <c r="D1800" s="1" t="s">
        <v>135</v>
      </c>
    </row>
    <row r="1801" spans="1:4" ht="15" thickBot="1" x14ac:dyDescent="0.35">
      <c r="A1801" s="29"/>
      <c r="B1801" s="8">
        <v>34</v>
      </c>
      <c r="C1801" s="7"/>
      <c r="D1801" s="1" t="s">
        <v>101</v>
      </c>
    </row>
    <row r="1802" spans="1:4" ht="15" thickBot="1" x14ac:dyDescent="0.35">
      <c r="A1802" s="29"/>
      <c r="B1802" s="7"/>
      <c r="C1802" s="8">
        <v>68</v>
      </c>
      <c r="D1802" s="1" t="s">
        <v>202</v>
      </c>
    </row>
    <row r="1803" spans="1:4" ht="15" thickBot="1" x14ac:dyDescent="0.35">
      <c r="A1803" s="29"/>
      <c r="B1803" s="8">
        <v>34</v>
      </c>
      <c r="C1803" s="7"/>
      <c r="D1803" s="1" t="s">
        <v>824</v>
      </c>
    </row>
    <row r="1804" spans="1:4" ht="15" thickBot="1" x14ac:dyDescent="0.35">
      <c r="A1804" s="29"/>
      <c r="B1804" s="8">
        <v>34</v>
      </c>
      <c r="C1804" s="8">
        <v>68</v>
      </c>
      <c r="D1804" s="1" t="s">
        <v>253</v>
      </c>
    </row>
    <row r="1805" spans="1:4" ht="15" thickBot="1" x14ac:dyDescent="0.35">
      <c r="A1805" s="29"/>
      <c r="B1805" s="8">
        <v>34</v>
      </c>
      <c r="C1805" s="7"/>
      <c r="D1805" s="1" t="s">
        <v>825</v>
      </c>
    </row>
    <row r="1806" spans="1:4" ht="15" thickBot="1" x14ac:dyDescent="0.35">
      <c r="A1806" s="28"/>
      <c r="B1806" s="7"/>
      <c r="C1806" s="8">
        <v>68</v>
      </c>
      <c r="D1806" s="1" t="s">
        <v>103</v>
      </c>
    </row>
    <row r="1807" spans="1:4" ht="15" thickBot="1" x14ac:dyDescent="0.35">
      <c r="A1807" s="6" t="s">
        <v>2426</v>
      </c>
      <c r="B1807" s="8" t="s">
        <v>826</v>
      </c>
      <c r="C1807" s="7"/>
      <c r="D1807" s="1" t="s">
        <v>667</v>
      </c>
    </row>
    <row r="1808" spans="1:4" ht="15" thickBot="1" x14ac:dyDescent="0.35">
      <c r="A1808" s="6" t="s">
        <v>2427</v>
      </c>
      <c r="B1808" s="7"/>
      <c r="C1808" s="8">
        <v>68</v>
      </c>
      <c r="D1808" s="1" t="s">
        <v>14</v>
      </c>
    </row>
    <row r="1809" spans="1:4" ht="15" thickBot="1" x14ac:dyDescent="0.35">
      <c r="A1809" s="27" t="s">
        <v>2428</v>
      </c>
      <c r="B1809" s="7"/>
      <c r="C1809" s="8">
        <v>32</v>
      </c>
      <c r="D1809" s="1" t="s">
        <v>827</v>
      </c>
    </row>
    <row r="1810" spans="1:4" ht="15" thickBot="1" x14ac:dyDescent="0.35">
      <c r="A1810" s="28"/>
      <c r="B1810" s="7"/>
      <c r="C1810" s="8">
        <v>32</v>
      </c>
      <c r="D1810" s="1" t="s">
        <v>828</v>
      </c>
    </row>
    <row r="1811" spans="1:4" ht="15" thickBot="1" x14ac:dyDescent="0.35">
      <c r="A1811" s="6" t="s">
        <v>2429</v>
      </c>
      <c r="B1811" s="8">
        <v>23</v>
      </c>
      <c r="C1811" s="7"/>
      <c r="D1811" s="1" t="s">
        <v>829</v>
      </c>
    </row>
    <row r="1812" spans="1:4" ht="15" thickBot="1" x14ac:dyDescent="0.35">
      <c r="A1812" s="6" t="s">
        <v>2430</v>
      </c>
      <c r="B1812" s="8">
        <v>29</v>
      </c>
      <c r="C1812" s="7"/>
      <c r="D1812" s="1" t="s">
        <v>128</v>
      </c>
    </row>
    <row r="1813" spans="1:4" ht="15" thickBot="1" x14ac:dyDescent="0.35">
      <c r="A1813" s="6" t="s">
        <v>2431</v>
      </c>
      <c r="B1813" s="7"/>
      <c r="C1813" s="8">
        <v>80</v>
      </c>
      <c r="D1813" s="1" t="s">
        <v>454</v>
      </c>
    </row>
    <row r="1814" spans="1:4" ht="15" thickBot="1" x14ac:dyDescent="0.35">
      <c r="A1814" s="27" t="s">
        <v>2432</v>
      </c>
      <c r="B1814" s="7"/>
      <c r="C1814" s="8">
        <v>54</v>
      </c>
      <c r="D1814" s="1" t="s">
        <v>105</v>
      </c>
    </row>
    <row r="1815" spans="1:4" ht="15" thickBot="1" x14ac:dyDescent="0.35">
      <c r="A1815" s="29"/>
      <c r="B1815" s="8">
        <v>26</v>
      </c>
      <c r="C1815" s="8">
        <v>52</v>
      </c>
      <c r="D1815" s="1" t="s">
        <v>199</v>
      </c>
    </row>
    <row r="1816" spans="1:4" ht="15" thickBot="1" x14ac:dyDescent="0.35">
      <c r="A1816" s="29"/>
      <c r="B1816" s="7"/>
      <c r="C1816" s="8" t="s">
        <v>344</v>
      </c>
      <c r="D1816" s="1" t="s">
        <v>200</v>
      </c>
    </row>
    <row r="1817" spans="1:4" ht="15" thickBot="1" x14ac:dyDescent="0.35">
      <c r="A1817" s="29"/>
      <c r="B1817" s="7"/>
      <c r="C1817" s="8">
        <v>52</v>
      </c>
      <c r="D1817" s="1" t="s">
        <v>139</v>
      </c>
    </row>
    <row r="1818" spans="1:4" ht="15" thickBot="1" x14ac:dyDescent="0.35">
      <c r="A1818" s="28"/>
      <c r="B1818" s="7"/>
      <c r="C1818" s="8">
        <v>52</v>
      </c>
      <c r="D1818" s="1" t="s">
        <v>16</v>
      </c>
    </row>
    <row r="1819" spans="1:4" ht="15" thickBot="1" x14ac:dyDescent="0.35">
      <c r="A1819" s="6" t="s">
        <v>2433</v>
      </c>
      <c r="B1819" s="7"/>
      <c r="C1819" s="8">
        <v>58</v>
      </c>
      <c r="D1819" s="1" t="s">
        <v>118</v>
      </c>
    </row>
    <row r="1820" spans="1:4" ht="15" thickBot="1" x14ac:dyDescent="0.35">
      <c r="A1820" s="27" t="s">
        <v>2434</v>
      </c>
      <c r="B1820" s="7"/>
      <c r="C1820" s="8">
        <v>84</v>
      </c>
      <c r="D1820" s="1" t="s">
        <v>105</v>
      </c>
    </row>
    <row r="1821" spans="1:4" ht="15" thickBot="1" x14ac:dyDescent="0.35">
      <c r="A1821" s="29"/>
      <c r="B1821" s="7"/>
      <c r="C1821" s="8" t="s">
        <v>360</v>
      </c>
      <c r="D1821" s="1" t="s">
        <v>118</v>
      </c>
    </row>
    <row r="1822" spans="1:4" ht="15" thickBot="1" x14ac:dyDescent="0.35">
      <c r="A1822" s="29"/>
      <c r="B1822" s="7"/>
      <c r="C1822" s="8" t="s">
        <v>830</v>
      </c>
      <c r="D1822" s="1" t="s">
        <v>89</v>
      </c>
    </row>
    <row r="1823" spans="1:4" ht="15" thickBot="1" x14ac:dyDescent="0.35">
      <c r="A1823" s="29"/>
      <c r="B1823" s="7"/>
      <c r="C1823" s="8" t="s">
        <v>817</v>
      </c>
      <c r="D1823" s="1" t="s">
        <v>831</v>
      </c>
    </row>
    <row r="1824" spans="1:4" ht="15" thickBot="1" x14ac:dyDescent="0.35">
      <c r="A1824" s="29"/>
      <c r="B1824" s="8">
        <v>73</v>
      </c>
      <c r="C1824" s="7"/>
      <c r="D1824" s="1" t="s">
        <v>142</v>
      </c>
    </row>
    <row r="1825" spans="1:4" ht="15" thickBot="1" x14ac:dyDescent="0.35">
      <c r="A1825" s="28"/>
      <c r="B1825" s="8" t="s">
        <v>832</v>
      </c>
      <c r="C1825" s="8" t="s">
        <v>833</v>
      </c>
      <c r="D1825" s="1" t="s">
        <v>834</v>
      </c>
    </row>
    <row r="1826" spans="1:4" ht="29.4" thickBot="1" x14ac:dyDescent="0.35">
      <c r="A1826" s="6" t="s">
        <v>2435</v>
      </c>
      <c r="B1826" s="7"/>
      <c r="C1826" s="7"/>
      <c r="D1826" s="13"/>
    </row>
    <row r="1827" spans="1:4" ht="15" thickBot="1" x14ac:dyDescent="0.35">
      <c r="A1827" s="6" t="s">
        <v>2436</v>
      </c>
      <c r="B1827" s="8" t="s">
        <v>835</v>
      </c>
      <c r="C1827" s="8" t="s">
        <v>836</v>
      </c>
      <c r="D1827" s="1" t="s">
        <v>114</v>
      </c>
    </row>
    <row r="1828" spans="1:4" ht="15" thickBot="1" x14ac:dyDescent="0.35">
      <c r="A1828" s="27" t="s">
        <v>2437</v>
      </c>
      <c r="B1828" s="7"/>
      <c r="C1828" s="8">
        <v>62</v>
      </c>
      <c r="D1828" s="1" t="s">
        <v>212</v>
      </c>
    </row>
    <row r="1829" spans="1:4" ht="15" thickBot="1" x14ac:dyDescent="0.35">
      <c r="A1829" s="29"/>
      <c r="B1829" s="7"/>
      <c r="C1829" s="8">
        <v>62</v>
      </c>
      <c r="D1829" s="1" t="s">
        <v>288</v>
      </c>
    </row>
    <row r="1830" spans="1:4" ht="15" thickBot="1" x14ac:dyDescent="0.35">
      <c r="A1830" s="29"/>
      <c r="B1830" s="8">
        <v>31</v>
      </c>
      <c r="C1830" s="7"/>
      <c r="D1830" s="1" t="s">
        <v>134</v>
      </c>
    </row>
    <row r="1831" spans="1:4" ht="15" thickBot="1" x14ac:dyDescent="0.35">
      <c r="A1831" s="29"/>
      <c r="B1831" s="8">
        <v>31</v>
      </c>
      <c r="C1831" s="7"/>
      <c r="D1831" s="1" t="s">
        <v>135</v>
      </c>
    </row>
    <row r="1832" spans="1:4" ht="15" thickBot="1" x14ac:dyDescent="0.35">
      <c r="A1832" s="29"/>
      <c r="B1832" s="8">
        <v>31</v>
      </c>
      <c r="C1832" s="7"/>
      <c r="D1832" s="1" t="s">
        <v>101</v>
      </c>
    </row>
    <row r="1833" spans="1:4" ht="15" thickBot="1" x14ac:dyDescent="0.35">
      <c r="A1833" s="29"/>
      <c r="B1833" s="7"/>
      <c r="C1833" s="8">
        <v>62</v>
      </c>
      <c r="D1833" s="1" t="s">
        <v>65</v>
      </c>
    </row>
    <row r="1834" spans="1:4" ht="15" thickBot="1" x14ac:dyDescent="0.35">
      <c r="A1834" s="29"/>
      <c r="B1834" s="7"/>
      <c r="C1834" s="8">
        <v>62</v>
      </c>
      <c r="D1834" s="1" t="s">
        <v>837</v>
      </c>
    </row>
    <row r="1835" spans="1:4" ht="15" thickBot="1" x14ac:dyDescent="0.35">
      <c r="A1835" s="29"/>
      <c r="B1835" s="7"/>
      <c r="C1835" s="8">
        <v>62</v>
      </c>
      <c r="D1835" s="1" t="s">
        <v>787</v>
      </c>
    </row>
    <row r="1836" spans="1:4" ht="15" thickBot="1" x14ac:dyDescent="0.35">
      <c r="A1836" s="29"/>
      <c r="B1836" s="7"/>
      <c r="C1836" s="8">
        <v>62</v>
      </c>
      <c r="D1836" s="1" t="s">
        <v>249</v>
      </c>
    </row>
    <row r="1837" spans="1:4" ht="15" thickBot="1" x14ac:dyDescent="0.35">
      <c r="A1837" s="29"/>
      <c r="B1837" s="7"/>
      <c r="C1837" s="8">
        <v>62</v>
      </c>
      <c r="D1837" s="1" t="s">
        <v>327</v>
      </c>
    </row>
    <row r="1838" spans="1:4" ht="15" thickBot="1" x14ac:dyDescent="0.35">
      <c r="A1838" s="29"/>
      <c r="B1838" s="7"/>
      <c r="C1838" s="8">
        <v>62</v>
      </c>
      <c r="D1838" s="1" t="s">
        <v>92</v>
      </c>
    </row>
    <row r="1839" spans="1:4" ht="15" thickBot="1" x14ac:dyDescent="0.35">
      <c r="A1839" s="29"/>
      <c r="B1839" s="8">
        <v>30</v>
      </c>
      <c r="C1839" s="7"/>
      <c r="D1839" s="1" t="s">
        <v>179</v>
      </c>
    </row>
    <row r="1840" spans="1:4" ht="15" thickBot="1" x14ac:dyDescent="0.35">
      <c r="A1840" s="28"/>
      <c r="B1840" s="7"/>
      <c r="C1840" s="8">
        <v>62</v>
      </c>
      <c r="D1840" s="1" t="s">
        <v>103</v>
      </c>
    </row>
    <row r="1841" spans="1:4" ht="15" thickBot="1" x14ac:dyDescent="0.35">
      <c r="A1841" s="27" t="s">
        <v>2438</v>
      </c>
      <c r="B1841" s="7"/>
      <c r="C1841" s="8">
        <v>64</v>
      </c>
      <c r="D1841" s="1" t="s">
        <v>838</v>
      </c>
    </row>
    <row r="1842" spans="1:4" ht="15" thickBot="1" x14ac:dyDescent="0.35">
      <c r="A1842" s="29"/>
      <c r="B1842" s="7"/>
      <c r="C1842" s="8">
        <v>64</v>
      </c>
      <c r="D1842" s="1" t="s">
        <v>839</v>
      </c>
    </row>
    <row r="1843" spans="1:4" ht="15" thickBot="1" x14ac:dyDescent="0.35">
      <c r="A1843" s="28"/>
      <c r="B1843" s="7"/>
      <c r="C1843" s="8">
        <v>64</v>
      </c>
      <c r="D1843" s="1" t="s">
        <v>840</v>
      </c>
    </row>
    <row r="1844" spans="1:4" ht="15" thickBot="1" x14ac:dyDescent="0.35">
      <c r="A1844" s="6" t="s">
        <v>2439</v>
      </c>
      <c r="B1844" s="8">
        <v>40</v>
      </c>
      <c r="C1844" s="7"/>
      <c r="D1844" s="1" t="s">
        <v>111</v>
      </c>
    </row>
    <row r="1845" spans="1:4" ht="15" thickBot="1" x14ac:dyDescent="0.35">
      <c r="A1845" s="6" t="s">
        <v>2440</v>
      </c>
      <c r="B1845" s="8">
        <v>35</v>
      </c>
      <c r="C1845" s="7"/>
      <c r="D1845" s="1" t="s">
        <v>101</v>
      </c>
    </row>
    <row r="1846" spans="1:4" ht="15" thickBot="1" x14ac:dyDescent="0.35">
      <c r="A1846" s="6" t="s">
        <v>2441</v>
      </c>
      <c r="B1846" s="7"/>
      <c r="C1846" s="8">
        <v>70</v>
      </c>
      <c r="D1846" s="1" t="s">
        <v>16</v>
      </c>
    </row>
    <row r="1847" spans="1:4" ht="15" thickBot="1" x14ac:dyDescent="0.35">
      <c r="A1847" s="6" t="s">
        <v>2442</v>
      </c>
      <c r="B1847" s="8">
        <v>37</v>
      </c>
      <c r="C1847" s="8" t="s">
        <v>841</v>
      </c>
      <c r="D1847" s="1" t="s">
        <v>842</v>
      </c>
    </row>
    <row r="1848" spans="1:4" ht="29.4" thickBot="1" x14ac:dyDescent="0.35">
      <c r="A1848" s="6" t="s">
        <v>2443</v>
      </c>
      <c r="B1848" s="8" t="s">
        <v>843</v>
      </c>
      <c r="C1848" s="8" t="s">
        <v>456</v>
      </c>
      <c r="D1848" s="1" t="s">
        <v>844</v>
      </c>
    </row>
    <row r="1849" spans="1:4" ht="15" thickBot="1" x14ac:dyDescent="0.35">
      <c r="A1849" s="6" t="s">
        <v>2444</v>
      </c>
      <c r="B1849" s="7"/>
      <c r="C1849" s="8">
        <v>52</v>
      </c>
      <c r="D1849" s="1" t="s">
        <v>16</v>
      </c>
    </row>
    <row r="1850" spans="1:4" ht="29.4" thickBot="1" x14ac:dyDescent="0.35">
      <c r="A1850" s="6" t="s">
        <v>2445</v>
      </c>
      <c r="B1850" s="7"/>
      <c r="C1850" s="7"/>
      <c r="D1850" s="13"/>
    </row>
    <row r="1851" spans="1:4" ht="15" thickBot="1" x14ac:dyDescent="0.35">
      <c r="A1851" s="6" t="s">
        <v>2446</v>
      </c>
      <c r="B1851" s="7"/>
      <c r="C1851" s="8">
        <v>62</v>
      </c>
      <c r="D1851" s="1" t="s">
        <v>845</v>
      </c>
    </row>
    <row r="1852" spans="1:4" ht="15" thickBot="1" x14ac:dyDescent="0.35">
      <c r="A1852" s="6" t="s">
        <v>2447</v>
      </c>
      <c r="B1852" s="7"/>
      <c r="C1852" s="8">
        <v>26</v>
      </c>
      <c r="D1852" s="1" t="s">
        <v>461</v>
      </c>
    </row>
    <row r="1853" spans="1:4" ht="15" thickBot="1" x14ac:dyDescent="0.35">
      <c r="A1853" s="27" t="s">
        <v>2448</v>
      </c>
      <c r="B1853" s="7"/>
      <c r="C1853" s="8">
        <v>72</v>
      </c>
      <c r="D1853" s="1" t="s">
        <v>39</v>
      </c>
    </row>
    <row r="1854" spans="1:4" ht="15" thickBot="1" x14ac:dyDescent="0.35">
      <c r="A1854" s="29"/>
      <c r="B1854" s="7"/>
      <c r="C1854" s="8">
        <v>72</v>
      </c>
      <c r="D1854" s="1" t="s">
        <v>39</v>
      </c>
    </row>
    <row r="1855" spans="1:4" ht="15" thickBot="1" x14ac:dyDescent="0.35">
      <c r="A1855" s="29"/>
      <c r="B1855" s="7"/>
      <c r="C1855" s="8">
        <v>76</v>
      </c>
      <c r="D1855" s="1" t="s">
        <v>327</v>
      </c>
    </row>
    <row r="1856" spans="1:4" ht="15" thickBot="1" x14ac:dyDescent="0.35">
      <c r="A1856" s="28"/>
      <c r="B1856" s="7"/>
      <c r="C1856" s="8">
        <v>72</v>
      </c>
      <c r="D1856" s="1" t="s">
        <v>103</v>
      </c>
    </row>
    <row r="1857" spans="1:4" ht="29.4" thickBot="1" x14ac:dyDescent="0.35">
      <c r="A1857" s="6" t="s">
        <v>2449</v>
      </c>
      <c r="B1857" s="7"/>
      <c r="C1857" s="7"/>
      <c r="D1857" s="13"/>
    </row>
    <row r="1858" spans="1:4" ht="15" thickBot="1" x14ac:dyDescent="0.35">
      <c r="A1858" s="6" t="s">
        <v>2450</v>
      </c>
      <c r="B1858" s="7"/>
      <c r="C1858" s="8" t="s">
        <v>846</v>
      </c>
      <c r="D1858" s="1" t="s">
        <v>101</v>
      </c>
    </row>
    <row r="1859" spans="1:4" ht="15" thickBot="1" x14ac:dyDescent="0.35">
      <c r="A1859" s="27" t="s">
        <v>2451</v>
      </c>
      <c r="B1859" s="7"/>
      <c r="C1859" s="8">
        <v>52</v>
      </c>
      <c r="D1859" s="1" t="s">
        <v>847</v>
      </c>
    </row>
    <row r="1860" spans="1:4" ht="15" thickBot="1" x14ac:dyDescent="0.35">
      <c r="A1860" s="29"/>
      <c r="B1860" s="7"/>
      <c r="C1860" s="8" t="s">
        <v>279</v>
      </c>
      <c r="D1860" s="1" t="s">
        <v>118</v>
      </c>
    </row>
    <row r="1861" spans="1:4" ht="15" thickBot="1" x14ac:dyDescent="0.35">
      <c r="A1861" s="29"/>
      <c r="B1861" s="7"/>
      <c r="C1861" s="8">
        <v>56</v>
      </c>
      <c r="D1861" s="1" t="s">
        <v>16</v>
      </c>
    </row>
    <row r="1862" spans="1:4" ht="15" thickBot="1" x14ac:dyDescent="0.35">
      <c r="A1862" s="29"/>
      <c r="B1862" s="7"/>
      <c r="C1862" s="8">
        <v>52</v>
      </c>
      <c r="D1862" s="1" t="s">
        <v>848</v>
      </c>
    </row>
    <row r="1863" spans="1:4" ht="15" thickBot="1" x14ac:dyDescent="0.35">
      <c r="A1863" s="28"/>
      <c r="B1863" s="8">
        <v>26</v>
      </c>
      <c r="C1863" s="7"/>
      <c r="D1863" s="1" t="s">
        <v>128</v>
      </c>
    </row>
    <row r="1864" spans="1:4" ht="15" thickBot="1" x14ac:dyDescent="0.35">
      <c r="A1864" s="6" t="s">
        <v>2452</v>
      </c>
      <c r="B1864" s="7"/>
      <c r="C1864" s="8">
        <v>36</v>
      </c>
      <c r="D1864" s="1" t="s">
        <v>16</v>
      </c>
    </row>
    <row r="1865" spans="1:4" ht="15" thickBot="1" x14ac:dyDescent="0.35">
      <c r="A1865" s="27" t="s">
        <v>2453</v>
      </c>
      <c r="B1865" s="7"/>
      <c r="C1865" s="8">
        <v>76</v>
      </c>
      <c r="D1865" s="1" t="s">
        <v>80</v>
      </c>
    </row>
    <row r="1866" spans="1:4" ht="15" thickBot="1" x14ac:dyDescent="0.35">
      <c r="A1866" s="29"/>
      <c r="B1866" s="7"/>
      <c r="C1866" s="8">
        <v>76</v>
      </c>
      <c r="D1866" s="1" t="s">
        <v>132</v>
      </c>
    </row>
    <row r="1867" spans="1:4" ht="15" thickBot="1" x14ac:dyDescent="0.35">
      <c r="A1867" s="29"/>
      <c r="B1867" s="7"/>
      <c r="C1867" s="8">
        <v>76</v>
      </c>
      <c r="D1867" s="1" t="s">
        <v>288</v>
      </c>
    </row>
    <row r="1868" spans="1:4" ht="15" thickBot="1" x14ac:dyDescent="0.35">
      <c r="A1868" s="29"/>
      <c r="B1868" s="7"/>
      <c r="C1868" s="8">
        <v>82</v>
      </c>
      <c r="D1868" s="1" t="s">
        <v>110</v>
      </c>
    </row>
    <row r="1869" spans="1:4" ht="15" thickBot="1" x14ac:dyDescent="0.35">
      <c r="A1869" s="29"/>
      <c r="B1869" s="7"/>
      <c r="C1869" s="8">
        <v>76</v>
      </c>
      <c r="D1869" s="1" t="s">
        <v>617</v>
      </c>
    </row>
    <row r="1870" spans="1:4" ht="15" thickBot="1" x14ac:dyDescent="0.35">
      <c r="A1870" s="29"/>
      <c r="B1870" s="7"/>
      <c r="C1870" s="8" t="s">
        <v>242</v>
      </c>
      <c r="D1870" s="1" t="s">
        <v>85</v>
      </c>
    </row>
    <row r="1871" spans="1:4" ht="15" thickBot="1" x14ac:dyDescent="0.35">
      <c r="A1871" s="29"/>
      <c r="B1871" s="7"/>
      <c r="C1871" s="8" t="s">
        <v>849</v>
      </c>
      <c r="D1871" s="1" t="s">
        <v>196</v>
      </c>
    </row>
    <row r="1872" spans="1:4" ht="15" thickBot="1" x14ac:dyDescent="0.35">
      <c r="A1872" s="29"/>
      <c r="B1872" s="7"/>
      <c r="C1872" s="8">
        <v>76</v>
      </c>
      <c r="D1872" s="1" t="s">
        <v>105</v>
      </c>
    </row>
    <row r="1873" spans="1:4" ht="15" thickBot="1" x14ac:dyDescent="0.35">
      <c r="A1873" s="29"/>
      <c r="B1873" s="7"/>
      <c r="C1873" s="8">
        <v>76</v>
      </c>
      <c r="D1873" s="1" t="s">
        <v>294</v>
      </c>
    </row>
    <row r="1874" spans="1:4" ht="15" thickBot="1" x14ac:dyDescent="0.35">
      <c r="A1874" s="29"/>
      <c r="B1874" s="7"/>
      <c r="C1874" s="8">
        <v>76</v>
      </c>
      <c r="D1874" s="1" t="s">
        <v>439</v>
      </c>
    </row>
    <row r="1875" spans="1:4" ht="15" thickBot="1" x14ac:dyDescent="0.35">
      <c r="A1875" s="29"/>
      <c r="B1875" s="7"/>
      <c r="C1875" s="8">
        <v>72</v>
      </c>
      <c r="D1875" s="1" t="s">
        <v>131</v>
      </c>
    </row>
    <row r="1876" spans="1:4" ht="15" thickBot="1" x14ac:dyDescent="0.35">
      <c r="A1876" s="29"/>
      <c r="B1876" s="7"/>
      <c r="C1876" s="8" t="s">
        <v>360</v>
      </c>
      <c r="D1876" s="1" t="s">
        <v>140</v>
      </c>
    </row>
    <row r="1877" spans="1:4" ht="29.4" thickBot="1" x14ac:dyDescent="0.35">
      <c r="A1877" s="29"/>
      <c r="B1877" s="7"/>
      <c r="C1877" s="8">
        <v>60</v>
      </c>
      <c r="D1877" s="1" t="s">
        <v>60</v>
      </c>
    </row>
    <row r="1878" spans="1:4" ht="15" thickBot="1" x14ac:dyDescent="0.35">
      <c r="A1878" s="29"/>
      <c r="B1878" s="7"/>
      <c r="C1878" s="8">
        <v>60</v>
      </c>
      <c r="D1878" s="1" t="s">
        <v>390</v>
      </c>
    </row>
    <row r="1879" spans="1:4" ht="15" thickBot="1" x14ac:dyDescent="0.35">
      <c r="A1879" s="29"/>
      <c r="B1879" s="7"/>
      <c r="C1879" s="8">
        <v>60</v>
      </c>
      <c r="D1879" s="1" t="s">
        <v>103</v>
      </c>
    </row>
    <row r="1880" spans="1:4" ht="15" thickBot="1" x14ac:dyDescent="0.35">
      <c r="A1880" s="28"/>
      <c r="B1880" s="7"/>
      <c r="C1880" s="8">
        <v>42</v>
      </c>
      <c r="D1880" s="1" t="s">
        <v>746</v>
      </c>
    </row>
    <row r="1881" spans="1:4" ht="15" thickBot="1" x14ac:dyDescent="0.35">
      <c r="A1881" s="27" t="s">
        <v>2454</v>
      </c>
      <c r="B1881" s="7"/>
      <c r="C1881" s="8" t="s">
        <v>242</v>
      </c>
      <c r="D1881" s="1" t="s">
        <v>130</v>
      </c>
    </row>
    <row r="1882" spans="1:4" ht="15" thickBot="1" x14ac:dyDescent="0.35">
      <c r="A1882" s="29"/>
      <c r="B1882" s="7"/>
      <c r="C1882" s="8">
        <v>80</v>
      </c>
      <c r="D1882" s="1" t="s">
        <v>131</v>
      </c>
    </row>
    <row r="1883" spans="1:4" ht="15" thickBot="1" x14ac:dyDescent="0.35">
      <c r="A1883" s="29"/>
      <c r="B1883" s="7"/>
      <c r="C1883" s="8">
        <v>80</v>
      </c>
      <c r="D1883" s="1" t="s">
        <v>16</v>
      </c>
    </row>
    <row r="1884" spans="1:4" ht="15" thickBot="1" x14ac:dyDescent="0.35">
      <c r="A1884" s="29"/>
      <c r="B1884" s="8">
        <v>40</v>
      </c>
      <c r="C1884" s="7"/>
      <c r="D1884" s="1" t="s">
        <v>503</v>
      </c>
    </row>
    <row r="1885" spans="1:4" ht="29.4" thickBot="1" x14ac:dyDescent="0.35">
      <c r="A1885" s="28"/>
      <c r="B1885" s="7"/>
      <c r="C1885" s="8" t="s">
        <v>850</v>
      </c>
      <c r="D1885" s="1" t="s">
        <v>60</v>
      </c>
    </row>
    <row r="1886" spans="1:4" ht="15" thickBot="1" x14ac:dyDescent="0.35">
      <c r="A1886" s="27" t="s">
        <v>2455</v>
      </c>
      <c r="B1886" s="7"/>
      <c r="C1886" s="8">
        <v>60</v>
      </c>
      <c r="D1886" s="1" t="s">
        <v>105</v>
      </c>
    </row>
    <row r="1887" spans="1:4" ht="15" thickBot="1" x14ac:dyDescent="0.35">
      <c r="A1887" s="29"/>
      <c r="B1887" s="7"/>
      <c r="C1887" s="8">
        <v>86</v>
      </c>
      <c r="D1887" s="1" t="s">
        <v>199</v>
      </c>
    </row>
    <row r="1888" spans="1:4" ht="15" thickBot="1" x14ac:dyDescent="0.35">
      <c r="A1888" s="29"/>
      <c r="B1888" s="7"/>
      <c r="C1888" s="8">
        <v>86</v>
      </c>
      <c r="D1888" s="1" t="s">
        <v>108</v>
      </c>
    </row>
    <row r="1889" spans="1:4" ht="15" thickBot="1" x14ac:dyDescent="0.35">
      <c r="A1889" s="28"/>
      <c r="B1889" s="7"/>
      <c r="C1889" s="8">
        <v>86</v>
      </c>
      <c r="D1889" s="1" t="s">
        <v>16</v>
      </c>
    </row>
    <row r="1890" spans="1:4" ht="15" thickBot="1" x14ac:dyDescent="0.35">
      <c r="A1890" s="6" t="s">
        <v>2456</v>
      </c>
      <c r="B1890" s="7"/>
      <c r="C1890" s="8" t="s">
        <v>308</v>
      </c>
      <c r="D1890" s="1" t="s">
        <v>851</v>
      </c>
    </row>
    <row r="1891" spans="1:4" ht="29.4" thickBot="1" x14ac:dyDescent="0.35">
      <c r="A1891" s="6" t="s">
        <v>2457</v>
      </c>
      <c r="B1891" s="7"/>
      <c r="C1891" s="7"/>
      <c r="D1891" s="13"/>
    </row>
    <row r="1892" spans="1:4" ht="15" thickBot="1" x14ac:dyDescent="0.35">
      <c r="A1892" s="27" t="s">
        <v>2458</v>
      </c>
      <c r="B1892" s="7"/>
      <c r="C1892" s="8">
        <v>50</v>
      </c>
      <c r="D1892" s="1" t="s">
        <v>105</v>
      </c>
    </row>
    <row r="1893" spans="1:4" ht="15" thickBot="1" x14ac:dyDescent="0.35">
      <c r="A1893" s="29"/>
      <c r="B1893" s="8">
        <v>26</v>
      </c>
      <c r="C1893" s="8" t="s">
        <v>852</v>
      </c>
      <c r="D1893" s="1" t="s">
        <v>199</v>
      </c>
    </row>
    <row r="1894" spans="1:4" ht="15" thickBot="1" x14ac:dyDescent="0.35">
      <c r="A1894" s="29"/>
      <c r="B1894" s="8">
        <v>25</v>
      </c>
      <c r="C1894" s="7"/>
      <c r="D1894" s="1" t="s">
        <v>230</v>
      </c>
    </row>
    <row r="1895" spans="1:4" ht="15" thickBot="1" x14ac:dyDescent="0.35">
      <c r="A1895" s="29"/>
      <c r="B1895" s="7"/>
      <c r="C1895" s="8">
        <v>52</v>
      </c>
      <c r="D1895" s="1" t="s">
        <v>200</v>
      </c>
    </row>
    <row r="1896" spans="1:4" ht="15" thickBot="1" x14ac:dyDescent="0.35">
      <c r="A1896" s="29"/>
      <c r="B1896" s="7"/>
      <c r="C1896" s="8" t="s">
        <v>344</v>
      </c>
      <c r="D1896" s="1" t="s">
        <v>217</v>
      </c>
    </row>
    <row r="1897" spans="1:4" ht="15" thickBot="1" x14ac:dyDescent="0.35">
      <c r="A1897" s="29"/>
      <c r="B1897" s="7"/>
      <c r="C1897" s="8">
        <v>50</v>
      </c>
      <c r="D1897" s="1" t="s">
        <v>675</v>
      </c>
    </row>
    <row r="1898" spans="1:4" ht="15" thickBot="1" x14ac:dyDescent="0.35">
      <c r="A1898" s="29"/>
      <c r="B1898" s="7"/>
      <c r="C1898" s="8" t="s">
        <v>308</v>
      </c>
      <c r="D1898" s="1" t="s">
        <v>112</v>
      </c>
    </row>
    <row r="1899" spans="1:4" ht="15" thickBot="1" x14ac:dyDescent="0.35">
      <c r="A1899" s="29"/>
      <c r="B1899" s="7"/>
      <c r="C1899" s="8">
        <v>52</v>
      </c>
      <c r="D1899" s="1" t="s">
        <v>16</v>
      </c>
    </row>
    <row r="1900" spans="1:4" ht="15" thickBot="1" x14ac:dyDescent="0.35">
      <c r="A1900" s="29"/>
      <c r="B1900" s="7"/>
      <c r="C1900" s="8">
        <v>50</v>
      </c>
      <c r="D1900" s="1" t="s">
        <v>454</v>
      </c>
    </row>
    <row r="1901" spans="1:4" ht="15" thickBot="1" x14ac:dyDescent="0.35">
      <c r="A1901" s="29"/>
      <c r="B1901" s="7"/>
      <c r="C1901" s="8">
        <v>48</v>
      </c>
      <c r="D1901" s="1" t="s">
        <v>337</v>
      </c>
    </row>
    <row r="1902" spans="1:4" ht="15" thickBot="1" x14ac:dyDescent="0.35">
      <c r="A1902" s="29"/>
      <c r="B1902" s="7"/>
      <c r="C1902" s="8">
        <v>52</v>
      </c>
      <c r="D1902" s="1" t="s">
        <v>103</v>
      </c>
    </row>
    <row r="1903" spans="1:4" ht="15" thickBot="1" x14ac:dyDescent="0.35">
      <c r="A1903" s="28"/>
      <c r="B1903" s="7"/>
      <c r="C1903" s="8" t="s">
        <v>853</v>
      </c>
      <c r="D1903" s="1" t="s">
        <v>854</v>
      </c>
    </row>
    <row r="1904" spans="1:4" ht="29.4" thickBot="1" x14ac:dyDescent="0.35">
      <c r="A1904" s="9" t="s">
        <v>2459</v>
      </c>
      <c r="B1904" s="7"/>
      <c r="C1904" s="7"/>
      <c r="D1904" s="13"/>
    </row>
    <row r="1905" spans="1:4" ht="15" thickBot="1" x14ac:dyDescent="0.35">
      <c r="A1905" s="27" t="s">
        <v>2460</v>
      </c>
      <c r="B1905" s="7"/>
      <c r="C1905" s="8" t="s">
        <v>855</v>
      </c>
      <c r="D1905" s="1" t="s">
        <v>856</v>
      </c>
    </row>
    <row r="1906" spans="1:4" ht="15" thickBot="1" x14ac:dyDescent="0.35">
      <c r="A1906" s="29"/>
      <c r="B1906" s="7"/>
      <c r="C1906" s="8" t="s">
        <v>855</v>
      </c>
      <c r="D1906" s="1" t="s">
        <v>857</v>
      </c>
    </row>
    <row r="1907" spans="1:4" ht="15" thickBot="1" x14ac:dyDescent="0.35">
      <c r="A1907" s="29"/>
      <c r="B1907" s="7"/>
      <c r="C1907" s="8" t="s">
        <v>855</v>
      </c>
      <c r="D1907" s="1" t="s">
        <v>858</v>
      </c>
    </row>
    <row r="1908" spans="1:4" ht="15" thickBot="1" x14ac:dyDescent="0.35">
      <c r="A1908" s="29"/>
      <c r="B1908" s="7"/>
      <c r="C1908" s="8" t="s">
        <v>855</v>
      </c>
      <c r="D1908" s="1" t="s">
        <v>859</v>
      </c>
    </row>
    <row r="1909" spans="1:4" ht="15" thickBot="1" x14ac:dyDescent="0.35">
      <c r="A1909" s="28"/>
      <c r="B1909" s="7"/>
      <c r="C1909" s="8">
        <v>70</v>
      </c>
      <c r="D1909" s="1" t="s">
        <v>860</v>
      </c>
    </row>
    <row r="1910" spans="1:4" ht="29.4" thickBot="1" x14ac:dyDescent="0.35">
      <c r="A1910" s="6" t="s">
        <v>2461</v>
      </c>
      <c r="B1910" s="7"/>
      <c r="C1910" s="8" t="s">
        <v>861</v>
      </c>
      <c r="D1910" s="1" t="s">
        <v>862</v>
      </c>
    </row>
    <row r="1911" spans="1:4" ht="29.4" thickBot="1" x14ac:dyDescent="0.35">
      <c r="A1911" s="6" t="s">
        <v>2462</v>
      </c>
      <c r="B1911" s="7"/>
      <c r="C1911" s="8" t="s">
        <v>863</v>
      </c>
      <c r="D1911" s="1" t="s">
        <v>864</v>
      </c>
    </row>
    <row r="1912" spans="1:4" ht="15" thickBot="1" x14ac:dyDescent="0.35">
      <c r="A1912" s="27" t="s">
        <v>2463</v>
      </c>
      <c r="B1912" s="7"/>
      <c r="C1912" s="8">
        <v>84</v>
      </c>
      <c r="D1912" s="1" t="s">
        <v>105</v>
      </c>
    </row>
    <row r="1913" spans="1:4" ht="15" thickBot="1" x14ac:dyDescent="0.35">
      <c r="A1913" s="29"/>
      <c r="B1913" s="7"/>
      <c r="C1913" s="8" t="s">
        <v>865</v>
      </c>
      <c r="D1913" s="1" t="s">
        <v>142</v>
      </c>
    </row>
    <row r="1914" spans="1:4" ht="15" thickBot="1" x14ac:dyDescent="0.35">
      <c r="A1914" s="28"/>
      <c r="B1914" s="8" t="s">
        <v>866</v>
      </c>
      <c r="C1914" s="8" t="s">
        <v>867</v>
      </c>
      <c r="D1914" s="1" t="s">
        <v>834</v>
      </c>
    </row>
    <row r="1915" spans="1:4" ht="15" thickBot="1" x14ac:dyDescent="0.35">
      <c r="A1915" s="6" t="s">
        <v>2464</v>
      </c>
      <c r="B1915" s="7"/>
      <c r="C1915" s="8">
        <v>62</v>
      </c>
      <c r="D1915" s="1" t="s">
        <v>16</v>
      </c>
    </row>
    <row r="1916" spans="1:4" ht="15" thickBot="1" x14ac:dyDescent="0.35">
      <c r="A1916" s="27" t="s">
        <v>2465</v>
      </c>
      <c r="B1916" s="7"/>
      <c r="C1916" s="8">
        <v>38</v>
      </c>
      <c r="D1916" s="1" t="s">
        <v>868</v>
      </c>
    </row>
    <row r="1917" spans="1:4" ht="15" thickBot="1" x14ac:dyDescent="0.35">
      <c r="A1917" s="28"/>
      <c r="B1917" s="7"/>
      <c r="C1917" s="8">
        <v>38</v>
      </c>
      <c r="D1917" s="1" t="s">
        <v>114</v>
      </c>
    </row>
    <row r="1918" spans="1:4" ht="15" thickBot="1" x14ac:dyDescent="0.35">
      <c r="A1918" s="27" t="s">
        <v>2466</v>
      </c>
      <c r="B1918" s="7"/>
      <c r="C1918" s="8">
        <v>40</v>
      </c>
      <c r="D1918" s="1" t="s">
        <v>869</v>
      </c>
    </row>
    <row r="1919" spans="1:4" ht="15" thickBot="1" x14ac:dyDescent="0.35">
      <c r="A1919" s="29"/>
      <c r="B1919" s="7"/>
      <c r="C1919" s="8">
        <v>80</v>
      </c>
      <c r="D1919" s="1" t="s">
        <v>105</v>
      </c>
    </row>
    <row r="1920" spans="1:4" ht="15" thickBot="1" x14ac:dyDescent="0.35">
      <c r="A1920" s="29"/>
      <c r="B1920" s="8">
        <v>40</v>
      </c>
      <c r="C1920" s="7"/>
      <c r="D1920" s="1" t="s">
        <v>199</v>
      </c>
    </row>
    <row r="1921" spans="1:4" ht="15" thickBot="1" x14ac:dyDescent="0.35">
      <c r="A1921" s="29"/>
      <c r="B1921" s="7"/>
      <c r="C1921" s="8">
        <v>60</v>
      </c>
      <c r="D1921" s="1" t="s">
        <v>870</v>
      </c>
    </row>
    <row r="1922" spans="1:4" ht="15" thickBot="1" x14ac:dyDescent="0.35">
      <c r="A1922" s="29"/>
      <c r="B1922" s="7"/>
      <c r="C1922" s="8">
        <v>60</v>
      </c>
      <c r="D1922" s="1" t="s">
        <v>871</v>
      </c>
    </row>
    <row r="1923" spans="1:4" ht="15" thickBot="1" x14ac:dyDescent="0.35">
      <c r="A1923" s="29"/>
      <c r="B1923" s="7"/>
      <c r="C1923" s="8">
        <v>80</v>
      </c>
      <c r="D1923" s="1" t="s">
        <v>200</v>
      </c>
    </row>
    <row r="1924" spans="1:4" ht="15" thickBot="1" x14ac:dyDescent="0.35">
      <c r="A1924" s="29"/>
      <c r="B1924" s="7"/>
      <c r="C1924" s="8" t="s">
        <v>129</v>
      </c>
      <c r="D1924" s="1" t="s">
        <v>872</v>
      </c>
    </row>
    <row r="1925" spans="1:4" ht="15" thickBot="1" x14ac:dyDescent="0.35">
      <c r="A1925" s="29"/>
      <c r="B1925" s="7"/>
      <c r="C1925" s="8" t="s">
        <v>817</v>
      </c>
      <c r="D1925" s="1" t="s">
        <v>873</v>
      </c>
    </row>
    <row r="1926" spans="1:4" ht="15" thickBot="1" x14ac:dyDescent="0.35">
      <c r="A1926" s="29"/>
      <c r="B1926" s="7"/>
      <c r="C1926" s="8" t="s">
        <v>242</v>
      </c>
      <c r="D1926" s="1" t="s">
        <v>874</v>
      </c>
    </row>
    <row r="1927" spans="1:4" ht="15" thickBot="1" x14ac:dyDescent="0.35">
      <c r="A1927" s="29"/>
      <c r="B1927" s="7"/>
      <c r="C1927" s="8">
        <v>80</v>
      </c>
      <c r="D1927" s="1" t="s">
        <v>875</v>
      </c>
    </row>
    <row r="1928" spans="1:4" ht="15" thickBot="1" x14ac:dyDescent="0.35">
      <c r="A1928" s="29"/>
      <c r="B1928" s="7"/>
      <c r="C1928" s="8">
        <v>52</v>
      </c>
      <c r="D1928" s="1" t="s">
        <v>876</v>
      </c>
    </row>
    <row r="1929" spans="1:4" ht="15" thickBot="1" x14ac:dyDescent="0.35">
      <c r="A1929" s="29"/>
      <c r="B1929" s="7"/>
      <c r="C1929" s="8">
        <v>80</v>
      </c>
      <c r="D1929" s="1" t="s">
        <v>877</v>
      </c>
    </row>
    <row r="1930" spans="1:4" ht="15" thickBot="1" x14ac:dyDescent="0.35">
      <c r="A1930" s="29"/>
      <c r="B1930" s="7"/>
      <c r="C1930" s="8">
        <v>80</v>
      </c>
      <c r="D1930" s="1" t="s">
        <v>878</v>
      </c>
    </row>
    <row r="1931" spans="1:4" ht="15" thickBot="1" x14ac:dyDescent="0.35">
      <c r="A1931" s="29"/>
      <c r="B1931" s="7"/>
      <c r="C1931" s="8">
        <v>80</v>
      </c>
      <c r="D1931" s="1" t="s">
        <v>139</v>
      </c>
    </row>
    <row r="1932" spans="1:4" ht="15" thickBot="1" x14ac:dyDescent="0.35">
      <c r="A1932" s="29"/>
      <c r="B1932" s="7"/>
      <c r="C1932" s="8">
        <v>80</v>
      </c>
      <c r="D1932" s="1" t="s">
        <v>453</v>
      </c>
    </row>
    <row r="1933" spans="1:4" ht="15" thickBot="1" x14ac:dyDescent="0.35">
      <c r="A1933" s="29"/>
      <c r="B1933" s="7"/>
      <c r="C1933" s="8">
        <v>80</v>
      </c>
      <c r="D1933" s="1" t="s">
        <v>605</v>
      </c>
    </row>
    <row r="1934" spans="1:4" ht="15" thickBot="1" x14ac:dyDescent="0.35">
      <c r="A1934" s="29"/>
      <c r="B1934" s="7"/>
      <c r="C1934" s="8">
        <v>80</v>
      </c>
      <c r="D1934" s="1" t="s">
        <v>879</v>
      </c>
    </row>
    <row r="1935" spans="1:4" ht="15" thickBot="1" x14ac:dyDescent="0.35">
      <c r="A1935" s="29"/>
      <c r="B1935" s="7"/>
      <c r="C1935" s="8">
        <v>40</v>
      </c>
      <c r="D1935" s="1" t="s">
        <v>880</v>
      </c>
    </row>
    <row r="1936" spans="1:4" ht="15" thickBot="1" x14ac:dyDescent="0.35">
      <c r="A1936" s="28"/>
      <c r="B1936" s="8">
        <v>40</v>
      </c>
      <c r="C1936" s="7"/>
      <c r="D1936" s="1" t="s">
        <v>236</v>
      </c>
    </row>
    <row r="1937" spans="1:4" ht="29.4" thickBot="1" x14ac:dyDescent="0.35">
      <c r="A1937" s="6" t="s">
        <v>2467</v>
      </c>
      <c r="B1937" s="7"/>
      <c r="C1937" s="7"/>
      <c r="D1937" s="13"/>
    </row>
    <row r="1938" spans="1:4" ht="15" thickBot="1" x14ac:dyDescent="0.35">
      <c r="A1938" s="6" t="s">
        <v>2468</v>
      </c>
      <c r="B1938" s="7"/>
      <c r="C1938" s="8">
        <v>64</v>
      </c>
      <c r="D1938" s="1" t="s">
        <v>16</v>
      </c>
    </row>
    <row r="1939" spans="1:4" ht="15" thickBot="1" x14ac:dyDescent="0.35">
      <c r="A1939" s="6" t="s">
        <v>2469</v>
      </c>
      <c r="B1939" s="7"/>
      <c r="C1939" s="7"/>
      <c r="D1939" s="13"/>
    </row>
    <row r="1940" spans="1:4" ht="15" thickBot="1" x14ac:dyDescent="0.35">
      <c r="A1940" s="27" t="s">
        <v>2470</v>
      </c>
      <c r="B1940" s="8">
        <v>31</v>
      </c>
      <c r="C1940" s="8">
        <v>62</v>
      </c>
      <c r="D1940" s="1" t="s">
        <v>199</v>
      </c>
    </row>
    <row r="1941" spans="1:4" ht="15" thickBot="1" x14ac:dyDescent="0.35">
      <c r="A1941" s="29"/>
      <c r="B1941" s="7"/>
      <c r="C1941" s="8">
        <v>64</v>
      </c>
      <c r="D1941" s="1" t="s">
        <v>118</v>
      </c>
    </row>
    <row r="1942" spans="1:4" ht="15" thickBot="1" x14ac:dyDescent="0.35">
      <c r="A1942" s="29"/>
      <c r="B1942" s="7"/>
      <c r="C1942" s="8">
        <v>62</v>
      </c>
      <c r="D1942" s="1" t="s">
        <v>106</v>
      </c>
    </row>
    <row r="1943" spans="1:4" ht="15" thickBot="1" x14ac:dyDescent="0.35">
      <c r="A1943" s="29"/>
      <c r="B1943" s="7"/>
      <c r="C1943" s="8">
        <v>62</v>
      </c>
      <c r="D1943" s="1" t="s">
        <v>169</v>
      </c>
    </row>
    <row r="1944" spans="1:4" ht="15" thickBot="1" x14ac:dyDescent="0.35">
      <c r="A1944" s="29"/>
      <c r="B1944" s="7"/>
      <c r="C1944" s="8">
        <v>62</v>
      </c>
      <c r="D1944" s="1" t="s">
        <v>107</v>
      </c>
    </row>
    <row r="1945" spans="1:4" ht="15" thickBot="1" x14ac:dyDescent="0.35">
      <c r="A1945" s="29"/>
      <c r="B1945" s="7"/>
      <c r="C1945" s="8" t="s">
        <v>275</v>
      </c>
      <c r="D1945" s="1" t="s">
        <v>217</v>
      </c>
    </row>
    <row r="1946" spans="1:4" ht="15" thickBot="1" x14ac:dyDescent="0.35">
      <c r="A1946" s="29"/>
      <c r="B1946" s="7"/>
      <c r="C1946" s="8">
        <v>62</v>
      </c>
      <c r="D1946" s="1" t="s">
        <v>127</v>
      </c>
    </row>
    <row r="1947" spans="1:4" ht="15" thickBot="1" x14ac:dyDescent="0.35">
      <c r="A1947" s="29"/>
      <c r="B1947" s="7"/>
      <c r="C1947" s="8">
        <v>62</v>
      </c>
      <c r="D1947" s="1" t="s">
        <v>108</v>
      </c>
    </row>
    <row r="1948" spans="1:4" ht="15" thickBot="1" x14ac:dyDescent="0.35">
      <c r="A1948" s="29"/>
      <c r="B1948" s="7"/>
      <c r="C1948" s="8">
        <v>62</v>
      </c>
      <c r="D1948" s="1" t="s">
        <v>675</v>
      </c>
    </row>
    <row r="1949" spans="1:4" ht="15" thickBot="1" x14ac:dyDescent="0.35">
      <c r="A1949" s="29"/>
      <c r="B1949" s="7"/>
      <c r="C1949" s="8">
        <v>62</v>
      </c>
      <c r="D1949" s="1" t="s">
        <v>265</v>
      </c>
    </row>
    <row r="1950" spans="1:4" ht="15" thickBot="1" x14ac:dyDescent="0.35">
      <c r="A1950" s="29"/>
      <c r="B1950" s="7"/>
      <c r="C1950" s="8">
        <v>62</v>
      </c>
      <c r="D1950" s="1" t="s">
        <v>453</v>
      </c>
    </row>
    <row r="1951" spans="1:4" ht="15" thickBot="1" x14ac:dyDescent="0.35">
      <c r="A1951" s="29"/>
      <c r="B1951" s="7"/>
      <c r="C1951" s="8">
        <v>62</v>
      </c>
      <c r="D1951" s="1" t="s">
        <v>605</v>
      </c>
    </row>
    <row r="1952" spans="1:4" ht="15" thickBot="1" x14ac:dyDescent="0.35">
      <c r="A1952" s="29"/>
      <c r="B1952" s="7"/>
      <c r="C1952" s="8">
        <v>62</v>
      </c>
      <c r="D1952" s="1" t="s">
        <v>140</v>
      </c>
    </row>
    <row r="1953" spans="1:4" ht="15" thickBot="1" x14ac:dyDescent="0.35">
      <c r="A1953" s="29"/>
      <c r="B1953" s="7"/>
      <c r="C1953" s="8">
        <v>62</v>
      </c>
      <c r="D1953" s="1" t="s">
        <v>16</v>
      </c>
    </row>
    <row r="1954" spans="1:4" ht="15" thickBot="1" x14ac:dyDescent="0.35">
      <c r="A1954" s="29"/>
      <c r="B1954" s="7"/>
      <c r="C1954" s="8">
        <v>62</v>
      </c>
      <c r="D1954" s="1" t="s">
        <v>618</v>
      </c>
    </row>
    <row r="1955" spans="1:4" ht="15" thickBot="1" x14ac:dyDescent="0.35">
      <c r="A1955" s="28"/>
      <c r="B1955" s="8">
        <v>31</v>
      </c>
      <c r="C1955" s="7"/>
      <c r="D1955" s="1" t="s">
        <v>881</v>
      </c>
    </row>
    <row r="1956" spans="1:4" ht="15" thickBot="1" x14ac:dyDescent="0.35">
      <c r="A1956" s="6" t="s">
        <v>2471</v>
      </c>
      <c r="B1956" s="7"/>
      <c r="C1956" s="8">
        <v>62</v>
      </c>
      <c r="D1956" s="1" t="s">
        <v>882</v>
      </c>
    </row>
    <row r="1957" spans="1:4" ht="43.8" thickBot="1" x14ac:dyDescent="0.35">
      <c r="A1957" s="6" t="s">
        <v>2472</v>
      </c>
      <c r="B1957" s="7"/>
      <c r="C1957" s="7"/>
      <c r="D1957" s="13"/>
    </row>
    <row r="1958" spans="1:4" ht="15" thickBot="1" x14ac:dyDescent="0.35">
      <c r="A1958" s="6" t="s">
        <v>2473</v>
      </c>
      <c r="B1958" s="7"/>
      <c r="C1958" s="8">
        <v>62</v>
      </c>
      <c r="D1958" s="1" t="s">
        <v>883</v>
      </c>
    </row>
    <row r="1959" spans="1:4" ht="15" thickBot="1" x14ac:dyDescent="0.35">
      <c r="A1959" s="27" t="s">
        <v>2474</v>
      </c>
      <c r="B1959" s="7"/>
      <c r="C1959" s="8" t="s">
        <v>884</v>
      </c>
      <c r="D1959" s="1" t="s">
        <v>118</v>
      </c>
    </row>
    <row r="1960" spans="1:4" ht="15" thickBot="1" x14ac:dyDescent="0.35">
      <c r="A1960" s="29"/>
      <c r="B1960" s="7"/>
      <c r="C1960" s="8">
        <v>60</v>
      </c>
      <c r="D1960" s="1" t="s">
        <v>16</v>
      </c>
    </row>
    <row r="1961" spans="1:4" ht="15" thickBot="1" x14ac:dyDescent="0.35">
      <c r="A1961" s="28"/>
      <c r="B1961" s="8">
        <v>34</v>
      </c>
      <c r="C1961" s="7"/>
      <c r="D1961" s="1" t="s">
        <v>255</v>
      </c>
    </row>
    <row r="1962" spans="1:4" ht="29.4" thickBot="1" x14ac:dyDescent="0.35">
      <c r="A1962" s="6" t="s">
        <v>2475</v>
      </c>
      <c r="B1962" s="8" t="s">
        <v>885</v>
      </c>
      <c r="C1962" s="7"/>
      <c r="D1962" s="1" t="s">
        <v>125</v>
      </c>
    </row>
    <row r="1963" spans="1:4" ht="29.4" thickBot="1" x14ac:dyDescent="0.35">
      <c r="A1963" s="6" t="s">
        <v>2476</v>
      </c>
      <c r="B1963" s="8" t="s">
        <v>885</v>
      </c>
      <c r="C1963" s="7"/>
      <c r="D1963" s="1" t="s">
        <v>125</v>
      </c>
    </row>
    <row r="1964" spans="1:4" ht="15" thickBot="1" x14ac:dyDescent="0.35">
      <c r="A1964" s="6" t="s">
        <v>2477</v>
      </c>
      <c r="B1964" s="7"/>
      <c r="C1964" s="8">
        <v>56</v>
      </c>
      <c r="D1964" s="1" t="s">
        <v>306</v>
      </c>
    </row>
    <row r="1965" spans="1:4" ht="15" thickBot="1" x14ac:dyDescent="0.35">
      <c r="A1965" s="27" t="s">
        <v>2478</v>
      </c>
      <c r="B1965" s="7"/>
      <c r="C1965" s="8">
        <v>34</v>
      </c>
      <c r="D1965" s="1" t="s">
        <v>886</v>
      </c>
    </row>
    <row r="1966" spans="1:4" ht="15" thickBot="1" x14ac:dyDescent="0.35">
      <c r="A1966" s="29"/>
      <c r="B1966" s="7"/>
      <c r="C1966" s="8" t="s">
        <v>887</v>
      </c>
      <c r="D1966" s="1" t="s">
        <v>214</v>
      </c>
    </row>
    <row r="1967" spans="1:4" ht="15" thickBot="1" x14ac:dyDescent="0.35">
      <c r="A1967" s="29"/>
      <c r="B1967" s="7"/>
      <c r="C1967" s="8">
        <v>30</v>
      </c>
      <c r="D1967" s="1" t="s">
        <v>538</v>
      </c>
    </row>
    <row r="1968" spans="1:4" ht="15" thickBot="1" x14ac:dyDescent="0.35">
      <c r="A1968" s="29"/>
      <c r="B1968" s="8" t="s">
        <v>888</v>
      </c>
      <c r="C1968" s="7"/>
      <c r="D1968" s="1" t="s">
        <v>889</v>
      </c>
    </row>
    <row r="1969" spans="1:4" ht="15" thickBot="1" x14ac:dyDescent="0.35">
      <c r="A1969" s="29"/>
      <c r="B1969" s="8">
        <v>17</v>
      </c>
      <c r="C1969" s="7"/>
      <c r="D1969" s="1" t="s">
        <v>889</v>
      </c>
    </row>
    <row r="1970" spans="1:4" ht="15" thickBot="1" x14ac:dyDescent="0.35">
      <c r="A1970" s="29"/>
      <c r="B1970" s="7"/>
      <c r="C1970" s="8" t="s">
        <v>890</v>
      </c>
      <c r="D1970" s="1" t="s">
        <v>891</v>
      </c>
    </row>
    <row r="1971" spans="1:4" ht="15" thickBot="1" x14ac:dyDescent="0.35">
      <c r="A1971" s="29"/>
      <c r="B1971" s="7"/>
      <c r="C1971" s="8" t="s">
        <v>892</v>
      </c>
      <c r="D1971" s="1" t="s">
        <v>390</v>
      </c>
    </row>
    <row r="1972" spans="1:4" ht="15" thickBot="1" x14ac:dyDescent="0.35">
      <c r="A1972" s="29"/>
      <c r="B1972" s="8">
        <v>17</v>
      </c>
      <c r="C1972" s="7"/>
      <c r="D1972" s="1" t="s">
        <v>893</v>
      </c>
    </row>
    <row r="1973" spans="1:4" ht="15" thickBot="1" x14ac:dyDescent="0.35">
      <c r="A1973" s="29"/>
      <c r="B1973" s="7"/>
      <c r="C1973" s="8">
        <v>30</v>
      </c>
      <c r="D1973" s="1" t="s">
        <v>894</v>
      </c>
    </row>
    <row r="1974" spans="1:4" ht="15" thickBot="1" x14ac:dyDescent="0.35">
      <c r="A1974" s="29"/>
      <c r="B1974" s="8">
        <v>17</v>
      </c>
      <c r="C1974" s="7"/>
      <c r="D1974" s="1" t="s">
        <v>895</v>
      </c>
    </row>
    <row r="1975" spans="1:4" ht="15" thickBot="1" x14ac:dyDescent="0.35">
      <c r="A1975" s="29"/>
      <c r="B1975" s="7"/>
      <c r="C1975" s="8">
        <v>34</v>
      </c>
      <c r="D1975" s="1" t="s">
        <v>896</v>
      </c>
    </row>
    <row r="1976" spans="1:4" ht="15" thickBot="1" x14ac:dyDescent="0.35">
      <c r="A1976" s="29"/>
      <c r="B1976" s="7"/>
      <c r="C1976" s="8">
        <v>34</v>
      </c>
      <c r="D1976" s="1" t="s">
        <v>897</v>
      </c>
    </row>
    <row r="1977" spans="1:4" ht="15" thickBot="1" x14ac:dyDescent="0.35">
      <c r="A1977" s="29"/>
      <c r="B1977" s="7"/>
      <c r="C1977" s="8">
        <v>32</v>
      </c>
      <c r="D1977" s="1" t="s">
        <v>898</v>
      </c>
    </row>
    <row r="1978" spans="1:4" ht="15" thickBot="1" x14ac:dyDescent="0.35">
      <c r="A1978" s="29"/>
      <c r="B1978" s="7"/>
      <c r="C1978" s="8">
        <v>32</v>
      </c>
      <c r="D1978" s="1" t="s">
        <v>103</v>
      </c>
    </row>
    <row r="1979" spans="1:4" ht="15" thickBot="1" x14ac:dyDescent="0.35">
      <c r="A1979" s="28"/>
      <c r="B1979" s="8">
        <v>17</v>
      </c>
      <c r="C1979" s="7"/>
      <c r="D1979" s="1" t="s">
        <v>897</v>
      </c>
    </row>
    <row r="1980" spans="1:4" ht="29.4" thickBot="1" x14ac:dyDescent="0.35">
      <c r="A1980" s="6" t="s">
        <v>2479</v>
      </c>
      <c r="B1980" s="7"/>
      <c r="C1980" s="7"/>
      <c r="D1980" s="13"/>
    </row>
    <row r="1981" spans="1:4" ht="29.4" thickBot="1" x14ac:dyDescent="0.35">
      <c r="A1981" s="6" t="s">
        <v>2480</v>
      </c>
      <c r="B1981" s="7"/>
      <c r="C1981" s="7"/>
      <c r="D1981" s="13"/>
    </row>
    <row r="1982" spans="1:4" ht="29.4" thickBot="1" x14ac:dyDescent="0.35">
      <c r="A1982" s="6" t="s">
        <v>2481</v>
      </c>
      <c r="B1982" s="7"/>
      <c r="C1982" s="7"/>
      <c r="D1982" s="13"/>
    </row>
    <row r="1983" spans="1:4" ht="29.4" thickBot="1" x14ac:dyDescent="0.35">
      <c r="A1983" s="6" t="s">
        <v>2482</v>
      </c>
      <c r="B1983" s="7"/>
      <c r="C1983" s="7"/>
      <c r="D1983" s="13"/>
    </row>
    <row r="1984" spans="1:4" ht="15" thickBot="1" x14ac:dyDescent="0.35">
      <c r="A1984" s="6" t="s">
        <v>2483</v>
      </c>
      <c r="B1984" s="8">
        <v>24</v>
      </c>
      <c r="C1984" s="7"/>
      <c r="D1984" s="1" t="s">
        <v>255</v>
      </c>
    </row>
    <row r="1985" spans="1:4" ht="15" thickBot="1" x14ac:dyDescent="0.35">
      <c r="A1985" s="6" t="s">
        <v>2484</v>
      </c>
      <c r="B1985" s="7"/>
      <c r="C1985" s="7"/>
      <c r="D1985" s="13"/>
    </row>
    <row r="1986" spans="1:4" ht="29.4" thickBot="1" x14ac:dyDescent="0.35">
      <c r="A1986" s="6" t="s">
        <v>2485</v>
      </c>
      <c r="B1986" s="7"/>
      <c r="C1986" s="7"/>
      <c r="D1986" s="13"/>
    </row>
    <row r="1987" spans="1:4" ht="15" thickBot="1" x14ac:dyDescent="0.35">
      <c r="A1987" s="6" t="s">
        <v>2486</v>
      </c>
      <c r="B1987" s="7"/>
      <c r="C1987" s="8">
        <v>70</v>
      </c>
      <c r="D1987" s="1" t="s">
        <v>114</v>
      </c>
    </row>
    <row r="1988" spans="1:4" ht="15" thickBot="1" x14ac:dyDescent="0.35">
      <c r="A1988" s="6" t="s">
        <v>2487</v>
      </c>
      <c r="B1988" s="7"/>
      <c r="C1988" s="8">
        <v>70</v>
      </c>
      <c r="D1988" s="1" t="s">
        <v>16</v>
      </c>
    </row>
    <row r="1989" spans="1:4" ht="15" thickBot="1" x14ac:dyDescent="0.35">
      <c r="A1989" s="27" t="s">
        <v>2488</v>
      </c>
      <c r="B1989" s="7"/>
      <c r="C1989" s="8" t="s">
        <v>899</v>
      </c>
      <c r="D1989" s="1" t="s">
        <v>776</v>
      </c>
    </row>
    <row r="1990" spans="1:4" ht="15" thickBot="1" x14ac:dyDescent="0.35">
      <c r="A1990" s="29"/>
      <c r="B1990" s="8">
        <v>6</v>
      </c>
      <c r="C1990" s="7"/>
      <c r="D1990" s="1" t="s">
        <v>309</v>
      </c>
    </row>
    <row r="1991" spans="1:4" ht="15" thickBot="1" x14ac:dyDescent="0.35">
      <c r="A1991" s="29"/>
      <c r="B1991" s="7"/>
      <c r="C1991" s="8" t="s">
        <v>899</v>
      </c>
      <c r="D1991" s="1" t="s">
        <v>114</v>
      </c>
    </row>
    <row r="1992" spans="1:4" ht="15" thickBot="1" x14ac:dyDescent="0.35">
      <c r="A1992" s="29"/>
      <c r="B1992" s="7"/>
      <c r="C1992" s="8">
        <v>24</v>
      </c>
      <c r="D1992" s="1" t="s">
        <v>900</v>
      </c>
    </row>
    <row r="1993" spans="1:4" ht="15" thickBot="1" x14ac:dyDescent="0.35">
      <c r="A1993" s="29"/>
      <c r="B1993" s="7"/>
      <c r="C1993" s="8">
        <v>24</v>
      </c>
      <c r="D1993" s="1" t="s">
        <v>901</v>
      </c>
    </row>
    <row r="1994" spans="1:4" ht="29.4" thickBot="1" x14ac:dyDescent="0.35">
      <c r="A1994" s="28"/>
      <c r="B1994" s="7"/>
      <c r="C1994" s="8">
        <v>24</v>
      </c>
      <c r="D1994" s="1" t="s">
        <v>812</v>
      </c>
    </row>
    <row r="1995" spans="1:4" ht="15" thickBot="1" x14ac:dyDescent="0.35">
      <c r="A1995" s="27" t="s">
        <v>2489</v>
      </c>
      <c r="B1995" s="7"/>
      <c r="C1995" s="8">
        <v>12</v>
      </c>
      <c r="D1995" s="1" t="s">
        <v>902</v>
      </c>
    </row>
    <row r="1996" spans="1:4" ht="15" thickBot="1" x14ac:dyDescent="0.35">
      <c r="A1996" s="29"/>
      <c r="B1996" s="8">
        <v>6</v>
      </c>
      <c r="C1996" s="8">
        <v>12</v>
      </c>
      <c r="D1996" s="1" t="s">
        <v>903</v>
      </c>
    </row>
    <row r="1997" spans="1:4" ht="15" thickBot="1" x14ac:dyDescent="0.35">
      <c r="A1997" s="28"/>
      <c r="B1997" s="8">
        <v>6</v>
      </c>
      <c r="C1997" s="7"/>
      <c r="D1997" s="1" t="s">
        <v>904</v>
      </c>
    </row>
    <row r="1998" spans="1:4" ht="43.8" thickBot="1" x14ac:dyDescent="0.35">
      <c r="A1998" s="6" t="s">
        <v>2490</v>
      </c>
      <c r="B1998" s="7"/>
      <c r="C1998" s="7"/>
      <c r="D1998" s="13"/>
    </row>
    <row r="1999" spans="1:4" ht="15" thickBot="1" x14ac:dyDescent="0.35">
      <c r="A1999" s="27" t="s">
        <v>2491</v>
      </c>
      <c r="B1999" s="7"/>
      <c r="C1999" s="8">
        <v>76</v>
      </c>
      <c r="D1999" s="1" t="s">
        <v>118</v>
      </c>
    </row>
    <row r="2000" spans="1:4" ht="15" thickBot="1" x14ac:dyDescent="0.35">
      <c r="A2000" s="28"/>
      <c r="B2000" s="8">
        <v>37</v>
      </c>
      <c r="C2000" s="7"/>
      <c r="D2000" s="1" t="s">
        <v>111</v>
      </c>
    </row>
    <row r="2001" spans="1:4" ht="15" thickBot="1" x14ac:dyDescent="0.35">
      <c r="A2001" s="6" t="s">
        <v>2492</v>
      </c>
      <c r="B2001" s="7"/>
      <c r="C2001" s="8" t="s">
        <v>360</v>
      </c>
      <c r="D2001" s="1" t="s">
        <v>232</v>
      </c>
    </row>
    <row r="2002" spans="1:4" ht="15" thickBot="1" x14ac:dyDescent="0.35">
      <c r="A2002" s="27" t="s">
        <v>2493</v>
      </c>
      <c r="B2002" s="7"/>
      <c r="C2002" s="8" t="s">
        <v>905</v>
      </c>
      <c r="D2002" s="1" t="s">
        <v>906</v>
      </c>
    </row>
    <row r="2003" spans="1:4" ht="15" thickBot="1" x14ac:dyDescent="0.35">
      <c r="A2003" s="28"/>
      <c r="B2003" s="7"/>
      <c r="C2003" s="8">
        <v>54</v>
      </c>
      <c r="D2003" s="1" t="s">
        <v>907</v>
      </c>
    </row>
    <row r="2004" spans="1:4" ht="15" thickBot="1" x14ac:dyDescent="0.35">
      <c r="A2004" s="6" t="s">
        <v>2494</v>
      </c>
      <c r="B2004" s="7"/>
      <c r="C2004" s="8" t="s">
        <v>129</v>
      </c>
      <c r="D2004" s="1" t="s">
        <v>131</v>
      </c>
    </row>
    <row r="2005" spans="1:4" ht="15" thickBot="1" x14ac:dyDescent="0.35">
      <c r="A2005" s="6" t="s">
        <v>2495</v>
      </c>
      <c r="B2005" s="7"/>
      <c r="C2005" s="8">
        <v>72</v>
      </c>
      <c r="D2005" s="1" t="s">
        <v>908</v>
      </c>
    </row>
    <row r="2006" spans="1:4" ht="29.4" thickBot="1" x14ac:dyDescent="0.35">
      <c r="A2006" s="6" t="s">
        <v>2496</v>
      </c>
      <c r="B2006" s="7"/>
      <c r="C2006" s="7"/>
      <c r="D2006" s="13"/>
    </row>
    <row r="2007" spans="1:4" ht="15" thickBot="1" x14ac:dyDescent="0.35">
      <c r="A2007" s="6" t="s">
        <v>2497</v>
      </c>
      <c r="B2007" s="7"/>
      <c r="C2007" s="8">
        <v>48</v>
      </c>
      <c r="D2007" s="1" t="s">
        <v>118</v>
      </c>
    </row>
    <row r="2008" spans="1:4" ht="29.4" thickBot="1" x14ac:dyDescent="0.35">
      <c r="A2008" s="6" t="s">
        <v>2498</v>
      </c>
      <c r="B2008" s="7"/>
      <c r="C2008" s="7"/>
      <c r="D2008" s="13"/>
    </row>
    <row r="2009" spans="1:4" ht="15" thickBot="1" x14ac:dyDescent="0.35">
      <c r="A2009" s="27" t="s">
        <v>2499</v>
      </c>
      <c r="B2009" s="7"/>
      <c r="C2009" s="8">
        <v>64</v>
      </c>
      <c r="D2009" s="1" t="s">
        <v>909</v>
      </c>
    </row>
    <row r="2010" spans="1:4" ht="15" thickBot="1" x14ac:dyDescent="0.35">
      <c r="A2010" s="28"/>
      <c r="B2010" s="8" t="s">
        <v>215</v>
      </c>
      <c r="C2010" s="7"/>
      <c r="D2010" s="1" t="s">
        <v>291</v>
      </c>
    </row>
    <row r="2011" spans="1:4" ht="15" thickBot="1" x14ac:dyDescent="0.35">
      <c r="A2011" s="27" t="s">
        <v>2500</v>
      </c>
      <c r="B2011" s="7"/>
      <c r="C2011" s="8" t="s">
        <v>231</v>
      </c>
      <c r="D2011" s="1" t="s">
        <v>910</v>
      </c>
    </row>
    <row r="2012" spans="1:4" ht="15" thickBot="1" x14ac:dyDescent="0.35">
      <c r="A2012" s="29"/>
      <c r="B2012" s="7"/>
      <c r="C2012" s="8" t="s">
        <v>231</v>
      </c>
      <c r="D2012" s="1" t="s">
        <v>911</v>
      </c>
    </row>
    <row r="2013" spans="1:4" ht="15" thickBot="1" x14ac:dyDescent="0.35">
      <c r="A2013" s="29"/>
      <c r="B2013" s="7"/>
      <c r="C2013" s="8">
        <v>58</v>
      </c>
      <c r="D2013" s="1" t="s">
        <v>912</v>
      </c>
    </row>
    <row r="2014" spans="1:4" ht="15" thickBot="1" x14ac:dyDescent="0.35">
      <c r="A2014" s="29"/>
      <c r="B2014" s="7"/>
      <c r="C2014" s="8">
        <v>52</v>
      </c>
      <c r="D2014" s="1" t="s">
        <v>913</v>
      </c>
    </row>
    <row r="2015" spans="1:4" ht="15" thickBot="1" x14ac:dyDescent="0.35">
      <c r="A2015" s="29"/>
      <c r="B2015" s="8">
        <v>29</v>
      </c>
      <c r="C2015" s="7"/>
      <c r="D2015" s="1" t="s">
        <v>914</v>
      </c>
    </row>
    <row r="2016" spans="1:4" ht="15" thickBot="1" x14ac:dyDescent="0.35">
      <c r="A2016" s="29"/>
      <c r="B2016" s="7"/>
      <c r="C2016" s="8">
        <v>60</v>
      </c>
      <c r="D2016" s="1" t="s">
        <v>202</v>
      </c>
    </row>
    <row r="2017" spans="1:4" ht="15" thickBot="1" x14ac:dyDescent="0.35">
      <c r="A2017" s="29"/>
      <c r="B2017" s="7"/>
      <c r="C2017" s="8">
        <v>58</v>
      </c>
      <c r="D2017" s="1" t="s">
        <v>90</v>
      </c>
    </row>
    <row r="2018" spans="1:4" ht="29.4" thickBot="1" x14ac:dyDescent="0.35">
      <c r="A2018" s="29"/>
      <c r="B2018" s="7"/>
      <c r="C2018" s="8">
        <v>58</v>
      </c>
      <c r="D2018" s="1" t="s">
        <v>915</v>
      </c>
    </row>
    <row r="2019" spans="1:4" ht="15" thickBot="1" x14ac:dyDescent="0.35">
      <c r="A2019" s="29"/>
      <c r="B2019" s="8">
        <v>29</v>
      </c>
      <c r="C2019" s="8">
        <v>58</v>
      </c>
      <c r="D2019" s="1" t="s">
        <v>418</v>
      </c>
    </row>
    <row r="2020" spans="1:4" ht="15" thickBot="1" x14ac:dyDescent="0.35">
      <c r="A2020" s="29"/>
      <c r="B2020" s="7"/>
      <c r="C2020" s="8">
        <v>58</v>
      </c>
      <c r="D2020" s="1" t="s">
        <v>14</v>
      </c>
    </row>
    <row r="2021" spans="1:4" ht="15" thickBot="1" x14ac:dyDescent="0.35">
      <c r="A2021" s="29"/>
      <c r="B2021" s="7"/>
      <c r="C2021" s="8">
        <v>60</v>
      </c>
      <c r="D2021" s="1" t="s">
        <v>103</v>
      </c>
    </row>
    <row r="2022" spans="1:4" ht="15" thickBot="1" x14ac:dyDescent="0.35">
      <c r="A2022" s="28"/>
      <c r="B2022" s="7"/>
      <c r="C2022" s="8">
        <v>58</v>
      </c>
      <c r="D2022" s="1" t="s">
        <v>414</v>
      </c>
    </row>
    <row r="2023" spans="1:4" ht="15" thickBot="1" x14ac:dyDescent="0.35">
      <c r="A2023" s="27" t="s">
        <v>2501</v>
      </c>
      <c r="B2023" s="7"/>
      <c r="C2023" s="8">
        <v>42</v>
      </c>
      <c r="D2023" s="1" t="s">
        <v>118</v>
      </c>
    </row>
    <row r="2024" spans="1:4" ht="15" thickBot="1" x14ac:dyDescent="0.35">
      <c r="A2024" s="28"/>
      <c r="B2024" s="7"/>
      <c r="C2024" s="8">
        <v>42</v>
      </c>
      <c r="D2024" s="1" t="s">
        <v>16</v>
      </c>
    </row>
    <row r="2025" spans="1:4" ht="15" thickBot="1" x14ac:dyDescent="0.35">
      <c r="A2025" s="6" t="s">
        <v>2502</v>
      </c>
      <c r="B2025" s="7"/>
      <c r="C2025" s="8">
        <v>56</v>
      </c>
      <c r="D2025" s="1" t="s">
        <v>536</v>
      </c>
    </row>
    <row r="2026" spans="1:4" ht="29.4" thickBot="1" x14ac:dyDescent="0.35">
      <c r="A2026" s="6" t="s">
        <v>2503</v>
      </c>
      <c r="B2026" s="7"/>
      <c r="C2026" s="7"/>
      <c r="D2026" s="13"/>
    </row>
    <row r="2027" spans="1:4" ht="15" thickBot="1" x14ac:dyDescent="0.35">
      <c r="A2027" s="6" t="s">
        <v>2504</v>
      </c>
      <c r="B2027" s="7"/>
      <c r="C2027" s="7"/>
      <c r="D2027" s="13"/>
    </row>
    <row r="2028" spans="1:4" ht="15" thickBot="1" x14ac:dyDescent="0.35">
      <c r="A2028" s="6" t="s">
        <v>2505</v>
      </c>
      <c r="B2028" s="7"/>
      <c r="C2028" s="8" t="s">
        <v>129</v>
      </c>
      <c r="D2028" s="1" t="s">
        <v>916</v>
      </c>
    </row>
    <row r="2029" spans="1:4" ht="15" thickBot="1" x14ac:dyDescent="0.35">
      <c r="A2029" s="6" t="s">
        <v>2506</v>
      </c>
      <c r="B2029" s="7"/>
      <c r="C2029" s="8" t="s">
        <v>373</v>
      </c>
      <c r="D2029" s="1" t="s">
        <v>916</v>
      </c>
    </row>
    <row r="2030" spans="1:4" ht="15" thickBot="1" x14ac:dyDescent="0.35">
      <c r="A2030" s="27" t="s">
        <v>2507</v>
      </c>
      <c r="B2030" s="7"/>
      <c r="C2030" s="8">
        <v>62</v>
      </c>
      <c r="D2030" s="1" t="s">
        <v>175</v>
      </c>
    </row>
    <row r="2031" spans="1:4" ht="15" thickBot="1" x14ac:dyDescent="0.35">
      <c r="A2031" s="29"/>
      <c r="B2031" s="8">
        <v>30</v>
      </c>
      <c r="C2031" s="7"/>
      <c r="D2031" s="1" t="s">
        <v>474</v>
      </c>
    </row>
    <row r="2032" spans="1:4" ht="15" thickBot="1" x14ac:dyDescent="0.35">
      <c r="A2032" s="29"/>
      <c r="B2032" s="8">
        <v>30</v>
      </c>
      <c r="C2032" s="7"/>
      <c r="D2032" s="1" t="s">
        <v>101</v>
      </c>
    </row>
    <row r="2033" spans="1:4" ht="15" thickBot="1" x14ac:dyDescent="0.35">
      <c r="A2033" s="29"/>
      <c r="B2033" s="8">
        <v>30</v>
      </c>
      <c r="C2033" s="7"/>
      <c r="D2033" s="1" t="s">
        <v>65</v>
      </c>
    </row>
    <row r="2034" spans="1:4" ht="15" thickBot="1" x14ac:dyDescent="0.35">
      <c r="A2034" s="28"/>
      <c r="B2034" s="7"/>
      <c r="C2034" s="8">
        <v>60</v>
      </c>
      <c r="D2034" s="1" t="s">
        <v>917</v>
      </c>
    </row>
    <row r="2035" spans="1:4" ht="15" thickBot="1" x14ac:dyDescent="0.35">
      <c r="A2035" s="27" t="s">
        <v>2508</v>
      </c>
      <c r="B2035" s="8">
        <v>29</v>
      </c>
      <c r="C2035" s="8">
        <v>58</v>
      </c>
      <c r="D2035" s="1" t="s">
        <v>114</v>
      </c>
    </row>
    <row r="2036" spans="1:4" ht="15" thickBot="1" x14ac:dyDescent="0.35">
      <c r="A2036" s="29"/>
      <c r="B2036" s="7"/>
      <c r="C2036" s="8" t="s">
        <v>577</v>
      </c>
      <c r="D2036" s="1" t="s">
        <v>918</v>
      </c>
    </row>
    <row r="2037" spans="1:4" ht="15" thickBot="1" x14ac:dyDescent="0.35">
      <c r="A2037" s="28"/>
      <c r="B2037" s="7"/>
      <c r="C2037" s="8" t="s">
        <v>919</v>
      </c>
      <c r="D2037" s="1" t="s">
        <v>920</v>
      </c>
    </row>
    <row r="2038" spans="1:4" ht="15" thickBot="1" x14ac:dyDescent="0.35">
      <c r="A2038" s="6" t="s">
        <v>2509</v>
      </c>
      <c r="B2038" s="8">
        <v>29</v>
      </c>
      <c r="C2038" s="8">
        <v>58</v>
      </c>
      <c r="D2038" s="1" t="s">
        <v>114</v>
      </c>
    </row>
    <row r="2039" spans="1:4" ht="15" thickBot="1" x14ac:dyDescent="0.35">
      <c r="A2039" s="27" t="s">
        <v>2510</v>
      </c>
      <c r="B2039" s="7"/>
      <c r="C2039" s="8">
        <v>52</v>
      </c>
      <c r="D2039" s="1" t="s">
        <v>16</v>
      </c>
    </row>
    <row r="2040" spans="1:4" ht="15" thickBot="1" x14ac:dyDescent="0.35">
      <c r="A2040" s="28"/>
      <c r="B2040" s="8">
        <v>26</v>
      </c>
      <c r="C2040" s="7"/>
      <c r="D2040" s="1" t="s">
        <v>255</v>
      </c>
    </row>
    <row r="2041" spans="1:4" ht="15" thickBot="1" x14ac:dyDescent="0.35">
      <c r="A2041" s="6" t="s">
        <v>2511</v>
      </c>
      <c r="B2041" s="8">
        <v>37</v>
      </c>
      <c r="C2041" s="7"/>
      <c r="D2041" s="1" t="s">
        <v>111</v>
      </c>
    </row>
    <row r="2042" spans="1:4" ht="15" thickBot="1" x14ac:dyDescent="0.35">
      <c r="A2042" s="6" t="s">
        <v>2512</v>
      </c>
      <c r="B2042" s="7"/>
      <c r="C2042" s="7"/>
      <c r="D2042" s="13"/>
    </row>
    <row r="2043" spans="1:4" ht="15" thickBot="1" x14ac:dyDescent="0.35">
      <c r="A2043" s="27" t="s">
        <v>2513</v>
      </c>
      <c r="B2043" s="8">
        <v>33</v>
      </c>
      <c r="C2043" s="7"/>
      <c r="D2043" s="1" t="s">
        <v>134</v>
      </c>
    </row>
    <row r="2044" spans="1:4" ht="15" thickBot="1" x14ac:dyDescent="0.35">
      <c r="A2044" s="28"/>
      <c r="B2044" s="8">
        <v>33</v>
      </c>
      <c r="C2044" s="7"/>
      <c r="D2044" s="1" t="s">
        <v>135</v>
      </c>
    </row>
    <row r="2045" spans="1:4" ht="15" thickBot="1" x14ac:dyDescent="0.35">
      <c r="A2045" s="6" t="s">
        <v>2514</v>
      </c>
      <c r="B2045" s="8">
        <v>24</v>
      </c>
      <c r="C2045" s="7"/>
      <c r="D2045" s="1" t="s">
        <v>225</v>
      </c>
    </row>
    <row r="2046" spans="1:4" ht="15" thickBot="1" x14ac:dyDescent="0.35">
      <c r="A2046" s="6" t="s">
        <v>2515</v>
      </c>
      <c r="B2046" s="7"/>
      <c r="C2046" s="8">
        <v>52</v>
      </c>
      <c r="D2046" s="1" t="s">
        <v>199</v>
      </c>
    </row>
    <row r="2047" spans="1:4" ht="15" thickBot="1" x14ac:dyDescent="0.35">
      <c r="A2047" s="6" t="s">
        <v>2516</v>
      </c>
      <c r="B2047" s="8">
        <v>36</v>
      </c>
      <c r="C2047" s="7"/>
      <c r="D2047" s="1" t="s">
        <v>111</v>
      </c>
    </row>
    <row r="2048" spans="1:4" ht="29.4" thickBot="1" x14ac:dyDescent="0.35">
      <c r="A2048" s="6" t="s">
        <v>2517</v>
      </c>
      <c r="B2048" s="7"/>
      <c r="C2048" s="7"/>
      <c r="D2048" s="13"/>
    </row>
    <row r="2049" spans="1:4" ht="15" thickBot="1" x14ac:dyDescent="0.35">
      <c r="A2049" s="27" t="s">
        <v>2518</v>
      </c>
      <c r="B2049" s="7"/>
      <c r="C2049" s="8">
        <v>42</v>
      </c>
      <c r="D2049" s="1" t="s">
        <v>105</v>
      </c>
    </row>
    <row r="2050" spans="1:4" ht="15" thickBot="1" x14ac:dyDescent="0.35">
      <c r="A2050" s="29"/>
      <c r="B2050" s="8">
        <v>39</v>
      </c>
      <c r="C2050" s="7"/>
      <c r="D2050" s="1" t="s">
        <v>199</v>
      </c>
    </row>
    <row r="2051" spans="1:4" ht="15" thickBot="1" x14ac:dyDescent="0.35">
      <c r="A2051" s="29"/>
      <c r="B2051" s="7"/>
      <c r="C2051" s="8" t="s">
        <v>817</v>
      </c>
      <c r="D2051" s="1" t="s">
        <v>217</v>
      </c>
    </row>
    <row r="2052" spans="1:4" ht="15" thickBot="1" x14ac:dyDescent="0.35">
      <c r="A2052" s="29"/>
      <c r="B2052" s="7"/>
      <c r="C2052" s="8">
        <v>80</v>
      </c>
      <c r="D2052" s="1" t="s">
        <v>921</v>
      </c>
    </row>
    <row r="2053" spans="1:4" ht="15" thickBot="1" x14ac:dyDescent="0.35">
      <c r="A2053" s="29"/>
      <c r="B2053" s="7"/>
      <c r="C2053" s="8" t="s">
        <v>817</v>
      </c>
      <c r="D2053" s="1" t="s">
        <v>186</v>
      </c>
    </row>
    <row r="2054" spans="1:4" ht="15" thickBot="1" x14ac:dyDescent="0.35">
      <c r="A2054" s="29"/>
      <c r="B2054" s="7"/>
      <c r="C2054" s="8">
        <v>78</v>
      </c>
      <c r="D2054" s="1" t="s">
        <v>453</v>
      </c>
    </row>
    <row r="2055" spans="1:4" ht="15" thickBot="1" x14ac:dyDescent="0.35">
      <c r="A2055" s="29"/>
      <c r="B2055" s="7"/>
      <c r="C2055" s="8">
        <v>80</v>
      </c>
      <c r="D2055" s="1" t="s">
        <v>310</v>
      </c>
    </row>
    <row r="2056" spans="1:4" ht="15" thickBot="1" x14ac:dyDescent="0.35">
      <c r="A2056" s="29"/>
      <c r="B2056" s="7"/>
      <c r="C2056" s="8">
        <v>78</v>
      </c>
      <c r="D2056" s="1" t="s">
        <v>16</v>
      </c>
    </row>
    <row r="2057" spans="1:4" ht="15" thickBot="1" x14ac:dyDescent="0.35">
      <c r="A2057" s="29"/>
      <c r="B2057" s="7"/>
      <c r="C2057" s="8" t="s">
        <v>922</v>
      </c>
      <c r="D2057" s="1" t="s">
        <v>142</v>
      </c>
    </row>
    <row r="2058" spans="1:4" ht="15" thickBot="1" x14ac:dyDescent="0.35">
      <c r="A2058" s="28"/>
      <c r="B2058" s="8" t="s">
        <v>923</v>
      </c>
      <c r="C2058" s="8" t="s">
        <v>924</v>
      </c>
      <c r="D2058" s="1" t="s">
        <v>834</v>
      </c>
    </row>
    <row r="2059" spans="1:4" ht="15" thickBot="1" x14ac:dyDescent="0.35">
      <c r="A2059" s="6" t="s">
        <v>2519</v>
      </c>
      <c r="B2059" s="7"/>
      <c r="C2059" s="8">
        <v>38</v>
      </c>
      <c r="D2059" s="1" t="s">
        <v>100</v>
      </c>
    </row>
    <row r="2060" spans="1:4" ht="29.4" thickBot="1" x14ac:dyDescent="0.35">
      <c r="A2060" s="27" t="s">
        <v>2520</v>
      </c>
      <c r="B2060" s="8">
        <v>18</v>
      </c>
      <c r="C2060" s="7"/>
      <c r="D2060" s="1" t="s">
        <v>925</v>
      </c>
    </row>
    <row r="2061" spans="1:4" ht="15" thickBot="1" x14ac:dyDescent="0.35">
      <c r="A2061" s="29"/>
      <c r="B2061" s="7"/>
      <c r="C2061" s="8">
        <v>44</v>
      </c>
      <c r="D2061" s="1" t="s">
        <v>926</v>
      </c>
    </row>
    <row r="2062" spans="1:4" ht="15" thickBot="1" x14ac:dyDescent="0.35">
      <c r="A2062" s="29"/>
      <c r="B2062" s="7"/>
      <c r="C2062" s="8">
        <v>38</v>
      </c>
      <c r="D2062" s="1" t="s">
        <v>927</v>
      </c>
    </row>
    <row r="2063" spans="1:4" ht="15" thickBot="1" x14ac:dyDescent="0.35">
      <c r="A2063" s="29"/>
      <c r="B2063" s="7"/>
      <c r="C2063" s="8">
        <v>50</v>
      </c>
      <c r="D2063" s="1" t="s">
        <v>928</v>
      </c>
    </row>
    <row r="2064" spans="1:4" ht="15" thickBot="1" x14ac:dyDescent="0.35">
      <c r="A2064" s="29"/>
      <c r="B2064" s="7"/>
      <c r="C2064" s="8">
        <v>36</v>
      </c>
      <c r="D2064" s="1" t="s">
        <v>929</v>
      </c>
    </row>
    <row r="2065" spans="1:4" ht="15" thickBot="1" x14ac:dyDescent="0.35">
      <c r="A2065" s="28"/>
      <c r="B2065" s="7"/>
      <c r="C2065" s="8">
        <v>58</v>
      </c>
      <c r="D2065" s="1" t="s">
        <v>930</v>
      </c>
    </row>
    <row r="2066" spans="1:4" ht="43.8" thickBot="1" x14ac:dyDescent="0.35">
      <c r="A2066" s="6" t="s">
        <v>2521</v>
      </c>
      <c r="B2066" s="7"/>
      <c r="C2066" s="7"/>
      <c r="D2066" s="13"/>
    </row>
    <row r="2067" spans="1:4" ht="15" thickBot="1" x14ac:dyDescent="0.35">
      <c r="A2067" s="6" t="s">
        <v>2522</v>
      </c>
      <c r="B2067" s="7"/>
      <c r="C2067" s="8">
        <v>64</v>
      </c>
      <c r="D2067" s="1" t="s">
        <v>16</v>
      </c>
    </row>
    <row r="2068" spans="1:4" ht="15" thickBot="1" x14ac:dyDescent="0.35">
      <c r="A2068" s="27" t="s">
        <v>2523</v>
      </c>
      <c r="B2068" s="8">
        <v>29</v>
      </c>
      <c r="C2068" s="7"/>
      <c r="D2068" s="1" t="s">
        <v>134</v>
      </c>
    </row>
    <row r="2069" spans="1:4" ht="15" thickBot="1" x14ac:dyDescent="0.35">
      <c r="A2069" s="29"/>
      <c r="B2069" s="8">
        <v>29</v>
      </c>
      <c r="C2069" s="7"/>
      <c r="D2069" s="1" t="s">
        <v>135</v>
      </c>
    </row>
    <row r="2070" spans="1:4" ht="15" thickBot="1" x14ac:dyDescent="0.35">
      <c r="A2070" s="29"/>
      <c r="B2070" s="7"/>
      <c r="C2070" s="8">
        <v>58</v>
      </c>
      <c r="D2070" s="1" t="s">
        <v>39</v>
      </c>
    </row>
    <row r="2071" spans="1:4" ht="15" thickBot="1" x14ac:dyDescent="0.35">
      <c r="A2071" s="29"/>
      <c r="B2071" s="7"/>
      <c r="C2071" s="8">
        <v>58</v>
      </c>
      <c r="D2071" s="1" t="s">
        <v>177</v>
      </c>
    </row>
    <row r="2072" spans="1:4" ht="15" thickBot="1" x14ac:dyDescent="0.35">
      <c r="A2072" s="29"/>
      <c r="B2072" s="7"/>
      <c r="C2072" s="8">
        <v>58</v>
      </c>
      <c r="D2072" s="1" t="s">
        <v>931</v>
      </c>
    </row>
    <row r="2073" spans="1:4" ht="15" thickBot="1" x14ac:dyDescent="0.35">
      <c r="A2073" s="29"/>
      <c r="B2073" s="7"/>
      <c r="C2073" s="8">
        <v>46</v>
      </c>
      <c r="D2073" s="1" t="s">
        <v>327</v>
      </c>
    </row>
    <row r="2074" spans="1:4" ht="15" thickBot="1" x14ac:dyDescent="0.35">
      <c r="A2074" s="29"/>
      <c r="B2074" s="7"/>
      <c r="C2074" s="8">
        <v>58</v>
      </c>
      <c r="D2074" s="1" t="s">
        <v>92</v>
      </c>
    </row>
    <row r="2075" spans="1:4" ht="15" thickBot="1" x14ac:dyDescent="0.35">
      <c r="A2075" s="29"/>
      <c r="B2075" s="7"/>
      <c r="C2075" s="8">
        <v>58</v>
      </c>
      <c r="D2075" s="1" t="s">
        <v>585</v>
      </c>
    </row>
    <row r="2076" spans="1:4" ht="15" thickBot="1" x14ac:dyDescent="0.35">
      <c r="A2076" s="29"/>
      <c r="B2076" s="8">
        <v>29</v>
      </c>
      <c r="C2076" s="7"/>
      <c r="D2076" s="1" t="s">
        <v>179</v>
      </c>
    </row>
    <row r="2077" spans="1:4" ht="15" thickBot="1" x14ac:dyDescent="0.35">
      <c r="A2077" s="28"/>
      <c r="B2077" s="7"/>
      <c r="C2077" s="8">
        <v>58</v>
      </c>
      <c r="D2077" s="1" t="s">
        <v>103</v>
      </c>
    </row>
    <row r="2078" spans="1:4" ht="15" thickBot="1" x14ac:dyDescent="0.35">
      <c r="A2078" s="6" t="s">
        <v>2524</v>
      </c>
      <c r="B2078" s="7"/>
      <c r="C2078" s="8">
        <v>62</v>
      </c>
      <c r="D2078" s="1" t="s">
        <v>746</v>
      </c>
    </row>
    <row r="2079" spans="1:4" ht="29.4" thickBot="1" x14ac:dyDescent="0.35">
      <c r="A2079" s="6" t="s">
        <v>2525</v>
      </c>
      <c r="B2079" s="7"/>
      <c r="C2079" s="7"/>
      <c r="D2079" s="13"/>
    </row>
    <row r="2080" spans="1:4" ht="15" thickBot="1" x14ac:dyDescent="0.35">
      <c r="A2080" s="6" t="s">
        <v>2526</v>
      </c>
      <c r="B2080" s="7"/>
      <c r="C2080" s="8">
        <v>56</v>
      </c>
      <c r="D2080" s="1" t="s">
        <v>16</v>
      </c>
    </row>
    <row r="2081" spans="1:4" ht="15" thickBot="1" x14ac:dyDescent="0.35">
      <c r="A2081" s="6" t="s">
        <v>2527</v>
      </c>
      <c r="B2081" s="7"/>
      <c r="C2081" s="8">
        <v>70</v>
      </c>
      <c r="D2081" s="1" t="s">
        <v>932</v>
      </c>
    </row>
    <row r="2082" spans="1:4" ht="15" thickBot="1" x14ac:dyDescent="0.35">
      <c r="A2082" s="27" t="s">
        <v>2528</v>
      </c>
      <c r="B2082" s="7"/>
      <c r="C2082" s="8">
        <v>58</v>
      </c>
      <c r="D2082" s="1" t="s">
        <v>118</v>
      </c>
    </row>
    <row r="2083" spans="1:4" ht="15" thickBot="1" x14ac:dyDescent="0.35">
      <c r="A2083" s="29"/>
      <c r="B2083" s="7"/>
      <c r="C2083" s="8">
        <v>62</v>
      </c>
      <c r="D2083" s="1" t="s">
        <v>106</v>
      </c>
    </row>
    <row r="2084" spans="1:4" ht="15" thickBot="1" x14ac:dyDescent="0.35">
      <c r="A2084" s="29"/>
      <c r="B2084" s="7"/>
      <c r="C2084" s="8">
        <v>58</v>
      </c>
      <c r="D2084" s="1" t="s">
        <v>107</v>
      </c>
    </row>
    <row r="2085" spans="1:4" ht="15" thickBot="1" x14ac:dyDescent="0.35">
      <c r="A2085" s="29"/>
      <c r="B2085" s="7"/>
      <c r="C2085" s="8" t="s">
        <v>933</v>
      </c>
      <c r="D2085" s="1" t="s">
        <v>130</v>
      </c>
    </row>
    <row r="2086" spans="1:4" ht="15" thickBot="1" x14ac:dyDescent="0.35">
      <c r="A2086" s="29"/>
      <c r="B2086" s="7"/>
      <c r="C2086" s="8">
        <v>62</v>
      </c>
      <c r="D2086" s="1" t="s">
        <v>131</v>
      </c>
    </row>
    <row r="2087" spans="1:4" ht="15" thickBot="1" x14ac:dyDescent="0.35">
      <c r="A2087" s="29"/>
      <c r="B2087" s="7"/>
      <c r="C2087" s="8">
        <v>58</v>
      </c>
      <c r="D2087" s="1" t="s">
        <v>16</v>
      </c>
    </row>
    <row r="2088" spans="1:4" ht="29.4" thickBot="1" x14ac:dyDescent="0.35">
      <c r="A2088" s="28"/>
      <c r="B2088" s="7"/>
      <c r="C2088" s="8" t="s">
        <v>577</v>
      </c>
      <c r="D2088" s="1" t="s">
        <v>60</v>
      </c>
    </row>
    <row r="2089" spans="1:4" ht="15" thickBot="1" x14ac:dyDescent="0.35">
      <c r="A2089" s="6" t="s">
        <v>2529</v>
      </c>
      <c r="B2089" s="7"/>
      <c r="C2089" s="8">
        <v>40</v>
      </c>
      <c r="D2089" s="1" t="s">
        <v>306</v>
      </c>
    </row>
    <row r="2090" spans="1:4" ht="15" thickBot="1" x14ac:dyDescent="0.35">
      <c r="A2090" s="6" t="s">
        <v>2530</v>
      </c>
      <c r="B2090" s="7"/>
      <c r="C2090" s="7"/>
      <c r="D2090" s="13"/>
    </row>
    <row r="2091" spans="1:4" ht="15" thickBot="1" x14ac:dyDescent="0.35">
      <c r="A2091" s="6" t="s">
        <v>2531</v>
      </c>
      <c r="B2091" s="7"/>
      <c r="C2091" s="8">
        <v>56</v>
      </c>
      <c r="D2091" s="1" t="s">
        <v>16</v>
      </c>
    </row>
    <row r="2092" spans="1:4" ht="15" thickBot="1" x14ac:dyDescent="0.35">
      <c r="A2092" s="6" t="s">
        <v>2532</v>
      </c>
      <c r="B2092" s="8" t="s">
        <v>934</v>
      </c>
      <c r="C2092" s="7"/>
      <c r="D2092" s="1" t="s">
        <v>109</v>
      </c>
    </row>
    <row r="2093" spans="1:4" ht="15" thickBot="1" x14ac:dyDescent="0.35">
      <c r="A2093" s="6" t="s">
        <v>2533</v>
      </c>
      <c r="B2093" s="8" t="s">
        <v>935</v>
      </c>
      <c r="C2093" s="7"/>
      <c r="D2093" s="1" t="s">
        <v>111</v>
      </c>
    </row>
    <row r="2094" spans="1:4" ht="15" thickBot="1" x14ac:dyDescent="0.35">
      <c r="A2094" s="6" t="s">
        <v>2534</v>
      </c>
      <c r="B2094" s="7"/>
      <c r="C2094" s="7"/>
      <c r="D2094" s="13"/>
    </row>
    <row r="2095" spans="1:4" ht="15" thickBot="1" x14ac:dyDescent="0.35">
      <c r="A2095" s="6" t="s">
        <v>2535</v>
      </c>
      <c r="B2095" s="7"/>
      <c r="C2095" s="7"/>
      <c r="D2095" s="13"/>
    </row>
    <row r="2096" spans="1:4" ht="15" thickBot="1" x14ac:dyDescent="0.35">
      <c r="A2096" s="6" t="s">
        <v>2536</v>
      </c>
      <c r="B2096" s="7"/>
      <c r="C2096" s="8">
        <v>32</v>
      </c>
      <c r="D2096" s="1" t="s">
        <v>16</v>
      </c>
    </row>
    <row r="2097" spans="1:4" ht="15" thickBot="1" x14ac:dyDescent="0.35">
      <c r="A2097" s="27" t="s">
        <v>2537</v>
      </c>
      <c r="B2097" s="7"/>
      <c r="C2097" s="8">
        <v>58</v>
      </c>
      <c r="D2097" s="1" t="s">
        <v>16</v>
      </c>
    </row>
    <row r="2098" spans="1:4" ht="15" thickBot="1" x14ac:dyDescent="0.35">
      <c r="A2098" s="28"/>
      <c r="B2098" s="8">
        <v>35</v>
      </c>
      <c r="C2098" s="7"/>
      <c r="D2098" s="1" t="s">
        <v>186</v>
      </c>
    </row>
    <row r="2099" spans="1:4" ht="15" thickBot="1" x14ac:dyDescent="0.35">
      <c r="A2099" s="6" t="s">
        <v>2538</v>
      </c>
      <c r="B2099" s="8">
        <v>33</v>
      </c>
      <c r="C2099" s="7"/>
      <c r="D2099" s="1" t="s">
        <v>457</v>
      </c>
    </row>
    <row r="2100" spans="1:4" ht="15" thickBot="1" x14ac:dyDescent="0.35">
      <c r="A2100" s="6" t="s">
        <v>2539</v>
      </c>
      <c r="B2100" s="7"/>
      <c r="C2100" s="7"/>
      <c r="D2100" s="13"/>
    </row>
    <row r="2101" spans="1:4" ht="29.4" thickBot="1" x14ac:dyDescent="0.35">
      <c r="A2101" s="6" t="s">
        <v>2540</v>
      </c>
      <c r="B2101" s="7"/>
      <c r="C2101" s="7"/>
      <c r="D2101" s="13"/>
    </row>
    <row r="2102" spans="1:4" ht="15" thickBot="1" x14ac:dyDescent="0.35">
      <c r="A2102" s="27" t="s">
        <v>2541</v>
      </c>
      <c r="B2102" s="8" t="s">
        <v>936</v>
      </c>
      <c r="C2102" s="8">
        <v>80</v>
      </c>
      <c r="D2102" s="1" t="s">
        <v>310</v>
      </c>
    </row>
    <row r="2103" spans="1:4" ht="15" thickBot="1" x14ac:dyDescent="0.35">
      <c r="A2103" s="28"/>
      <c r="B2103" s="7"/>
      <c r="C2103" s="8">
        <v>58</v>
      </c>
      <c r="D2103" s="1" t="s">
        <v>425</v>
      </c>
    </row>
    <row r="2104" spans="1:4" ht="15" thickBot="1" x14ac:dyDescent="0.35">
      <c r="A2104" s="27" t="s">
        <v>2542</v>
      </c>
      <c r="B2104" s="7"/>
      <c r="C2104" s="8">
        <v>70</v>
      </c>
      <c r="D2104" s="1" t="s">
        <v>118</v>
      </c>
    </row>
    <row r="2105" spans="1:4" ht="15" thickBot="1" x14ac:dyDescent="0.35">
      <c r="A2105" s="28"/>
      <c r="B2105" s="8">
        <v>35</v>
      </c>
      <c r="C2105" s="7"/>
      <c r="D2105" s="1" t="s">
        <v>111</v>
      </c>
    </row>
    <row r="2106" spans="1:4" ht="15" thickBot="1" x14ac:dyDescent="0.35">
      <c r="A2106" s="27" t="s">
        <v>2543</v>
      </c>
      <c r="B2106" s="7"/>
      <c r="C2106" s="8">
        <v>61</v>
      </c>
      <c r="D2106" s="1" t="s">
        <v>390</v>
      </c>
    </row>
    <row r="2107" spans="1:4" ht="15" thickBot="1" x14ac:dyDescent="0.35">
      <c r="A2107" s="28"/>
      <c r="B2107" s="7"/>
      <c r="C2107" s="8">
        <v>62</v>
      </c>
      <c r="D2107" s="1" t="s">
        <v>461</v>
      </c>
    </row>
    <row r="2108" spans="1:4" ht="15" thickBot="1" x14ac:dyDescent="0.35">
      <c r="A2108" s="6" t="s">
        <v>2544</v>
      </c>
      <c r="B2108" s="7"/>
      <c r="C2108" s="8">
        <v>60</v>
      </c>
      <c r="D2108" s="1" t="s">
        <v>937</v>
      </c>
    </row>
    <row r="2109" spans="1:4" ht="15" thickBot="1" x14ac:dyDescent="0.35">
      <c r="A2109" s="6" t="s">
        <v>2545</v>
      </c>
      <c r="B2109" s="8">
        <v>42</v>
      </c>
      <c r="C2109" s="8" t="s">
        <v>717</v>
      </c>
      <c r="D2109" s="1" t="s">
        <v>96</v>
      </c>
    </row>
    <row r="2110" spans="1:4" ht="15" thickBot="1" x14ac:dyDescent="0.35">
      <c r="A2110" s="6" t="s">
        <v>2546</v>
      </c>
      <c r="B2110" s="7"/>
      <c r="C2110" s="7"/>
      <c r="D2110" s="13"/>
    </row>
    <row r="2111" spans="1:4" ht="15" thickBot="1" x14ac:dyDescent="0.35">
      <c r="A2111" s="27" t="s">
        <v>2547</v>
      </c>
      <c r="B2111" s="7"/>
      <c r="C2111" s="8">
        <v>60</v>
      </c>
      <c r="D2111" s="1" t="s">
        <v>938</v>
      </c>
    </row>
    <row r="2112" spans="1:4" ht="15" thickBot="1" x14ac:dyDescent="0.35">
      <c r="A2112" s="29"/>
      <c r="B2112" s="7"/>
      <c r="C2112" s="8">
        <v>60</v>
      </c>
      <c r="D2112" s="1" t="s">
        <v>169</v>
      </c>
    </row>
    <row r="2113" spans="1:4" ht="15" thickBot="1" x14ac:dyDescent="0.35">
      <c r="A2113" s="29"/>
      <c r="B2113" s="7"/>
      <c r="C2113" s="8">
        <v>60</v>
      </c>
      <c r="D2113" s="1" t="s">
        <v>16</v>
      </c>
    </row>
    <row r="2114" spans="1:4" ht="15" thickBot="1" x14ac:dyDescent="0.35">
      <c r="A2114" s="28"/>
      <c r="B2114" s="7"/>
      <c r="C2114" s="8">
        <v>60</v>
      </c>
      <c r="D2114" s="1" t="s">
        <v>555</v>
      </c>
    </row>
    <row r="2115" spans="1:4" ht="15" thickBot="1" x14ac:dyDescent="0.35">
      <c r="A2115" s="6" t="s">
        <v>2548</v>
      </c>
      <c r="B2115" s="7"/>
      <c r="C2115" s="8" t="s">
        <v>939</v>
      </c>
      <c r="D2115" s="1" t="s">
        <v>940</v>
      </c>
    </row>
    <row r="2116" spans="1:4" ht="29.4" thickBot="1" x14ac:dyDescent="0.35">
      <c r="A2116" s="6" t="s">
        <v>2549</v>
      </c>
      <c r="B2116" s="7"/>
      <c r="C2116" s="7"/>
      <c r="D2116" s="13"/>
    </row>
    <row r="2117" spans="1:4" ht="43.8" thickBot="1" x14ac:dyDescent="0.35">
      <c r="A2117" s="6" t="s">
        <v>2550</v>
      </c>
      <c r="B2117" s="7"/>
      <c r="C2117" s="7"/>
      <c r="D2117" s="13"/>
    </row>
    <row r="2118" spans="1:4" ht="15" thickBot="1" x14ac:dyDescent="0.35">
      <c r="A2118" s="6" t="s">
        <v>2551</v>
      </c>
      <c r="B2118" s="7"/>
      <c r="C2118" s="8">
        <v>54</v>
      </c>
      <c r="D2118" s="1" t="s">
        <v>536</v>
      </c>
    </row>
    <row r="2119" spans="1:4" ht="15" thickBot="1" x14ac:dyDescent="0.35">
      <c r="A2119" s="6" t="s">
        <v>2552</v>
      </c>
      <c r="B2119" s="7"/>
      <c r="C2119" s="7"/>
      <c r="D2119" s="13"/>
    </row>
    <row r="2120" spans="1:4" ht="15" thickBot="1" x14ac:dyDescent="0.35">
      <c r="A2120" s="6" t="s">
        <v>2553</v>
      </c>
      <c r="B2120" s="7"/>
      <c r="C2120" s="8">
        <v>30</v>
      </c>
      <c r="D2120" s="1" t="s">
        <v>941</v>
      </c>
    </row>
    <row r="2121" spans="1:4" ht="15" thickBot="1" x14ac:dyDescent="0.35">
      <c r="A2121" s="27" t="s">
        <v>2554</v>
      </c>
      <c r="B2121" s="7"/>
      <c r="C2121" s="8">
        <v>62</v>
      </c>
      <c r="D2121" s="1" t="s">
        <v>100</v>
      </c>
    </row>
    <row r="2122" spans="1:4" ht="15" thickBot="1" x14ac:dyDescent="0.35">
      <c r="A2122" s="29"/>
      <c r="B2122" s="8">
        <v>33</v>
      </c>
      <c r="C2122" s="7"/>
      <c r="D2122" s="1" t="s">
        <v>101</v>
      </c>
    </row>
    <row r="2123" spans="1:4" ht="15" thickBot="1" x14ac:dyDescent="0.35">
      <c r="A2123" s="29"/>
      <c r="B2123" s="7"/>
      <c r="C2123" s="8">
        <v>62</v>
      </c>
      <c r="D2123" s="1" t="s">
        <v>390</v>
      </c>
    </row>
    <row r="2124" spans="1:4" ht="15" thickBot="1" x14ac:dyDescent="0.35">
      <c r="A2124" s="29"/>
      <c r="B2124" s="7"/>
      <c r="C2124" s="8">
        <v>62</v>
      </c>
      <c r="D2124" s="1" t="s">
        <v>942</v>
      </c>
    </row>
    <row r="2125" spans="1:4" ht="15" thickBot="1" x14ac:dyDescent="0.35">
      <c r="A2125" s="28"/>
      <c r="B2125" s="7"/>
      <c r="C2125" s="8">
        <v>62</v>
      </c>
      <c r="D2125" s="1" t="s">
        <v>103</v>
      </c>
    </row>
    <row r="2126" spans="1:4" ht="15" thickBot="1" x14ac:dyDescent="0.35">
      <c r="A2126" s="6" t="s">
        <v>2555</v>
      </c>
      <c r="B2126" s="8">
        <v>33</v>
      </c>
      <c r="C2126" s="8">
        <v>66</v>
      </c>
      <c r="D2126" s="1" t="s">
        <v>333</v>
      </c>
    </row>
    <row r="2127" spans="1:4" ht="15" thickBot="1" x14ac:dyDescent="0.35">
      <c r="A2127" s="6" t="s">
        <v>2556</v>
      </c>
      <c r="B2127" s="8">
        <v>33</v>
      </c>
      <c r="C2127" s="8" t="s">
        <v>361</v>
      </c>
      <c r="D2127" s="1" t="s">
        <v>333</v>
      </c>
    </row>
    <row r="2128" spans="1:4" ht="15" thickBot="1" x14ac:dyDescent="0.35">
      <c r="A2128" s="27" t="s">
        <v>2557</v>
      </c>
      <c r="B2128" s="7"/>
      <c r="C2128" s="8">
        <v>40</v>
      </c>
      <c r="D2128" s="1" t="s">
        <v>943</v>
      </c>
    </row>
    <row r="2129" spans="1:4" ht="15" thickBot="1" x14ac:dyDescent="0.35">
      <c r="A2129" s="28"/>
      <c r="B2129" s="7"/>
      <c r="C2129" s="8">
        <v>60</v>
      </c>
      <c r="D2129" s="1" t="s">
        <v>944</v>
      </c>
    </row>
    <row r="2130" spans="1:4" ht="15" thickBot="1" x14ac:dyDescent="0.35">
      <c r="A2130" s="27" t="s">
        <v>2558</v>
      </c>
      <c r="B2130" s="7"/>
      <c r="C2130" s="8">
        <v>64</v>
      </c>
      <c r="D2130" s="1" t="s">
        <v>199</v>
      </c>
    </row>
    <row r="2131" spans="1:4" ht="15" thickBot="1" x14ac:dyDescent="0.35">
      <c r="A2131" s="29"/>
      <c r="B2131" s="7"/>
      <c r="C2131" s="8">
        <v>64</v>
      </c>
      <c r="D2131" s="1" t="s">
        <v>675</v>
      </c>
    </row>
    <row r="2132" spans="1:4" ht="15" thickBot="1" x14ac:dyDescent="0.35">
      <c r="A2132" s="29"/>
      <c r="B2132" s="7"/>
      <c r="C2132" s="8">
        <v>64</v>
      </c>
      <c r="D2132" s="1" t="s">
        <v>265</v>
      </c>
    </row>
    <row r="2133" spans="1:4" ht="15" thickBot="1" x14ac:dyDescent="0.35">
      <c r="A2133" s="29"/>
      <c r="B2133" s="7"/>
      <c r="C2133" s="8">
        <v>64</v>
      </c>
      <c r="D2133" s="1" t="s">
        <v>845</v>
      </c>
    </row>
    <row r="2134" spans="1:4" ht="15" thickBot="1" x14ac:dyDescent="0.35">
      <c r="A2134" s="29"/>
      <c r="B2134" s="7"/>
      <c r="C2134" s="8">
        <v>64</v>
      </c>
      <c r="D2134" s="1" t="s">
        <v>945</v>
      </c>
    </row>
    <row r="2135" spans="1:4" ht="15" thickBot="1" x14ac:dyDescent="0.35">
      <c r="A2135" s="28"/>
      <c r="B2135" s="7"/>
      <c r="C2135" s="8">
        <v>64</v>
      </c>
      <c r="D2135" s="1" t="s">
        <v>16</v>
      </c>
    </row>
    <row r="2136" spans="1:4" ht="15" thickBot="1" x14ac:dyDescent="0.35">
      <c r="A2136" s="27" t="s">
        <v>2559</v>
      </c>
      <c r="B2136" s="7"/>
      <c r="C2136" s="8">
        <v>82</v>
      </c>
      <c r="D2136" s="1" t="s">
        <v>946</v>
      </c>
    </row>
    <row r="2137" spans="1:4" ht="15" thickBot="1" x14ac:dyDescent="0.35">
      <c r="A2137" s="29"/>
      <c r="B2137" s="7"/>
      <c r="C2137" s="8">
        <v>74</v>
      </c>
      <c r="D2137" s="1" t="s">
        <v>947</v>
      </c>
    </row>
    <row r="2138" spans="1:4" ht="15" thickBot="1" x14ac:dyDescent="0.35">
      <c r="A2138" s="29"/>
      <c r="B2138" s="7"/>
      <c r="C2138" s="8">
        <v>80</v>
      </c>
      <c r="D2138" s="1" t="s">
        <v>948</v>
      </c>
    </row>
    <row r="2139" spans="1:4" ht="15" thickBot="1" x14ac:dyDescent="0.35">
      <c r="A2139" s="28"/>
      <c r="B2139" s="7"/>
      <c r="C2139" s="8">
        <v>82</v>
      </c>
      <c r="D2139" s="1" t="s">
        <v>16</v>
      </c>
    </row>
    <row r="2140" spans="1:4" ht="15" thickBot="1" x14ac:dyDescent="0.35">
      <c r="A2140" s="27" t="s">
        <v>2560</v>
      </c>
      <c r="B2140" s="7"/>
      <c r="C2140" s="8">
        <v>32</v>
      </c>
      <c r="D2140" s="1" t="s">
        <v>105</v>
      </c>
    </row>
    <row r="2141" spans="1:4" ht="15" thickBot="1" x14ac:dyDescent="0.35">
      <c r="A2141" s="29"/>
      <c r="B2141" s="7"/>
      <c r="C2141" s="8">
        <v>32</v>
      </c>
      <c r="D2141" s="1" t="s">
        <v>106</v>
      </c>
    </row>
    <row r="2142" spans="1:4" ht="15" thickBot="1" x14ac:dyDescent="0.35">
      <c r="A2142" s="29"/>
      <c r="B2142" s="7"/>
      <c r="C2142" s="8">
        <v>32</v>
      </c>
      <c r="D2142" s="1" t="s">
        <v>107</v>
      </c>
    </row>
    <row r="2143" spans="1:4" ht="15" thickBot="1" x14ac:dyDescent="0.35">
      <c r="A2143" s="29"/>
      <c r="B2143" s="7"/>
      <c r="C2143" s="8">
        <v>32</v>
      </c>
      <c r="D2143" s="1" t="s">
        <v>200</v>
      </c>
    </row>
    <row r="2144" spans="1:4" ht="15" thickBot="1" x14ac:dyDescent="0.35">
      <c r="A2144" s="29"/>
      <c r="B2144" s="7"/>
      <c r="C2144" s="8">
        <v>32</v>
      </c>
      <c r="D2144" s="1" t="s">
        <v>949</v>
      </c>
    </row>
    <row r="2145" spans="1:4" ht="15" thickBot="1" x14ac:dyDescent="0.35">
      <c r="A2145" s="29"/>
      <c r="B2145" s="7"/>
      <c r="C2145" s="8">
        <v>32</v>
      </c>
      <c r="D2145" s="1" t="s">
        <v>130</v>
      </c>
    </row>
    <row r="2146" spans="1:4" ht="15" thickBot="1" x14ac:dyDescent="0.35">
      <c r="A2146" s="29"/>
      <c r="B2146" s="7"/>
      <c r="C2146" s="8">
        <v>32</v>
      </c>
      <c r="D2146" s="1" t="s">
        <v>139</v>
      </c>
    </row>
    <row r="2147" spans="1:4" ht="15" thickBot="1" x14ac:dyDescent="0.35">
      <c r="A2147" s="29"/>
      <c r="B2147" s="7"/>
      <c r="C2147" s="8">
        <v>32</v>
      </c>
      <c r="D2147" s="1" t="s">
        <v>310</v>
      </c>
    </row>
    <row r="2148" spans="1:4" ht="15" thickBot="1" x14ac:dyDescent="0.35">
      <c r="A2148" s="29"/>
      <c r="B2148" s="7"/>
      <c r="C2148" s="8">
        <v>32</v>
      </c>
      <c r="D2148" s="1" t="s">
        <v>16</v>
      </c>
    </row>
    <row r="2149" spans="1:4" ht="15" thickBot="1" x14ac:dyDescent="0.35">
      <c r="A2149" s="28"/>
      <c r="B2149" s="7"/>
      <c r="C2149" s="8" t="s">
        <v>950</v>
      </c>
      <c r="D2149" s="1" t="s">
        <v>339</v>
      </c>
    </row>
    <row r="2150" spans="1:4" ht="29.4" thickBot="1" x14ac:dyDescent="0.35">
      <c r="A2150" s="6" t="s">
        <v>2561</v>
      </c>
      <c r="B2150" s="7"/>
      <c r="C2150" s="8">
        <v>48</v>
      </c>
      <c r="D2150" s="1" t="s">
        <v>951</v>
      </c>
    </row>
    <row r="2151" spans="1:4" ht="15" thickBot="1" x14ac:dyDescent="0.35">
      <c r="A2151" s="27" t="s">
        <v>2562</v>
      </c>
      <c r="B2151" s="7"/>
      <c r="C2151" s="8">
        <v>82</v>
      </c>
      <c r="D2151" s="1" t="s">
        <v>80</v>
      </c>
    </row>
    <row r="2152" spans="1:4" ht="15" thickBot="1" x14ac:dyDescent="0.35">
      <c r="A2152" s="29"/>
      <c r="B2152" s="7"/>
      <c r="C2152" s="8">
        <v>82</v>
      </c>
      <c r="D2152" s="1" t="s">
        <v>132</v>
      </c>
    </row>
    <row r="2153" spans="1:4" ht="15" thickBot="1" x14ac:dyDescent="0.35">
      <c r="A2153" s="29"/>
      <c r="B2153" s="7"/>
      <c r="C2153" s="8">
        <v>82</v>
      </c>
      <c r="D2153" s="1" t="s">
        <v>288</v>
      </c>
    </row>
    <row r="2154" spans="1:4" ht="15" thickBot="1" x14ac:dyDescent="0.35">
      <c r="A2154" s="29"/>
      <c r="B2154" s="7"/>
      <c r="C2154" s="8">
        <v>82</v>
      </c>
      <c r="D2154" s="1" t="s">
        <v>172</v>
      </c>
    </row>
    <row r="2155" spans="1:4" ht="15" thickBot="1" x14ac:dyDescent="0.35">
      <c r="A2155" s="29"/>
      <c r="B2155" s="7"/>
      <c r="C2155" s="8">
        <v>74</v>
      </c>
      <c r="D2155" s="1" t="s">
        <v>952</v>
      </c>
    </row>
    <row r="2156" spans="1:4" ht="15" thickBot="1" x14ac:dyDescent="0.35">
      <c r="A2156" s="29"/>
      <c r="B2156" s="7"/>
      <c r="C2156" s="8">
        <v>74</v>
      </c>
      <c r="D2156" s="1" t="s">
        <v>175</v>
      </c>
    </row>
    <row r="2157" spans="1:4" ht="15" thickBot="1" x14ac:dyDescent="0.35">
      <c r="A2157" s="29"/>
      <c r="B2157" s="7"/>
      <c r="C2157" s="8">
        <v>74</v>
      </c>
      <c r="D2157" s="1" t="s">
        <v>106</v>
      </c>
    </row>
    <row r="2158" spans="1:4" ht="15" thickBot="1" x14ac:dyDescent="0.35">
      <c r="A2158" s="29"/>
      <c r="B2158" s="7"/>
      <c r="C2158" s="8">
        <v>74</v>
      </c>
      <c r="D2158" s="1" t="s">
        <v>107</v>
      </c>
    </row>
    <row r="2159" spans="1:4" ht="15" thickBot="1" x14ac:dyDescent="0.35">
      <c r="A2159" s="29"/>
      <c r="B2159" s="8">
        <v>43</v>
      </c>
      <c r="C2159" s="7"/>
      <c r="D2159" s="1" t="s">
        <v>101</v>
      </c>
    </row>
    <row r="2160" spans="1:4" ht="15" thickBot="1" x14ac:dyDescent="0.35">
      <c r="A2160" s="29"/>
      <c r="B2160" s="7"/>
      <c r="C2160" s="8">
        <v>82</v>
      </c>
      <c r="D2160" s="1" t="s">
        <v>16</v>
      </c>
    </row>
    <row r="2161" spans="1:4" ht="15" thickBot="1" x14ac:dyDescent="0.35">
      <c r="A2161" s="29"/>
      <c r="B2161" s="7"/>
      <c r="C2161" s="8" t="s">
        <v>953</v>
      </c>
      <c r="D2161" s="1" t="s">
        <v>202</v>
      </c>
    </row>
    <row r="2162" spans="1:4" ht="15" thickBot="1" x14ac:dyDescent="0.35">
      <c r="A2162" s="29"/>
      <c r="B2162" s="8">
        <v>41</v>
      </c>
      <c r="C2162" s="8">
        <v>82</v>
      </c>
      <c r="D2162" s="1" t="s">
        <v>179</v>
      </c>
    </row>
    <row r="2163" spans="1:4" ht="15" thickBot="1" x14ac:dyDescent="0.35">
      <c r="A2163" s="29"/>
      <c r="B2163" s="7"/>
      <c r="C2163" s="8">
        <v>74</v>
      </c>
      <c r="D2163" s="1" t="s">
        <v>337</v>
      </c>
    </row>
    <row r="2164" spans="1:4" ht="15" thickBot="1" x14ac:dyDescent="0.35">
      <c r="A2164" s="28"/>
      <c r="B2164" s="7"/>
      <c r="C2164" s="8">
        <v>82</v>
      </c>
      <c r="D2164" s="1" t="s">
        <v>103</v>
      </c>
    </row>
    <row r="2165" spans="1:4" ht="15" thickBot="1" x14ac:dyDescent="0.35">
      <c r="A2165" s="6" t="s">
        <v>2563</v>
      </c>
      <c r="B2165" s="8" t="s">
        <v>954</v>
      </c>
      <c r="C2165" s="7"/>
      <c r="D2165" s="1" t="s">
        <v>111</v>
      </c>
    </row>
    <row r="2166" spans="1:4" ht="15" thickBot="1" x14ac:dyDescent="0.35">
      <c r="A2166" s="27" t="s">
        <v>2564</v>
      </c>
      <c r="B2166" s="7"/>
      <c r="C2166" s="8">
        <v>72</v>
      </c>
      <c r="D2166" s="1" t="s">
        <v>955</v>
      </c>
    </row>
    <row r="2167" spans="1:4" ht="15" thickBot="1" x14ac:dyDescent="0.35">
      <c r="A2167" s="29"/>
      <c r="B2167" s="7"/>
      <c r="C2167" s="8">
        <v>72</v>
      </c>
      <c r="D2167" s="1" t="s">
        <v>956</v>
      </c>
    </row>
    <row r="2168" spans="1:4" ht="15" thickBot="1" x14ac:dyDescent="0.35">
      <c r="A2168" s="29"/>
      <c r="B2168" s="7"/>
      <c r="C2168" s="8">
        <v>72</v>
      </c>
      <c r="D2168" s="1" t="s">
        <v>957</v>
      </c>
    </row>
    <row r="2169" spans="1:4" ht="15" thickBot="1" x14ac:dyDescent="0.35">
      <c r="A2169" s="29"/>
      <c r="B2169" s="7"/>
      <c r="C2169" s="8">
        <v>72</v>
      </c>
      <c r="D2169" s="1" t="s">
        <v>958</v>
      </c>
    </row>
    <row r="2170" spans="1:4" ht="15" thickBot="1" x14ac:dyDescent="0.35">
      <c r="A2170" s="29"/>
      <c r="B2170" s="7"/>
      <c r="C2170" s="8">
        <v>70</v>
      </c>
      <c r="D2170" s="1" t="s">
        <v>959</v>
      </c>
    </row>
    <row r="2171" spans="1:4" ht="15" thickBot="1" x14ac:dyDescent="0.35">
      <c r="A2171" s="29"/>
      <c r="B2171" s="8">
        <v>35</v>
      </c>
      <c r="C2171" s="7"/>
      <c r="D2171" s="1" t="s">
        <v>960</v>
      </c>
    </row>
    <row r="2172" spans="1:4" ht="15" thickBot="1" x14ac:dyDescent="0.35">
      <c r="A2172" s="29"/>
      <c r="B2172" s="8">
        <v>35</v>
      </c>
      <c r="C2172" s="7"/>
      <c r="D2172" s="1" t="s">
        <v>961</v>
      </c>
    </row>
    <row r="2173" spans="1:4" ht="15" thickBot="1" x14ac:dyDescent="0.35">
      <c r="A2173" s="29"/>
      <c r="B2173" s="8">
        <v>35</v>
      </c>
      <c r="C2173" s="7"/>
      <c r="D2173" s="1" t="s">
        <v>962</v>
      </c>
    </row>
    <row r="2174" spans="1:4" ht="15" thickBot="1" x14ac:dyDescent="0.35">
      <c r="A2174" s="29"/>
      <c r="B2174" s="8">
        <v>35</v>
      </c>
      <c r="C2174" s="7"/>
      <c r="D2174" s="1" t="s">
        <v>963</v>
      </c>
    </row>
    <row r="2175" spans="1:4" ht="15" thickBot="1" x14ac:dyDescent="0.35">
      <c r="A2175" s="29"/>
      <c r="B2175" s="8">
        <v>35</v>
      </c>
      <c r="C2175" s="7"/>
      <c r="D2175" s="1" t="s">
        <v>964</v>
      </c>
    </row>
    <row r="2176" spans="1:4" ht="15" thickBot="1" x14ac:dyDescent="0.35">
      <c r="A2176" s="29"/>
      <c r="B2176" s="8">
        <v>35</v>
      </c>
      <c r="C2176" s="7"/>
      <c r="D2176" s="1" t="s">
        <v>965</v>
      </c>
    </row>
    <row r="2177" spans="1:4" ht="15" thickBot="1" x14ac:dyDescent="0.35">
      <c r="A2177" s="29"/>
      <c r="B2177" s="8">
        <v>35</v>
      </c>
      <c r="C2177" s="7"/>
      <c r="D2177" s="1" t="s">
        <v>966</v>
      </c>
    </row>
    <row r="2178" spans="1:4" ht="15" thickBot="1" x14ac:dyDescent="0.35">
      <c r="A2178" s="29"/>
      <c r="B2178" s="7"/>
      <c r="C2178" s="8" t="s">
        <v>360</v>
      </c>
      <c r="D2178" s="1" t="s">
        <v>199</v>
      </c>
    </row>
    <row r="2179" spans="1:4" ht="15" thickBot="1" x14ac:dyDescent="0.35">
      <c r="A2179" s="29"/>
      <c r="B2179" s="7"/>
      <c r="C2179" s="8" t="s">
        <v>733</v>
      </c>
      <c r="D2179" s="1" t="s">
        <v>967</v>
      </c>
    </row>
    <row r="2180" spans="1:4" ht="15" thickBot="1" x14ac:dyDescent="0.35">
      <c r="A2180" s="29"/>
      <c r="B2180" s="7"/>
      <c r="C2180" s="8" t="s">
        <v>968</v>
      </c>
      <c r="D2180" s="1" t="s">
        <v>127</v>
      </c>
    </row>
    <row r="2181" spans="1:4" ht="15" thickBot="1" x14ac:dyDescent="0.35">
      <c r="A2181" s="29"/>
      <c r="B2181" s="8">
        <v>34</v>
      </c>
      <c r="C2181" s="7"/>
      <c r="D2181" s="1" t="s">
        <v>969</v>
      </c>
    </row>
    <row r="2182" spans="1:4" ht="15" thickBot="1" x14ac:dyDescent="0.35">
      <c r="A2182" s="29"/>
      <c r="B2182" s="7"/>
      <c r="C2182" s="8">
        <v>70</v>
      </c>
      <c r="D2182" s="1" t="s">
        <v>970</v>
      </c>
    </row>
    <row r="2183" spans="1:4" ht="15" thickBot="1" x14ac:dyDescent="0.35">
      <c r="A2183" s="29"/>
      <c r="B2183" s="7"/>
      <c r="C2183" s="8">
        <v>70</v>
      </c>
      <c r="D2183" s="1" t="s">
        <v>971</v>
      </c>
    </row>
    <row r="2184" spans="1:4" ht="15" thickBot="1" x14ac:dyDescent="0.35">
      <c r="A2184" s="29"/>
      <c r="B2184" s="7"/>
      <c r="C2184" s="8" t="s">
        <v>972</v>
      </c>
      <c r="D2184" s="1" t="s">
        <v>973</v>
      </c>
    </row>
    <row r="2185" spans="1:4" ht="15" thickBot="1" x14ac:dyDescent="0.35">
      <c r="A2185" s="29"/>
      <c r="B2185" s="7"/>
      <c r="C2185" s="8">
        <v>34</v>
      </c>
      <c r="D2185" s="1" t="s">
        <v>974</v>
      </c>
    </row>
    <row r="2186" spans="1:4" ht="15" thickBot="1" x14ac:dyDescent="0.35">
      <c r="A2186" s="28"/>
      <c r="B2186" s="7"/>
      <c r="C2186" s="8" t="s">
        <v>972</v>
      </c>
      <c r="D2186" s="1" t="s">
        <v>975</v>
      </c>
    </row>
    <row r="2187" spans="1:4" ht="15" thickBot="1" x14ac:dyDescent="0.35">
      <c r="A2187" s="27" t="s">
        <v>2565</v>
      </c>
      <c r="B2187" s="7"/>
      <c r="C2187" s="8">
        <v>35</v>
      </c>
      <c r="D2187" s="1" t="s">
        <v>505</v>
      </c>
    </row>
    <row r="2188" spans="1:4" ht="15" thickBot="1" x14ac:dyDescent="0.35">
      <c r="A2188" s="28"/>
      <c r="B2188" s="7"/>
      <c r="C2188" s="8">
        <v>35</v>
      </c>
      <c r="D2188" s="1" t="s">
        <v>976</v>
      </c>
    </row>
    <row r="2189" spans="1:4" ht="15" thickBot="1" x14ac:dyDescent="0.35">
      <c r="A2189" s="27" t="s">
        <v>2566</v>
      </c>
      <c r="B2189" s="7"/>
      <c r="C2189" s="8">
        <v>68</v>
      </c>
      <c r="D2189" s="1" t="s">
        <v>977</v>
      </c>
    </row>
    <row r="2190" spans="1:4" ht="15" thickBot="1" x14ac:dyDescent="0.35">
      <c r="A2190" s="29"/>
      <c r="B2190" s="7"/>
      <c r="C2190" s="8">
        <v>58</v>
      </c>
      <c r="D2190" s="1" t="s">
        <v>978</v>
      </c>
    </row>
    <row r="2191" spans="1:4" ht="15" thickBot="1" x14ac:dyDescent="0.35">
      <c r="A2191" s="29"/>
      <c r="B2191" s="8">
        <v>34</v>
      </c>
      <c r="C2191" s="7"/>
      <c r="D2191" s="1" t="s">
        <v>979</v>
      </c>
    </row>
    <row r="2192" spans="1:4" ht="15" thickBot="1" x14ac:dyDescent="0.35">
      <c r="A2192" s="29"/>
      <c r="B2192" s="8">
        <v>34</v>
      </c>
      <c r="C2192" s="7"/>
      <c r="D2192" s="1" t="s">
        <v>980</v>
      </c>
    </row>
    <row r="2193" spans="1:4" ht="15" thickBot="1" x14ac:dyDescent="0.35">
      <c r="A2193" s="29"/>
      <c r="B2193" s="8">
        <v>34</v>
      </c>
      <c r="C2193" s="7"/>
      <c r="D2193" s="1" t="s">
        <v>981</v>
      </c>
    </row>
    <row r="2194" spans="1:4" ht="15" thickBot="1" x14ac:dyDescent="0.35">
      <c r="A2194" s="29"/>
      <c r="B2194" s="7"/>
      <c r="C2194" s="8" t="s">
        <v>701</v>
      </c>
      <c r="D2194" s="1" t="s">
        <v>982</v>
      </c>
    </row>
    <row r="2195" spans="1:4" ht="15" thickBot="1" x14ac:dyDescent="0.35">
      <c r="A2195" s="29"/>
      <c r="B2195" s="7"/>
      <c r="C2195" s="8">
        <v>58</v>
      </c>
      <c r="D2195" s="1" t="s">
        <v>983</v>
      </c>
    </row>
    <row r="2196" spans="1:4" ht="15" thickBot="1" x14ac:dyDescent="0.35">
      <c r="A2196" s="29"/>
      <c r="B2196" s="8" t="s">
        <v>984</v>
      </c>
      <c r="C2196" s="7"/>
      <c r="D2196" s="1" t="s">
        <v>985</v>
      </c>
    </row>
    <row r="2197" spans="1:4" ht="15" thickBot="1" x14ac:dyDescent="0.35">
      <c r="A2197" s="29"/>
      <c r="B2197" s="7"/>
      <c r="C2197" s="8">
        <v>69</v>
      </c>
      <c r="D2197" s="1" t="s">
        <v>986</v>
      </c>
    </row>
    <row r="2198" spans="1:4" ht="15" thickBot="1" x14ac:dyDescent="0.35">
      <c r="A2198" s="29"/>
      <c r="B2198" s="7"/>
      <c r="C2198" s="8" t="s">
        <v>987</v>
      </c>
      <c r="D2198" s="1" t="s">
        <v>988</v>
      </c>
    </row>
    <row r="2199" spans="1:4" ht="15" thickBot="1" x14ac:dyDescent="0.35">
      <c r="A2199" s="28"/>
      <c r="B2199" s="7"/>
      <c r="C2199" s="8">
        <v>72</v>
      </c>
      <c r="D2199" s="1" t="s">
        <v>989</v>
      </c>
    </row>
    <row r="2200" spans="1:4" ht="29.4" thickBot="1" x14ac:dyDescent="0.35">
      <c r="A2200" s="6" t="s">
        <v>2567</v>
      </c>
      <c r="B2200" s="7"/>
      <c r="C2200" s="8">
        <v>34</v>
      </c>
      <c r="D2200" s="1" t="s">
        <v>990</v>
      </c>
    </row>
    <row r="2201" spans="1:4" ht="15" thickBot="1" x14ac:dyDescent="0.35">
      <c r="A2201" s="27" t="s">
        <v>2568</v>
      </c>
      <c r="B2201" s="8">
        <v>35</v>
      </c>
      <c r="C2201" s="7"/>
      <c r="D2201" s="1" t="s">
        <v>991</v>
      </c>
    </row>
    <row r="2202" spans="1:4" ht="15" thickBot="1" x14ac:dyDescent="0.35">
      <c r="A2202" s="29"/>
      <c r="B2202" s="8">
        <v>35</v>
      </c>
      <c r="C2202" s="7"/>
      <c r="D2202" s="1" t="s">
        <v>992</v>
      </c>
    </row>
    <row r="2203" spans="1:4" ht="15" thickBot="1" x14ac:dyDescent="0.35">
      <c r="A2203" s="29"/>
      <c r="B2203" s="8">
        <v>35</v>
      </c>
      <c r="C2203" s="7"/>
      <c r="D2203" s="1" t="s">
        <v>993</v>
      </c>
    </row>
    <row r="2204" spans="1:4" ht="15" thickBot="1" x14ac:dyDescent="0.35">
      <c r="A2204" s="29"/>
      <c r="B2204" s="8">
        <v>35</v>
      </c>
      <c r="C2204" s="7"/>
      <c r="D2204" s="1" t="s">
        <v>994</v>
      </c>
    </row>
    <row r="2205" spans="1:4" ht="15" thickBot="1" x14ac:dyDescent="0.35">
      <c r="A2205" s="29"/>
      <c r="B2205" s="8">
        <v>35</v>
      </c>
      <c r="C2205" s="7"/>
      <c r="D2205" s="1" t="s">
        <v>995</v>
      </c>
    </row>
    <row r="2206" spans="1:4" ht="15" thickBot="1" x14ac:dyDescent="0.35">
      <c r="A2206" s="29"/>
      <c r="B2206" s="7"/>
      <c r="C2206" s="8">
        <v>70</v>
      </c>
      <c r="D2206" s="1" t="s">
        <v>996</v>
      </c>
    </row>
    <row r="2207" spans="1:4" ht="15" thickBot="1" x14ac:dyDescent="0.35">
      <c r="A2207" s="28"/>
      <c r="B2207" s="7"/>
      <c r="C2207" s="8">
        <v>70</v>
      </c>
      <c r="D2207" s="1" t="s">
        <v>997</v>
      </c>
    </row>
    <row r="2208" spans="1:4" ht="29.4" thickBot="1" x14ac:dyDescent="0.35">
      <c r="A2208" s="6" t="s">
        <v>2569</v>
      </c>
      <c r="B2208" s="7"/>
      <c r="C2208" s="7"/>
      <c r="D2208" s="13"/>
    </row>
    <row r="2209" spans="1:4" ht="29.4" thickBot="1" x14ac:dyDescent="0.35">
      <c r="A2209" s="6" t="s">
        <v>2570</v>
      </c>
      <c r="B2209" s="7"/>
      <c r="C2209" s="8" t="s">
        <v>987</v>
      </c>
      <c r="D2209" s="1" t="s">
        <v>998</v>
      </c>
    </row>
    <row r="2210" spans="1:4" ht="29.4" thickBot="1" x14ac:dyDescent="0.35">
      <c r="A2210" s="6" t="s">
        <v>2571</v>
      </c>
      <c r="B2210" s="7"/>
      <c r="C2210" s="8">
        <v>68</v>
      </c>
      <c r="D2210" s="1" t="s">
        <v>999</v>
      </c>
    </row>
    <row r="2211" spans="1:4" ht="15" thickBot="1" x14ac:dyDescent="0.35">
      <c r="A2211" s="6" t="s">
        <v>2572</v>
      </c>
      <c r="B2211" s="7"/>
      <c r="C2211" s="7"/>
      <c r="D2211" s="13"/>
    </row>
    <row r="2212" spans="1:4" ht="15" thickBot="1" x14ac:dyDescent="0.35">
      <c r="A2212" s="27" t="s">
        <v>2573</v>
      </c>
      <c r="B2212" s="7"/>
      <c r="C2212" s="8">
        <v>60</v>
      </c>
      <c r="D2212" s="1" t="s">
        <v>1000</v>
      </c>
    </row>
    <row r="2213" spans="1:4" ht="15" thickBot="1" x14ac:dyDescent="0.35">
      <c r="A2213" s="29"/>
      <c r="B2213" s="7"/>
      <c r="C2213" s="8">
        <v>60</v>
      </c>
      <c r="D2213" s="1" t="s">
        <v>1001</v>
      </c>
    </row>
    <row r="2214" spans="1:4" ht="15" thickBot="1" x14ac:dyDescent="0.35">
      <c r="A2214" s="29"/>
      <c r="B2214" s="8">
        <v>34</v>
      </c>
      <c r="C2214" s="7"/>
      <c r="D2214" s="1" t="s">
        <v>101</v>
      </c>
    </row>
    <row r="2215" spans="1:4" ht="15" thickBot="1" x14ac:dyDescent="0.35">
      <c r="A2215" s="29"/>
      <c r="B2215" s="7"/>
      <c r="C2215" s="8">
        <v>68</v>
      </c>
      <c r="D2215" s="1" t="s">
        <v>494</v>
      </c>
    </row>
    <row r="2216" spans="1:4" ht="15" thickBot="1" x14ac:dyDescent="0.35">
      <c r="A2216" s="29"/>
      <c r="B2216" s="7"/>
      <c r="C2216" s="8">
        <v>65</v>
      </c>
      <c r="D2216" s="1" t="s">
        <v>495</v>
      </c>
    </row>
    <row r="2217" spans="1:4" ht="15" thickBot="1" x14ac:dyDescent="0.35">
      <c r="A2217" s="29"/>
      <c r="B2217" s="7"/>
      <c r="C2217" s="8">
        <v>65</v>
      </c>
      <c r="D2217" s="1" t="s">
        <v>496</v>
      </c>
    </row>
    <row r="2218" spans="1:4" ht="15" thickBot="1" x14ac:dyDescent="0.35">
      <c r="A2218" s="29"/>
      <c r="B2218" s="7"/>
      <c r="C2218" s="8">
        <v>60</v>
      </c>
      <c r="D2218" s="1" t="s">
        <v>1002</v>
      </c>
    </row>
    <row r="2219" spans="1:4" ht="15" thickBot="1" x14ac:dyDescent="0.35">
      <c r="A2219" s="28"/>
      <c r="B2219" s="7"/>
      <c r="C2219" s="8" t="s">
        <v>326</v>
      </c>
      <c r="D2219" s="1" t="s">
        <v>103</v>
      </c>
    </row>
    <row r="2220" spans="1:4" ht="15" thickBot="1" x14ac:dyDescent="0.35">
      <c r="A2220" s="27" t="s">
        <v>2574</v>
      </c>
      <c r="B2220" s="7"/>
      <c r="C2220" s="8">
        <v>52</v>
      </c>
      <c r="D2220" s="1" t="s">
        <v>118</v>
      </c>
    </row>
    <row r="2221" spans="1:4" ht="15" thickBot="1" x14ac:dyDescent="0.35">
      <c r="A2221" s="28"/>
      <c r="B2221" s="7"/>
      <c r="C2221" s="8">
        <v>52</v>
      </c>
      <c r="D2221" s="1" t="s">
        <v>16</v>
      </c>
    </row>
    <row r="2222" spans="1:4" ht="15" thickBot="1" x14ac:dyDescent="0.35">
      <c r="A2222" s="6" t="s">
        <v>2575</v>
      </c>
      <c r="B2222" s="7"/>
      <c r="C2222" s="8">
        <v>48</v>
      </c>
      <c r="D2222" s="1" t="s">
        <v>1003</v>
      </c>
    </row>
    <row r="2223" spans="1:4" ht="29.4" thickBot="1" x14ac:dyDescent="0.35">
      <c r="A2223" s="6" t="s">
        <v>2576</v>
      </c>
      <c r="B2223" s="7"/>
      <c r="C2223" s="8" t="s">
        <v>234</v>
      </c>
      <c r="D2223" s="1" t="s">
        <v>1004</v>
      </c>
    </row>
    <row r="2224" spans="1:4" ht="43.8" thickBot="1" x14ac:dyDescent="0.35">
      <c r="A2224" s="6" t="s">
        <v>2577</v>
      </c>
      <c r="B2224" s="7"/>
      <c r="C2224" s="7"/>
      <c r="D2224" s="13"/>
    </row>
    <row r="2225" spans="1:4" ht="29.4" thickBot="1" x14ac:dyDescent="0.35">
      <c r="A2225" s="6" t="s">
        <v>2578</v>
      </c>
      <c r="B2225" s="7"/>
      <c r="C2225" s="7"/>
      <c r="D2225" s="13"/>
    </row>
    <row r="2226" spans="1:4" ht="15" thickBot="1" x14ac:dyDescent="0.35">
      <c r="A2226" s="27" t="s">
        <v>2579</v>
      </c>
      <c r="B2226" s="7"/>
      <c r="C2226" s="8">
        <v>18</v>
      </c>
      <c r="D2226" s="1" t="s">
        <v>306</v>
      </c>
    </row>
    <row r="2227" spans="1:4" ht="15" thickBot="1" x14ac:dyDescent="0.35">
      <c r="A2227" s="29"/>
      <c r="B2227" s="7"/>
      <c r="C2227" s="8">
        <v>18</v>
      </c>
      <c r="D2227" s="1" t="s">
        <v>1005</v>
      </c>
    </row>
    <row r="2228" spans="1:4" ht="15" thickBot="1" x14ac:dyDescent="0.35">
      <c r="A2228" s="29"/>
      <c r="B2228" s="7"/>
      <c r="C2228" s="8">
        <v>46</v>
      </c>
      <c r="D2228" s="1" t="s">
        <v>453</v>
      </c>
    </row>
    <row r="2229" spans="1:4" ht="15" thickBot="1" x14ac:dyDescent="0.35">
      <c r="A2229" s="29"/>
      <c r="B2229" s="7"/>
      <c r="C2229" s="8">
        <v>46</v>
      </c>
      <c r="D2229" s="1" t="s">
        <v>140</v>
      </c>
    </row>
    <row r="2230" spans="1:4" ht="15" thickBot="1" x14ac:dyDescent="0.35">
      <c r="A2230" s="29"/>
      <c r="B2230" s="7"/>
      <c r="C2230" s="8">
        <v>46</v>
      </c>
      <c r="D2230" s="1" t="s">
        <v>310</v>
      </c>
    </row>
    <row r="2231" spans="1:4" ht="15" thickBot="1" x14ac:dyDescent="0.35">
      <c r="A2231" s="29"/>
      <c r="B2231" s="7"/>
      <c r="C2231" s="8">
        <v>18</v>
      </c>
      <c r="D2231" s="1" t="s">
        <v>16</v>
      </c>
    </row>
    <row r="2232" spans="1:4" ht="15" thickBot="1" x14ac:dyDescent="0.35">
      <c r="A2232" s="28"/>
      <c r="B2232" s="7"/>
      <c r="C2232" s="8">
        <v>46</v>
      </c>
      <c r="D2232" s="1" t="s">
        <v>454</v>
      </c>
    </row>
    <row r="2233" spans="1:4" ht="29.4" thickBot="1" x14ac:dyDescent="0.35">
      <c r="A2233" s="6" t="s">
        <v>2580</v>
      </c>
      <c r="B2233" s="7"/>
      <c r="C2233" s="7"/>
      <c r="D2233" s="13"/>
    </row>
    <row r="2234" spans="1:4" ht="15" thickBot="1" x14ac:dyDescent="0.35">
      <c r="A2234" s="6" t="s">
        <v>2581</v>
      </c>
      <c r="B2234" s="7"/>
      <c r="C2234" s="8">
        <v>44</v>
      </c>
      <c r="D2234" s="1" t="s">
        <v>16</v>
      </c>
    </row>
    <row r="2235" spans="1:4" ht="15" thickBot="1" x14ac:dyDescent="0.35">
      <c r="A2235" s="27" t="s">
        <v>2582</v>
      </c>
      <c r="B2235" s="7"/>
      <c r="C2235" s="8">
        <v>68</v>
      </c>
      <c r="D2235" s="1" t="s">
        <v>16</v>
      </c>
    </row>
    <row r="2236" spans="1:4" ht="15" thickBot="1" x14ac:dyDescent="0.35">
      <c r="A2236" s="28"/>
      <c r="B2236" s="8">
        <v>34</v>
      </c>
      <c r="C2236" s="7"/>
      <c r="D2236" s="1" t="s">
        <v>109</v>
      </c>
    </row>
    <row r="2237" spans="1:4" ht="29.4" thickBot="1" x14ac:dyDescent="0.35">
      <c r="A2237" s="6" t="s">
        <v>2583</v>
      </c>
      <c r="B2237" s="7"/>
      <c r="C2237" s="7"/>
      <c r="D2237" s="13"/>
    </row>
    <row r="2238" spans="1:4" ht="29.4" thickBot="1" x14ac:dyDescent="0.35">
      <c r="A2238" s="6" t="s">
        <v>2584</v>
      </c>
      <c r="B2238" s="7"/>
      <c r="C2238" s="7"/>
      <c r="D2238" s="13"/>
    </row>
    <row r="2239" spans="1:4" ht="15" thickBot="1" x14ac:dyDescent="0.35">
      <c r="A2239" s="27" t="s">
        <v>2585</v>
      </c>
      <c r="B2239" s="7"/>
      <c r="C2239" s="8">
        <v>39</v>
      </c>
      <c r="D2239" s="1" t="s">
        <v>1006</v>
      </c>
    </row>
    <row r="2240" spans="1:4" ht="15" thickBot="1" x14ac:dyDescent="0.35">
      <c r="A2240" s="29"/>
      <c r="B2240" s="7"/>
      <c r="C2240" s="8">
        <v>39</v>
      </c>
      <c r="D2240" s="1" t="s">
        <v>15</v>
      </c>
    </row>
    <row r="2241" spans="1:4" ht="15" thickBot="1" x14ac:dyDescent="0.35">
      <c r="A2241" s="29"/>
      <c r="B2241" s="7"/>
      <c r="C2241" s="8" t="s">
        <v>242</v>
      </c>
      <c r="D2241" s="1" t="s">
        <v>1007</v>
      </c>
    </row>
    <row r="2242" spans="1:4" ht="15" thickBot="1" x14ac:dyDescent="0.35">
      <c r="A2242" s="29"/>
      <c r="B2242" s="7"/>
      <c r="C2242" s="8" t="s">
        <v>242</v>
      </c>
      <c r="D2242" s="1" t="s">
        <v>106</v>
      </c>
    </row>
    <row r="2243" spans="1:4" ht="15" thickBot="1" x14ac:dyDescent="0.35">
      <c r="A2243" s="28"/>
      <c r="B2243" s="7"/>
      <c r="C2243" s="8">
        <v>36</v>
      </c>
      <c r="D2243" s="1" t="s">
        <v>787</v>
      </c>
    </row>
    <row r="2244" spans="1:4" ht="29.4" thickBot="1" x14ac:dyDescent="0.35">
      <c r="A2244" s="6" t="s">
        <v>2586</v>
      </c>
      <c r="B2244" s="7"/>
      <c r="C2244" s="7"/>
      <c r="D2244" s="13"/>
    </row>
    <row r="2245" spans="1:4" ht="29.4" thickBot="1" x14ac:dyDescent="0.35">
      <c r="A2245" s="27" t="s">
        <v>2587</v>
      </c>
      <c r="B2245" s="7"/>
      <c r="C2245" s="8">
        <v>40</v>
      </c>
      <c r="D2245" s="1" t="s">
        <v>1008</v>
      </c>
    </row>
    <row r="2246" spans="1:4" ht="15" thickBot="1" x14ac:dyDescent="0.35">
      <c r="A2246" s="29"/>
      <c r="B2246" s="8">
        <v>5</v>
      </c>
      <c r="C2246" s="7"/>
      <c r="D2246" s="1" t="s">
        <v>1009</v>
      </c>
    </row>
    <row r="2247" spans="1:4" ht="15" thickBot="1" x14ac:dyDescent="0.35">
      <c r="A2247" s="29"/>
      <c r="B2247" s="8">
        <v>5</v>
      </c>
      <c r="C2247" s="7"/>
      <c r="D2247" s="1" t="s">
        <v>1010</v>
      </c>
    </row>
    <row r="2248" spans="1:4" ht="15" thickBot="1" x14ac:dyDescent="0.35">
      <c r="A2248" s="28"/>
      <c r="B2248" s="7"/>
      <c r="C2248" s="8">
        <v>40</v>
      </c>
      <c r="D2248" s="1" t="s">
        <v>1011</v>
      </c>
    </row>
    <row r="2249" spans="1:4" ht="15" thickBot="1" x14ac:dyDescent="0.35">
      <c r="A2249" s="27" t="s">
        <v>2588</v>
      </c>
      <c r="B2249" s="8">
        <v>54</v>
      </c>
      <c r="C2249" s="7"/>
      <c r="D2249" s="1" t="s">
        <v>1012</v>
      </c>
    </row>
    <row r="2250" spans="1:4" ht="15" thickBot="1" x14ac:dyDescent="0.35">
      <c r="A2250" s="29"/>
      <c r="B2250" s="8" t="s">
        <v>1013</v>
      </c>
      <c r="C2250" s="7"/>
      <c r="D2250" s="1" t="s">
        <v>464</v>
      </c>
    </row>
    <row r="2251" spans="1:4" ht="15" thickBot="1" x14ac:dyDescent="0.35">
      <c r="A2251" s="29"/>
      <c r="B2251" s="8" t="s">
        <v>1014</v>
      </c>
      <c r="C2251" s="7"/>
      <c r="D2251" s="1" t="s">
        <v>1015</v>
      </c>
    </row>
    <row r="2252" spans="1:4" ht="15" thickBot="1" x14ac:dyDescent="0.35">
      <c r="A2252" s="29"/>
      <c r="B2252" s="8" t="s">
        <v>1013</v>
      </c>
      <c r="C2252" s="7"/>
      <c r="D2252" s="1" t="s">
        <v>70</v>
      </c>
    </row>
    <row r="2253" spans="1:4" ht="15" thickBot="1" x14ac:dyDescent="0.35">
      <c r="A2253" s="28"/>
      <c r="B2253" s="8" t="s">
        <v>1016</v>
      </c>
      <c r="C2253" s="7"/>
      <c r="D2253" s="1" t="s">
        <v>71</v>
      </c>
    </row>
    <row r="2254" spans="1:4" ht="15" thickBot="1" x14ac:dyDescent="0.35">
      <c r="A2254" s="27" t="s">
        <v>2589</v>
      </c>
      <c r="B2254" s="7"/>
      <c r="C2254" s="8">
        <v>32</v>
      </c>
      <c r="D2254" s="1" t="s">
        <v>595</v>
      </c>
    </row>
    <row r="2255" spans="1:4" ht="15" thickBot="1" x14ac:dyDescent="0.35">
      <c r="A2255" s="29"/>
      <c r="B2255" s="7"/>
      <c r="C2255" s="8">
        <v>32</v>
      </c>
      <c r="D2255" s="1" t="s">
        <v>1017</v>
      </c>
    </row>
    <row r="2256" spans="1:4" ht="15" thickBot="1" x14ac:dyDescent="0.35">
      <c r="A2256" s="29"/>
      <c r="B2256" s="7"/>
      <c r="C2256" s="8">
        <v>32</v>
      </c>
      <c r="D2256" s="1" t="s">
        <v>1018</v>
      </c>
    </row>
    <row r="2257" spans="1:4" ht="15" thickBot="1" x14ac:dyDescent="0.35">
      <c r="A2257" s="29"/>
      <c r="B2257" s="7"/>
      <c r="C2257" s="8">
        <v>32</v>
      </c>
      <c r="D2257" s="1" t="s">
        <v>1019</v>
      </c>
    </row>
    <row r="2258" spans="1:4" ht="15" thickBot="1" x14ac:dyDescent="0.35">
      <c r="A2258" s="29"/>
      <c r="B2258" s="8">
        <v>16</v>
      </c>
      <c r="C2258" s="7"/>
      <c r="D2258" s="1" t="s">
        <v>1015</v>
      </c>
    </row>
    <row r="2259" spans="1:4" ht="15" thickBot="1" x14ac:dyDescent="0.35">
      <c r="A2259" s="28"/>
      <c r="B2259" s="7"/>
      <c r="C2259" s="8">
        <v>32</v>
      </c>
      <c r="D2259" s="1" t="s">
        <v>228</v>
      </c>
    </row>
    <row r="2260" spans="1:4" ht="15" thickBot="1" x14ac:dyDescent="0.35">
      <c r="A2260" s="27" t="s">
        <v>2590</v>
      </c>
      <c r="B2260" s="7"/>
      <c r="C2260" s="8">
        <v>30</v>
      </c>
      <c r="D2260" s="1" t="s">
        <v>1020</v>
      </c>
    </row>
    <row r="2261" spans="1:4" ht="15" thickBot="1" x14ac:dyDescent="0.35">
      <c r="A2261" s="29"/>
      <c r="B2261" s="8">
        <v>16</v>
      </c>
      <c r="C2261" s="7"/>
      <c r="D2261" s="1" t="s">
        <v>1021</v>
      </c>
    </row>
    <row r="2262" spans="1:4" ht="15" thickBot="1" x14ac:dyDescent="0.35">
      <c r="A2262" s="29"/>
      <c r="B2262" s="8">
        <v>16</v>
      </c>
      <c r="C2262" s="7"/>
      <c r="D2262" s="1" t="s">
        <v>1022</v>
      </c>
    </row>
    <row r="2263" spans="1:4" ht="15" thickBot="1" x14ac:dyDescent="0.35">
      <c r="A2263" s="29"/>
      <c r="B2263" s="7"/>
      <c r="C2263" s="8">
        <v>30</v>
      </c>
      <c r="D2263" s="1" t="s">
        <v>1023</v>
      </c>
    </row>
    <row r="2264" spans="1:4" ht="15" thickBot="1" x14ac:dyDescent="0.35">
      <c r="A2264" s="28"/>
      <c r="B2264" s="8">
        <v>16</v>
      </c>
      <c r="C2264" s="7"/>
      <c r="D2264" s="1" t="s">
        <v>1024</v>
      </c>
    </row>
    <row r="2265" spans="1:4" ht="15" thickBot="1" x14ac:dyDescent="0.35">
      <c r="A2265" s="27" t="s">
        <v>2591</v>
      </c>
      <c r="B2265" s="8">
        <v>40</v>
      </c>
      <c r="C2265" s="7"/>
      <c r="D2265" s="1" t="s">
        <v>1025</v>
      </c>
    </row>
    <row r="2266" spans="1:4" ht="15" thickBot="1" x14ac:dyDescent="0.35">
      <c r="A2266" s="29"/>
      <c r="B2266" s="8">
        <v>57</v>
      </c>
      <c r="C2266" s="7"/>
      <c r="D2266" s="1" t="s">
        <v>71</v>
      </c>
    </row>
    <row r="2267" spans="1:4" ht="15" thickBot="1" x14ac:dyDescent="0.35">
      <c r="A2267" s="28"/>
      <c r="B2267" s="8">
        <v>40</v>
      </c>
      <c r="C2267" s="7"/>
      <c r="D2267" s="1" t="s">
        <v>1026</v>
      </c>
    </row>
    <row r="2268" spans="1:4" ht="15" thickBot="1" x14ac:dyDescent="0.35">
      <c r="A2268" s="27" t="s">
        <v>2592</v>
      </c>
      <c r="B2268" s="8">
        <v>19</v>
      </c>
      <c r="C2268" s="7"/>
      <c r="D2268" s="1" t="s">
        <v>474</v>
      </c>
    </row>
    <row r="2269" spans="1:4" ht="15" thickBot="1" x14ac:dyDescent="0.35">
      <c r="A2269" s="29"/>
      <c r="B2269" s="8">
        <v>16</v>
      </c>
      <c r="C2269" s="7"/>
      <c r="D2269" s="1" t="s">
        <v>1027</v>
      </c>
    </row>
    <row r="2270" spans="1:4" ht="15" thickBot="1" x14ac:dyDescent="0.35">
      <c r="A2270" s="28"/>
      <c r="B2270" s="8">
        <v>19</v>
      </c>
      <c r="C2270" s="7"/>
      <c r="D2270" s="1" t="s">
        <v>65</v>
      </c>
    </row>
    <row r="2271" spans="1:4" ht="15" thickBot="1" x14ac:dyDescent="0.35">
      <c r="A2271" s="27" t="s">
        <v>2593</v>
      </c>
      <c r="B2271" s="8" t="s">
        <v>1028</v>
      </c>
      <c r="C2271" s="7"/>
      <c r="D2271" s="1" t="s">
        <v>68</v>
      </c>
    </row>
    <row r="2272" spans="1:4" ht="15" thickBot="1" x14ac:dyDescent="0.35">
      <c r="A2272" s="28"/>
      <c r="B2272" s="8" t="s">
        <v>1028</v>
      </c>
      <c r="C2272" s="7"/>
      <c r="D2272" s="1" t="s">
        <v>327</v>
      </c>
    </row>
    <row r="2273" spans="1:4" ht="15" thickBot="1" x14ac:dyDescent="0.35">
      <c r="A2273" s="6" t="s">
        <v>2594</v>
      </c>
      <c r="B2273" s="7"/>
      <c r="C2273" s="7"/>
      <c r="D2273" s="13"/>
    </row>
    <row r="2274" spans="1:4" ht="15" thickBot="1" x14ac:dyDescent="0.35">
      <c r="A2274" s="27" t="s">
        <v>2595</v>
      </c>
      <c r="B2274" s="8">
        <v>64</v>
      </c>
      <c r="C2274" s="7"/>
      <c r="D2274" s="1" t="s">
        <v>1029</v>
      </c>
    </row>
    <row r="2275" spans="1:4" ht="15" thickBot="1" x14ac:dyDescent="0.35">
      <c r="A2275" s="29"/>
      <c r="B2275" s="8">
        <v>56</v>
      </c>
      <c r="C2275" s="7"/>
      <c r="D2275" s="1" t="s">
        <v>1030</v>
      </c>
    </row>
    <row r="2276" spans="1:4" ht="15" thickBot="1" x14ac:dyDescent="0.35">
      <c r="A2276" s="29"/>
      <c r="B2276" s="8">
        <v>64</v>
      </c>
      <c r="C2276" s="7"/>
      <c r="D2276" s="1" t="s">
        <v>1031</v>
      </c>
    </row>
    <row r="2277" spans="1:4" ht="15" thickBot="1" x14ac:dyDescent="0.35">
      <c r="A2277" s="29"/>
      <c r="B2277" s="8">
        <v>54</v>
      </c>
      <c r="C2277" s="7"/>
      <c r="D2277" s="1" t="s">
        <v>1032</v>
      </c>
    </row>
    <row r="2278" spans="1:4" ht="15" thickBot="1" x14ac:dyDescent="0.35">
      <c r="A2278" s="29"/>
      <c r="B2278" s="8">
        <v>56</v>
      </c>
      <c r="C2278" s="7"/>
      <c r="D2278" s="1" t="s">
        <v>1018</v>
      </c>
    </row>
    <row r="2279" spans="1:4" ht="15" thickBot="1" x14ac:dyDescent="0.35">
      <c r="A2279" s="29"/>
      <c r="B2279" s="8">
        <v>64</v>
      </c>
      <c r="C2279" s="7"/>
      <c r="D2279" s="1" t="s">
        <v>1033</v>
      </c>
    </row>
    <row r="2280" spans="1:4" ht="15" thickBot="1" x14ac:dyDescent="0.35">
      <c r="A2280" s="29"/>
      <c r="B2280" s="8">
        <v>54</v>
      </c>
      <c r="C2280" s="7"/>
      <c r="D2280" s="1" t="s">
        <v>1034</v>
      </c>
    </row>
    <row r="2281" spans="1:4" ht="29.4" thickBot="1" x14ac:dyDescent="0.35">
      <c r="A2281" s="29"/>
      <c r="B2281" s="7"/>
      <c r="C2281" s="8">
        <v>56</v>
      </c>
      <c r="D2281" s="1" t="s">
        <v>1035</v>
      </c>
    </row>
    <row r="2282" spans="1:4" ht="29.4" thickBot="1" x14ac:dyDescent="0.35">
      <c r="A2282" s="29"/>
      <c r="B2282" s="7"/>
      <c r="C2282" s="8">
        <v>108</v>
      </c>
      <c r="D2282" s="1" t="s">
        <v>1036</v>
      </c>
    </row>
    <row r="2283" spans="1:4" ht="15" thickBot="1" x14ac:dyDescent="0.35">
      <c r="A2283" s="29"/>
      <c r="B2283" s="8" t="s">
        <v>1014</v>
      </c>
      <c r="C2283" s="7"/>
      <c r="D2283" s="1" t="s">
        <v>1015</v>
      </c>
    </row>
    <row r="2284" spans="1:4" ht="15" thickBot="1" x14ac:dyDescent="0.35">
      <c r="A2284" s="29"/>
      <c r="B2284" s="8" t="s">
        <v>1037</v>
      </c>
      <c r="C2284" s="7"/>
      <c r="D2284" s="1" t="s">
        <v>1038</v>
      </c>
    </row>
    <row r="2285" spans="1:4" ht="15" thickBot="1" x14ac:dyDescent="0.35">
      <c r="A2285" s="28"/>
      <c r="B2285" s="7"/>
      <c r="C2285" s="8">
        <v>108</v>
      </c>
      <c r="D2285" s="1" t="s">
        <v>1039</v>
      </c>
    </row>
    <row r="2286" spans="1:4" ht="15" thickBot="1" x14ac:dyDescent="0.35">
      <c r="A2286" s="6" t="s">
        <v>2596</v>
      </c>
      <c r="B2286" s="8">
        <v>54</v>
      </c>
      <c r="C2286" s="7"/>
      <c r="D2286" s="1" t="s">
        <v>1040</v>
      </c>
    </row>
    <row r="2287" spans="1:4" ht="15" thickBot="1" x14ac:dyDescent="0.35">
      <c r="A2287" s="6" t="s">
        <v>2597</v>
      </c>
      <c r="B2287" s="8">
        <v>36</v>
      </c>
      <c r="C2287" s="7"/>
      <c r="D2287" s="1" t="s">
        <v>1041</v>
      </c>
    </row>
    <row r="2288" spans="1:4" ht="29.4" thickBot="1" x14ac:dyDescent="0.35">
      <c r="A2288" s="6" t="s">
        <v>2598</v>
      </c>
      <c r="B2288" s="7"/>
      <c r="C2288" s="7"/>
      <c r="D2288" s="13"/>
    </row>
    <row r="2289" spans="1:4" ht="29.4" thickBot="1" x14ac:dyDescent="0.35">
      <c r="A2289" s="6" t="s">
        <v>2599</v>
      </c>
      <c r="B2289" s="7"/>
      <c r="C2289" s="7"/>
      <c r="D2289" s="13"/>
    </row>
    <row r="2290" spans="1:4" ht="15" thickBot="1" x14ac:dyDescent="0.35">
      <c r="A2290" s="27" t="s">
        <v>2600</v>
      </c>
      <c r="B2290" s="8">
        <v>40</v>
      </c>
      <c r="C2290" s="7"/>
      <c r="D2290" s="1" t="s">
        <v>1042</v>
      </c>
    </row>
    <row r="2291" spans="1:4" ht="15" thickBot="1" x14ac:dyDescent="0.35">
      <c r="A2291" s="29"/>
      <c r="B2291" s="8">
        <v>50</v>
      </c>
      <c r="C2291" s="7"/>
      <c r="D2291" s="1" t="s">
        <v>1025</v>
      </c>
    </row>
    <row r="2292" spans="1:4" ht="15" thickBot="1" x14ac:dyDescent="0.35">
      <c r="A2292" s="29"/>
      <c r="B2292" s="8">
        <v>42</v>
      </c>
      <c r="C2292" s="7"/>
      <c r="D2292" s="1" t="s">
        <v>1043</v>
      </c>
    </row>
    <row r="2293" spans="1:4" ht="15" thickBot="1" x14ac:dyDescent="0.35">
      <c r="A2293" s="29"/>
      <c r="B2293" s="8">
        <v>59</v>
      </c>
      <c r="C2293" s="7"/>
      <c r="D2293" s="1" t="s">
        <v>71</v>
      </c>
    </row>
    <row r="2294" spans="1:4" ht="15" thickBot="1" x14ac:dyDescent="0.35">
      <c r="A2294" s="28"/>
      <c r="B2294" s="8">
        <v>50</v>
      </c>
      <c r="C2294" s="7"/>
      <c r="D2294" s="1" t="s">
        <v>1026</v>
      </c>
    </row>
    <row r="2295" spans="1:4" ht="15" thickBot="1" x14ac:dyDescent="0.35">
      <c r="A2295" s="27" t="s">
        <v>2601</v>
      </c>
      <c r="B2295" s="8">
        <v>41</v>
      </c>
      <c r="C2295" s="7"/>
      <c r="D2295" s="1" t="s">
        <v>1044</v>
      </c>
    </row>
    <row r="2296" spans="1:4" ht="15" thickBot="1" x14ac:dyDescent="0.35">
      <c r="A2296" s="28"/>
      <c r="B2296" s="8">
        <v>41</v>
      </c>
      <c r="C2296" s="7"/>
      <c r="D2296" s="1" t="s">
        <v>1015</v>
      </c>
    </row>
    <row r="2297" spans="1:4" ht="15" thickBot="1" x14ac:dyDescent="0.35">
      <c r="A2297" s="27" t="s">
        <v>2602</v>
      </c>
      <c r="B2297" s="8" t="s">
        <v>1045</v>
      </c>
      <c r="C2297" s="7"/>
      <c r="D2297" s="1" t="s">
        <v>68</v>
      </c>
    </row>
    <row r="2298" spans="1:4" ht="15" thickBot="1" x14ac:dyDescent="0.35">
      <c r="A2298" s="29"/>
      <c r="B2298" s="8" t="s">
        <v>1045</v>
      </c>
      <c r="C2298" s="7"/>
      <c r="D2298" s="1" t="s">
        <v>327</v>
      </c>
    </row>
    <row r="2299" spans="1:4" ht="15" thickBot="1" x14ac:dyDescent="0.35">
      <c r="A2299" s="28"/>
      <c r="B2299" s="7"/>
      <c r="C2299" s="8">
        <v>40</v>
      </c>
      <c r="D2299" s="1" t="s">
        <v>228</v>
      </c>
    </row>
    <row r="2300" spans="1:4" ht="15" thickBot="1" x14ac:dyDescent="0.35">
      <c r="A2300" s="27" t="s">
        <v>2603</v>
      </c>
      <c r="B2300" s="8">
        <v>21</v>
      </c>
      <c r="C2300" s="7"/>
      <c r="D2300" s="1" t="s">
        <v>67</v>
      </c>
    </row>
    <row r="2301" spans="1:4" ht="15" thickBot="1" x14ac:dyDescent="0.35">
      <c r="A2301" s="29"/>
      <c r="B2301" s="8">
        <v>21</v>
      </c>
      <c r="C2301" s="7"/>
      <c r="D2301" s="1" t="s">
        <v>68</v>
      </c>
    </row>
    <row r="2302" spans="1:4" ht="15" thickBot="1" x14ac:dyDescent="0.35">
      <c r="A2302" s="28"/>
      <c r="B2302" s="7"/>
      <c r="C2302" s="8">
        <v>24</v>
      </c>
      <c r="D2302" s="1" t="s">
        <v>1046</v>
      </c>
    </row>
    <row r="2303" spans="1:4" ht="15" thickBot="1" x14ac:dyDescent="0.35">
      <c r="A2303" s="6" t="s">
        <v>2604</v>
      </c>
      <c r="B2303" s="7"/>
      <c r="C2303" s="8">
        <v>24</v>
      </c>
      <c r="D2303" s="1" t="s">
        <v>1047</v>
      </c>
    </row>
    <row r="2304" spans="1:4" ht="15" thickBot="1" x14ac:dyDescent="0.35">
      <c r="A2304" s="27" t="s">
        <v>2605</v>
      </c>
      <c r="B2304" s="7"/>
      <c r="C2304" s="8">
        <v>86</v>
      </c>
      <c r="D2304" s="1" t="s">
        <v>68</v>
      </c>
    </row>
    <row r="2305" spans="1:4" ht="15" thickBot="1" x14ac:dyDescent="0.35">
      <c r="A2305" s="28"/>
      <c r="B2305" s="8">
        <v>43</v>
      </c>
      <c r="C2305" s="7"/>
      <c r="D2305" s="1" t="s">
        <v>1048</v>
      </c>
    </row>
    <row r="2306" spans="1:4" ht="15" thickBot="1" x14ac:dyDescent="0.35">
      <c r="A2306" s="27" t="s">
        <v>2606</v>
      </c>
      <c r="B2306" s="8">
        <v>64</v>
      </c>
      <c r="C2306" s="7"/>
      <c r="D2306" s="1" t="s">
        <v>1049</v>
      </c>
    </row>
    <row r="2307" spans="1:4" ht="15" thickBot="1" x14ac:dyDescent="0.35">
      <c r="A2307" s="29"/>
      <c r="B2307" s="8">
        <v>64</v>
      </c>
      <c r="C2307" s="7"/>
      <c r="D2307" s="1" t="s">
        <v>1030</v>
      </c>
    </row>
    <row r="2308" spans="1:4" ht="15" thickBot="1" x14ac:dyDescent="0.35">
      <c r="A2308" s="29"/>
      <c r="B2308" s="8">
        <v>48</v>
      </c>
      <c r="C2308" s="7"/>
      <c r="D2308" s="1" t="s">
        <v>474</v>
      </c>
    </row>
    <row r="2309" spans="1:4" ht="15" thickBot="1" x14ac:dyDescent="0.35">
      <c r="A2309" s="29"/>
      <c r="B2309" s="8">
        <v>64</v>
      </c>
      <c r="C2309" s="7"/>
      <c r="D2309" s="1" t="s">
        <v>1018</v>
      </c>
    </row>
    <row r="2310" spans="1:4" ht="15" thickBot="1" x14ac:dyDescent="0.35">
      <c r="A2310" s="29"/>
      <c r="B2310" s="8">
        <v>48</v>
      </c>
      <c r="C2310" s="7"/>
      <c r="D2310" s="1" t="s">
        <v>65</v>
      </c>
    </row>
    <row r="2311" spans="1:4" ht="15" thickBot="1" x14ac:dyDescent="0.35">
      <c r="A2311" s="29"/>
      <c r="B2311" s="8" t="s">
        <v>1045</v>
      </c>
      <c r="C2311" s="7"/>
      <c r="D2311" s="1" t="s">
        <v>68</v>
      </c>
    </row>
    <row r="2312" spans="1:4" ht="15" thickBot="1" x14ac:dyDescent="0.35">
      <c r="A2312" s="29"/>
      <c r="B2312" s="8" t="s">
        <v>1045</v>
      </c>
      <c r="C2312" s="7"/>
      <c r="D2312" s="1" t="s">
        <v>327</v>
      </c>
    </row>
    <row r="2313" spans="1:4" ht="15" thickBot="1" x14ac:dyDescent="0.35">
      <c r="A2313" s="29"/>
      <c r="B2313" s="8">
        <v>57</v>
      </c>
      <c r="C2313" s="7"/>
      <c r="D2313" s="1" t="s">
        <v>464</v>
      </c>
    </row>
    <row r="2314" spans="1:4" ht="15" thickBot="1" x14ac:dyDescent="0.35">
      <c r="A2314" s="29"/>
      <c r="B2314" s="8">
        <v>56</v>
      </c>
      <c r="C2314" s="7"/>
      <c r="D2314" s="1" t="s">
        <v>1025</v>
      </c>
    </row>
    <row r="2315" spans="1:4" ht="15" thickBot="1" x14ac:dyDescent="0.35">
      <c r="A2315" s="29"/>
      <c r="B2315" s="8" t="s">
        <v>1050</v>
      </c>
      <c r="C2315" s="7"/>
      <c r="D2315" s="1" t="s">
        <v>70</v>
      </c>
    </row>
    <row r="2316" spans="1:4" ht="15" thickBot="1" x14ac:dyDescent="0.35">
      <c r="A2316" s="29"/>
      <c r="B2316" s="8" t="s">
        <v>1051</v>
      </c>
      <c r="C2316" s="7"/>
      <c r="D2316" s="1" t="s">
        <v>71</v>
      </c>
    </row>
    <row r="2317" spans="1:4" ht="15" thickBot="1" x14ac:dyDescent="0.35">
      <c r="A2317" s="28"/>
      <c r="B2317" s="8">
        <v>56</v>
      </c>
      <c r="C2317" s="7"/>
      <c r="D2317" s="1" t="s">
        <v>1026</v>
      </c>
    </row>
    <row r="2318" spans="1:4" ht="15" thickBot="1" x14ac:dyDescent="0.35">
      <c r="A2318" s="27" t="s">
        <v>2607</v>
      </c>
      <c r="B2318" s="8" t="s">
        <v>1052</v>
      </c>
      <c r="C2318" s="7"/>
      <c r="D2318" s="1" t="s">
        <v>374</v>
      </c>
    </row>
    <row r="2319" spans="1:4" ht="15" thickBot="1" x14ac:dyDescent="0.35">
      <c r="A2319" s="29"/>
      <c r="B2319" s="7"/>
      <c r="C2319" s="8" t="s">
        <v>733</v>
      </c>
      <c r="D2319" s="1" t="s">
        <v>1053</v>
      </c>
    </row>
    <row r="2320" spans="1:4" ht="15" thickBot="1" x14ac:dyDescent="0.35">
      <c r="A2320" s="28"/>
      <c r="B2320" s="8">
        <v>37</v>
      </c>
      <c r="C2320" s="7"/>
      <c r="D2320" s="1" t="s">
        <v>1015</v>
      </c>
    </row>
    <row r="2321" spans="1:4" ht="15" thickBot="1" x14ac:dyDescent="0.35">
      <c r="A2321" s="6" t="s">
        <v>2608</v>
      </c>
      <c r="B2321" s="7"/>
      <c r="C2321" s="7"/>
      <c r="D2321" s="13"/>
    </row>
    <row r="2322" spans="1:4" ht="15" thickBot="1" x14ac:dyDescent="0.35">
      <c r="A2322" s="27" t="s">
        <v>2609</v>
      </c>
      <c r="B2322" s="8">
        <v>56</v>
      </c>
      <c r="C2322" s="7"/>
      <c r="D2322" s="1" t="s">
        <v>474</v>
      </c>
    </row>
    <row r="2323" spans="1:4" ht="15" thickBot="1" x14ac:dyDescent="0.35">
      <c r="A2323" s="28"/>
      <c r="B2323" s="8">
        <v>56</v>
      </c>
      <c r="C2323" s="7"/>
      <c r="D2323" s="1" t="s">
        <v>65</v>
      </c>
    </row>
    <row r="2324" spans="1:4" ht="15" thickBot="1" x14ac:dyDescent="0.35">
      <c r="A2324" s="27" t="s">
        <v>2610</v>
      </c>
      <c r="B2324" s="7"/>
      <c r="C2324" s="8">
        <v>152</v>
      </c>
      <c r="D2324" s="1" t="s">
        <v>1054</v>
      </c>
    </row>
    <row r="2325" spans="1:4" ht="15" thickBot="1" x14ac:dyDescent="0.35">
      <c r="A2325" s="29"/>
      <c r="B2325" s="7"/>
      <c r="C2325" s="8">
        <v>136</v>
      </c>
      <c r="D2325" s="1" t="s">
        <v>1055</v>
      </c>
    </row>
    <row r="2326" spans="1:4" ht="15" thickBot="1" x14ac:dyDescent="0.35">
      <c r="A2326" s="29"/>
      <c r="B2326" s="7"/>
      <c r="C2326" s="8">
        <v>152</v>
      </c>
      <c r="D2326" s="1" t="s">
        <v>1056</v>
      </c>
    </row>
    <row r="2327" spans="1:4" ht="15" thickBot="1" x14ac:dyDescent="0.35">
      <c r="A2327" s="28"/>
      <c r="B2327" s="7"/>
      <c r="C2327" s="8">
        <v>136</v>
      </c>
      <c r="D2327" s="1" t="s">
        <v>1057</v>
      </c>
    </row>
    <row r="2328" spans="1:4" ht="29.4" thickBot="1" x14ac:dyDescent="0.35">
      <c r="A2328" s="6" t="s">
        <v>2611</v>
      </c>
      <c r="B2328" s="7"/>
      <c r="C2328" s="7"/>
      <c r="D2328" s="13"/>
    </row>
    <row r="2329" spans="1:4" ht="29.4" thickBot="1" x14ac:dyDescent="0.35">
      <c r="A2329" s="6" t="s">
        <v>2612</v>
      </c>
      <c r="B2329" s="7"/>
      <c r="C2329" s="7"/>
      <c r="D2329" s="13"/>
    </row>
    <row r="2330" spans="1:4" ht="15" thickBot="1" x14ac:dyDescent="0.35">
      <c r="A2330" s="6" t="s">
        <v>2613</v>
      </c>
      <c r="B2330" s="7"/>
      <c r="C2330" s="8" t="s">
        <v>1058</v>
      </c>
      <c r="D2330" s="1" t="s">
        <v>1059</v>
      </c>
    </row>
    <row r="2331" spans="1:4" ht="29.4" thickBot="1" x14ac:dyDescent="0.35">
      <c r="A2331" s="6" t="s">
        <v>2614</v>
      </c>
      <c r="B2331" s="7"/>
      <c r="C2331" s="7"/>
      <c r="D2331" s="13"/>
    </row>
    <row r="2332" spans="1:4" ht="43.8" thickBot="1" x14ac:dyDescent="0.35">
      <c r="A2332" s="6" t="s">
        <v>2615</v>
      </c>
      <c r="B2332" s="7"/>
      <c r="C2332" s="7"/>
      <c r="D2332" s="13"/>
    </row>
    <row r="2333" spans="1:4" ht="15" thickBot="1" x14ac:dyDescent="0.35">
      <c r="A2333" s="27" t="s">
        <v>2616</v>
      </c>
      <c r="B2333" s="7"/>
      <c r="C2333" s="8">
        <v>34</v>
      </c>
      <c r="D2333" s="1" t="s">
        <v>1030</v>
      </c>
    </row>
    <row r="2334" spans="1:4" ht="15" thickBot="1" x14ac:dyDescent="0.35">
      <c r="A2334" s="29"/>
      <c r="B2334" s="8">
        <v>18</v>
      </c>
      <c r="C2334" s="7"/>
      <c r="D2334" s="1" t="s">
        <v>474</v>
      </c>
    </row>
    <row r="2335" spans="1:4" ht="15" thickBot="1" x14ac:dyDescent="0.35">
      <c r="A2335" s="29"/>
      <c r="B2335" s="7"/>
      <c r="C2335" s="8">
        <v>34</v>
      </c>
      <c r="D2335" s="1" t="s">
        <v>1018</v>
      </c>
    </row>
    <row r="2336" spans="1:4" ht="15" thickBot="1" x14ac:dyDescent="0.35">
      <c r="A2336" s="29"/>
      <c r="B2336" s="8">
        <v>13</v>
      </c>
      <c r="C2336" s="7"/>
      <c r="D2336" s="1" t="s">
        <v>1027</v>
      </c>
    </row>
    <row r="2337" spans="1:4" ht="15" thickBot="1" x14ac:dyDescent="0.35">
      <c r="A2337" s="29"/>
      <c r="B2337" s="8">
        <v>18</v>
      </c>
      <c r="C2337" s="7"/>
      <c r="D2337" s="1" t="s">
        <v>65</v>
      </c>
    </row>
    <row r="2338" spans="1:4" ht="15" thickBot="1" x14ac:dyDescent="0.35">
      <c r="A2338" s="29"/>
      <c r="B2338" s="7"/>
      <c r="C2338" s="8">
        <v>34</v>
      </c>
      <c r="D2338" s="1" t="s">
        <v>1060</v>
      </c>
    </row>
    <row r="2339" spans="1:4" ht="29.4" thickBot="1" x14ac:dyDescent="0.35">
      <c r="A2339" s="29"/>
      <c r="B2339" s="7"/>
      <c r="C2339" s="8">
        <v>36</v>
      </c>
      <c r="D2339" s="1" t="s">
        <v>6</v>
      </c>
    </row>
    <row r="2340" spans="1:4" ht="15" thickBot="1" x14ac:dyDescent="0.35">
      <c r="A2340" s="29"/>
      <c r="B2340" s="8">
        <v>18</v>
      </c>
      <c r="C2340" s="7"/>
      <c r="D2340" s="1" t="s">
        <v>68</v>
      </c>
    </row>
    <row r="2341" spans="1:4" ht="15" thickBot="1" x14ac:dyDescent="0.35">
      <c r="A2341" s="29"/>
      <c r="B2341" s="8">
        <v>16</v>
      </c>
      <c r="C2341" s="7"/>
      <c r="D2341" s="1" t="s">
        <v>1025</v>
      </c>
    </row>
    <row r="2342" spans="1:4" ht="15" thickBot="1" x14ac:dyDescent="0.35">
      <c r="A2342" s="29"/>
      <c r="B2342" s="8">
        <v>18</v>
      </c>
      <c r="C2342" s="7"/>
      <c r="D2342" s="1" t="s">
        <v>1061</v>
      </c>
    </row>
    <row r="2343" spans="1:4" ht="15" thickBot="1" x14ac:dyDescent="0.35">
      <c r="A2343" s="29"/>
      <c r="B2343" s="8" t="s">
        <v>1062</v>
      </c>
      <c r="C2343" s="7"/>
      <c r="D2343" s="1" t="s">
        <v>1043</v>
      </c>
    </row>
    <row r="2344" spans="1:4" ht="15" thickBot="1" x14ac:dyDescent="0.35">
      <c r="A2344" s="29"/>
      <c r="B2344" s="8">
        <v>18</v>
      </c>
      <c r="C2344" s="7"/>
      <c r="D2344" s="1" t="s">
        <v>71</v>
      </c>
    </row>
    <row r="2345" spans="1:4" ht="15" thickBot="1" x14ac:dyDescent="0.35">
      <c r="A2345" s="29"/>
      <c r="B2345" s="7"/>
      <c r="C2345" s="8">
        <v>36</v>
      </c>
      <c r="D2345" s="1" t="s">
        <v>7</v>
      </c>
    </row>
    <row r="2346" spans="1:4" ht="15" thickBot="1" x14ac:dyDescent="0.35">
      <c r="A2346" s="28"/>
      <c r="B2346" s="8">
        <v>16</v>
      </c>
      <c r="C2346" s="7"/>
      <c r="D2346" s="1" t="s">
        <v>1026</v>
      </c>
    </row>
    <row r="2347" spans="1:4" ht="15" thickBot="1" x14ac:dyDescent="0.35">
      <c r="A2347" s="27" t="s">
        <v>2617</v>
      </c>
      <c r="B2347" s="8">
        <v>19</v>
      </c>
      <c r="C2347" s="7"/>
      <c r="D2347" s="1" t="s">
        <v>1027</v>
      </c>
    </row>
    <row r="2348" spans="1:4" ht="15" thickBot="1" x14ac:dyDescent="0.35">
      <c r="A2348" s="29"/>
      <c r="B2348" s="8" t="s">
        <v>1063</v>
      </c>
      <c r="C2348" s="7"/>
      <c r="D2348" s="1" t="s">
        <v>68</v>
      </c>
    </row>
    <row r="2349" spans="1:4" ht="15" thickBot="1" x14ac:dyDescent="0.35">
      <c r="A2349" s="29"/>
      <c r="B2349" s="7"/>
      <c r="C2349" s="8">
        <v>38</v>
      </c>
      <c r="D2349" s="1" t="s">
        <v>1064</v>
      </c>
    </row>
    <row r="2350" spans="1:4" ht="15" thickBot="1" x14ac:dyDescent="0.35">
      <c r="A2350" s="28"/>
      <c r="B2350" s="7"/>
      <c r="C2350" s="8">
        <v>38</v>
      </c>
      <c r="D2350" s="1" t="s">
        <v>7</v>
      </c>
    </row>
    <row r="2351" spans="1:4" ht="15" thickBot="1" x14ac:dyDescent="0.35">
      <c r="A2351" s="27" t="s">
        <v>2618</v>
      </c>
      <c r="B2351" s="7"/>
      <c r="C2351" s="8">
        <v>108</v>
      </c>
      <c r="D2351" s="1" t="s">
        <v>1049</v>
      </c>
    </row>
    <row r="2352" spans="1:4" ht="15" thickBot="1" x14ac:dyDescent="0.35">
      <c r="A2352" s="29"/>
      <c r="B2352" s="7"/>
      <c r="C2352" s="8" t="s">
        <v>1065</v>
      </c>
      <c r="D2352" s="1" t="s">
        <v>1030</v>
      </c>
    </row>
    <row r="2353" spans="1:4" ht="15" thickBot="1" x14ac:dyDescent="0.35">
      <c r="A2353" s="29"/>
      <c r="B2353" s="7"/>
      <c r="C2353" s="8">
        <v>108</v>
      </c>
      <c r="D2353" s="1" t="s">
        <v>1018</v>
      </c>
    </row>
    <row r="2354" spans="1:4" ht="15" thickBot="1" x14ac:dyDescent="0.35">
      <c r="A2354" s="28"/>
      <c r="B2354" s="8" t="s">
        <v>1066</v>
      </c>
      <c r="C2354" s="7"/>
      <c r="D2354" s="1" t="s">
        <v>71</v>
      </c>
    </row>
    <row r="2355" spans="1:4" ht="15" thickBot="1" x14ac:dyDescent="0.35">
      <c r="A2355" s="6" t="s">
        <v>2619</v>
      </c>
      <c r="B2355" s="7"/>
      <c r="C2355" s="8">
        <v>38</v>
      </c>
      <c r="D2355" s="1" t="s">
        <v>1067</v>
      </c>
    </row>
    <row r="2356" spans="1:4" ht="29.4" thickBot="1" x14ac:dyDescent="0.35">
      <c r="A2356" s="6" t="s">
        <v>2620</v>
      </c>
      <c r="B2356" s="7"/>
      <c r="C2356" s="7"/>
      <c r="D2356" s="13"/>
    </row>
    <row r="2357" spans="1:4" ht="15" thickBot="1" x14ac:dyDescent="0.35">
      <c r="A2357" s="27" t="s">
        <v>2621</v>
      </c>
      <c r="B2357" s="7"/>
      <c r="C2357" s="8">
        <v>48</v>
      </c>
      <c r="D2357" s="1" t="s">
        <v>1049</v>
      </c>
    </row>
    <row r="2358" spans="1:4" ht="15" thickBot="1" x14ac:dyDescent="0.35">
      <c r="A2358" s="29"/>
      <c r="B2358" s="7"/>
      <c r="C2358" s="8">
        <v>48</v>
      </c>
      <c r="D2358" s="1" t="s">
        <v>1030</v>
      </c>
    </row>
    <row r="2359" spans="1:4" ht="15" thickBot="1" x14ac:dyDescent="0.35">
      <c r="A2359" s="29"/>
      <c r="B2359" s="8">
        <v>29</v>
      </c>
      <c r="C2359" s="7"/>
      <c r="D2359" s="1" t="s">
        <v>474</v>
      </c>
    </row>
    <row r="2360" spans="1:4" ht="15" thickBot="1" x14ac:dyDescent="0.35">
      <c r="A2360" s="29"/>
      <c r="B2360" s="7"/>
      <c r="C2360" s="8">
        <v>48</v>
      </c>
      <c r="D2360" s="1" t="s">
        <v>1018</v>
      </c>
    </row>
    <row r="2361" spans="1:4" ht="15" thickBot="1" x14ac:dyDescent="0.35">
      <c r="A2361" s="29"/>
      <c r="B2361" s="8">
        <v>27</v>
      </c>
      <c r="C2361" s="7"/>
      <c r="D2361" s="1" t="s">
        <v>1027</v>
      </c>
    </row>
    <row r="2362" spans="1:4" ht="15" thickBot="1" x14ac:dyDescent="0.35">
      <c r="A2362" s="29"/>
      <c r="B2362" s="8">
        <v>29</v>
      </c>
      <c r="C2362" s="7"/>
      <c r="D2362" s="1" t="s">
        <v>65</v>
      </c>
    </row>
    <row r="2363" spans="1:4" ht="15" thickBot="1" x14ac:dyDescent="0.35">
      <c r="A2363" s="28"/>
      <c r="B2363" s="7"/>
      <c r="C2363" s="8">
        <v>58</v>
      </c>
      <c r="D2363" s="1" t="s">
        <v>7</v>
      </c>
    </row>
    <row r="2364" spans="1:4" ht="29.4" thickBot="1" x14ac:dyDescent="0.35">
      <c r="A2364" s="27" t="s">
        <v>2622</v>
      </c>
      <c r="B2364" s="7"/>
      <c r="C2364" s="8">
        <v>112</v>
      </c>
      <c r="D2364" s="1" t="s">
        <v>6</v>
      </c>
    </row>
    <row r="2365" spans="1:4" ht="29.4" thickBot="1" x14ac:dyDescent="0.35">
      <c r="A2365" s="29"/>
      <c r="B2365" s="7"/>
      <c r="C2365" s="8">
        <v>112</v>
      </c>
      <c r="D2365" s="1" t="s">
        <v>1068</v>
      </c>
    </row>
    <row r="2366" spans="1:4" ht="15" thickBot="1" x14ac:dyDescent="0.35">
      <c r="A2366" s="28"/>
      <c r="B2366" s="7"/>
      <c r="C2366" s="8">
        <v>112</v>
      </c>
      <c r="D2366" s="1" t="s">
        <v>7</v>
      </c>
    </row>
    <row r="2367" spans="1:4" ht="15" thickBot="1" x14ac:dyDescent="0.35">
      <c r="A2367" s="27" t="s">
        <v>2623</v>
      </c>
      <c r="B2367" s="7"/>
      <c r="C2367" s="8">
        <v>50</v>
      </c>
      <c r="D2367" s="1" t="s">
        <v>1030</v>
      </c>
    </row>
    <row r="2368" spans="1:4" ht="15" thickBot="1" x14ac:dyDescent="0.35">
      <c r="A2368" s="28"/>
      <c r="B2368" s="7"/>
      <c r="C2368" s="8">
        <v>50</v>
      </c>
      <c r="D2368" s="1" t="s">
        <v>1018</v>
      </c>
    </row>
    <row r="2369" spans="1:4" ht="29.4" thickBot="1" x14ac:dyDescent="0.35">
      <c r="A2369" s="6" t="s">
        <v>2624</v>
      </c>
      <c r="B2369" s="7"/>
      <c r="C2369" s="7"/>
      <c r="D2369" s="13"/>
    </row>
    <row r="2370" spans="1:4" ht="15" thickBot="1" x14ac:dyDescent="0.35">
      <c r="A2370" s="27" t="s">
        <v>2625</v>
      </c>
      <c r="B2370" s="7"/>
      <c r="C2370" s="8">
        <v>42</v>
      </c>
      <c r="D2370" s="1" t="s">
        <v>1069</v>
      </c>
    </row>
    <row r="2371" spans="1:4" ht="15" thickBot="1" x14ac:dyDescent="0.35">
      <c r="A2371" s="29"/>
      <c r="B2371" s="7"/>
      <c r="C2371" s="8">
        <v>42</v>
      </c>
      <c r="D2371" s="1" t="s">
        <v>1019</v>
      </c>
    </row>
    <row r="2372" spans="1:4" ht="15" thickBot="1" x14ac:dyDescent="0.35">
      <c r="A2372" s="28"/>
      <c r="B2372" s="7"/>
      <c r="C2372" s="8">
        <v>43</v>
      </c>
      <c r="D2372" s="1" t="s">
        <v>1070</v>
      </c>
    </row>
    <row r="2373" spans="1:4" ht="15" thickBot="1" x14ac:dyDescent="0.35">
      <c r="A2373" s="27" t="s">
        <v>2626</v>
      </c>
      <c r="B2373" s="7"/>
      <c r="C2373" s="8">
        <v>108</v>
      </c>
      <c r="D2373" s="14">
        <v>1287</v>
      </c>
    </row>
    <row r="2374" spans="1:4" ht="15" thickBot="1" x14ac:dyDescent="0.35">
      <c r="A2374" s="29"/>
      <c r="B2374" s="7"/>
      <c r="C2374" s="8">
        <v>108</v>
      </c>
      <c r="D2374" s="1" t="s">
        <v>1071</v>
      </c>
    </row>
    <row r="2375" spans="1:4" ht="15" thickBot="1" x14ac:dyDescent="0.35">
      <c r="A2375" s="29"/>
      <c r="B2375" s="7"/>
      <c r="C2375" s="8">
        <v>18</v>
      </c>
      <c r="D2375" s="1" t="s">
        <v>1072</v>
      </c>
    </row>
    <row r="2376" spans="1:4" ht="15" thickBot="1" x14ac:dyDescent="0.35">
      <c r="A2376" s="29"/>
      <c r="B2376" s="8">
        <v>104</v>
      </c>
      <c r="C2376" s="7"/>
      <c r="D2376" s="1" t="s">
        <v>1049</v>
      </c>
    </row>
    <row r="2377" spans="1:4" ht="15" thickBot="1" x14ac:dyDescent="0.35">
      <c r="A2377" s="29"/>
      <c r="B2377" s="8">
        <v>104</v>
      </c>
      <c r="C2377" s="8">
        <v>208</v>
      </c>
      <c r="D2377" s="1" t="s">
        <v>1030</v>
      </c>
    </row>
    <row r="2378" spans="1:4" ht="15" thickBot="1" x14ac:dyDescent="0.35">
      <c r="A2378" s="29"/>
      <c r="B2378" s="8">
        <v>54</v>
      </c>
      <c r="C2378" s="7"/>
      <c r="D2378" s="1" t="s">
        <v>67</v>
      </c>
    </row>
    <row r="2379" spans="1:4" ht="15" thickBot="1" x14ac:dyDescent="0.35">
      <c r="A2379" s="29"/>
      <c r="B2379" s="8" t="s">
        <v>234</v>
      </c>
      <c r="C2379" s="7"/>
      <c r="D2379" s="1" t="s">
        <v>1073</v>
      </c>
    </row>
    <row r="2380" spans="1:4" ht="15" thickBot="1" x14ac:dyDescent="0.35">
      <c r="A2380" s="28"/>
      <c r="B2380" s="8">
        <v>54</v>
      </c>
      <c r="C2380" s="7"/>
      <c r="D2380" s="1" t="s">
        <v>68</v>
      </c>
    </row>
    <row r="2381" spans="1:4" ht="15" thickBot="1" x14ac:dyDescent="0.35">
      <c r="A2381" s="27" t="s">
        <v>2627</v>
      </c>
      <c r="B2381" s="8">
        <v>45</v>
      </c>
      <c r="C2381" s="7"/>
      <c r="D2381" s="1" t="s">
        <v>1027</v>
      </c>
    </row>
    <row r="2382" spans="1:4" ht="15" thickBot="1" x14ac:dyDescent="0.35">
      <c r="A2382" s="29"/>
      <c r="B2382" s="8">
        <v>48</v>
      </c>
      <c r="C2382" s="7"/>
      <c r="D2382" s="1" t="s">
        <v>1074</v>
      </c>
    </row>
    <row r="2383" spans="1:4" ht="15" thickBot="1" x14ac:dyDescent="0.35">
      <c r="A2383" s="29"/>
      <c r="B2383" s="8">
        <v>48</v>
      </c>
      <c r="C2383" s="7"/>
      <c r="D2383" s="1" t="s">
        <v>1075</v>
      </c>
    </row>
    <row r="2384" spans="1:4" ht="15" thickBot="1" x14ac:dyDescent="0.35">
      <c r="A2384" s="28"/>
      <c r="B2384" s="7"/>
      <c r="C2384" s="8">
        <v>96</v>
      </c>
      <c r="D2384" s="1" t="s">
        <v>228</v>
      </c>
    </row>
    <row r="2385" spans="1:4" ht="29.4" thickBot="1" x14ac:dyDescent="0.35">
      <c r="A2385" s="6" t="s">
        <v>2628</v>
      </c>
      <c r="B2385" s="7"/>
      <c r="C2385" s="7"/>
      <c r="D2385" s="13"/>
    </row>
    <row r="2386" spans="1:4" ht="29.4" thickBot="1" x14ac:dyDescent="0.35">
      <c r="A2386" s="6" t="s">
        <v>2629</v>
      </c>
      <c r="B2386" s="7"/>
      <c r="C2386" s="7"/>
      <c r="D2386" s="13"/>
    </row>
    <row r="2387" spans="1:4" ht="29.4" thickBot="1" x14ac:dyDescent="0.35">
      <c r="A2387" s="6" t="s">
        <v>2630</v>
      </c>
      <c r="B2387" s="7"/>
      <c r="C2387" s="7"/>
      <c r="D2387" s="13"/>
    </row>
    <row r="2388" spans="1:4" ht="15" thickBot="1" x14ac:dyDescent="0.35">
      <c r="A2388" s="27" t="s">
        <v>2631</v>
      </c>
      <c r="B2388" s="7"/>
      <c r="C2388" s="8">
        <v>72</v>
      </c>
      <c r="D2388" s="1" t="s">
        <v>617</v>
      </c>
    </row>
    <row r="2389" spans="1:4" ht="15" thickBot="1" x14ac:dyDescent="0.35">
      <c r="A2389" s="29"/>
      <c r="B2389" s="8">
        <v>24</v>
      </c>
      <c r="C2389" s="7"/>
      <c r="D2389" s="1" t="s">
        <v>1027</v>
      </c>
    </row>
    <row r="2390" spans="1:4" ht="15" thickBot="1" x14ac:dyDescent="0.35">
      <c r="A2390" s="29"/>
      <c r="B2390" s="7"/>
      <c r="C2390" s="8">
        <v>72</v>
      </c>
      <c r="D2390" s="1" t="s">
        <v>112</v>
      </c>
    </row>
    <row r="2391" spans="1:4" ht="15" thickBot="1" x14ac:dyDescent="0.35">
      <c r="A2391" s="29"/>
      <c r="B2391" s="8">
        <v>18</v>
      </c>
      <c r="C2391" s="7"/>
      <c r="D2391" s="1" t="s">
        <v>494</v>
      </c>
    </row>
    <row r="2392" spans="1:4" ht="15" thickBot="1" x14ac:dyDescent="0.35">
      <c r="A2392" s="29"/>
      <c r="B2392" s="8">
        <v>36</v>
      </c>
      <c r="C2392" s="7"/>
      <c r="D2392" s="1" t="s">
        <v>1061</v>
      </c>
    </row>
    <row r="2393" spans="1:4" ht="29.4" thickBot="1" x14ac:dyDescent="0.35">
      <c r="A2393" s="28"/>
      <c r="B2393" s="7"/>
      <c r="C2393" s="8">
        <v>36</v>
      </c>
      <c r="D2393" s="1" t="s">
        <v>1076</v>
      </c>
    </row>
    <row r="2394" spans="1:4" ht="15" thickBot="1" x14ac:dyDescent="0.35">
      <c r="A2394" s="6" t="s">
        <v>2632</v>
      </c>
      <c r="B2394" s="7"/>
      <c r="C2394" s="8">
        <v>186</v>
      </c>
      <c r="D2394" s="1" t="s">
        <v>14</v>
      </c>
    </row>
    <row r="2395" spans="1:4" ht="29.4" thickBot="1" x14ac:dyDescent="0.35">
      <c r="A2395" s="6" t="s">
        <v>2633</v>
      </c>
      <c r="B2395" s="7"/>
      <c r="C2395" s="7"/>
      <c r="D2395" s="13"/>
    </row>
    <row r="2396" spans="1:4" ht="15" thickBot="1" x14ac:dyDescent="0.35">
      <c r="A2396" s="27" t="s">
        <v>2634</v>
      </c>
      <c r="B2396" s="7"/>
      <c r="C2396" s="8">
        <v>16</v>
      </c>
      <c r="D2396" s="1" t="s">
        <v>1049</v>
      </c>
    </row>
    <row r="2397" spans="1:4" ht="15" thickBot="1" x14ac:dyDescent="0.35">
      <c r="A2397" s="29"/>
      <c r="B2397" s="7"/>
      <c r="C2397" s="8">
        <v>16</v>
      </c>
      <c r="D2397" s="1" t="s">
        <v>1030</v>
      </c>
    </row>
    <row r="2398" spans="1:4" ht="15" thickBot="1" x14ac:dyDescent="0.35">
      <c r="A2398" s="29"/>
      <c r="B2398" s="8">
        <v>18</v>
      </c>
      <c r="C2398" s="7"/>
      <c r="D2398" s="1" t="s">
        <v>474</v>
      </c>
    </row>
    <row r="2399" spans="1:4" ht="15" thickBot="1" x14ac:dyDescent="0.35">
      <c r="A2399" s="29"/>
      <c r="B2399" s="7"/>
      <c r="C2399" s="8">
        <v>16</v>
      </c>
      <c r="D2399" s="1" t="s">
        <v>1018</v>
      </c>
    </row>
    <row r="2400" spans="1:4" ht="15" thickBot="1" x14ac:dyDescent="0.35">
      <c r="A2400" s="29"/>
      <c r="B2400" s="8">
        <v>18</v>
      </c>
      <c r="C2400" s="7"/>
      <c r="D2400" s="1" t="s">
        <v>65</v>
      </c>
    </row>
    <row r="2401" spans="1:4" ht="15" thickBot="1" x14ac:dyDescent="0.35">
      <c r="A2401" s="29"/>
      <c r="B2401" s="7"/>
      <c r="C2401" s="8">
        <v>30</v>
      </c>
      <c r="D2401" s="1" t="s">
        <v>1060</v>
      </c>
    </row>
    <row r="2402" spans="1:4" ht="29.4" thickBot="1" x14ac:dyDescent="0.35">
      <c r="A2402" s="29"/>
      <c r="B2402" s="7"/>
      <c r="C2402" s="8">
        <v>26</v>
      </c>
      <c r="D2402" s="1" t="s">
        <v>6</v>
      </c>
    </row>
    <row r="2403" spans="1:4" ht="15" thickBot="1" x14ac:dyDescent="0.35">
      <c r="A2403" s="29"/>
      <c r="B2403" s="8">
        <v>13</v>
      </c>
      <c r="C2403" s="7"/>
      <c r="D2403" s="1" t="s">
        <v>68</v>
      </c>
    </row>
    <row r="2404" spans="1:4" ht="15" thickBot="1" x14ac:dyDescent="0.35">
      <c r="A2404" s="29"/>
      <c r="B2404" s="8">
        <v>13</v>
      </c>
      <c r="C2404" s="7"/>
      <c r="D2404" s="1" t="s">
        <v>327</v>
      </c>
    </row>
    <row r="2405" spans="1:4" ht="29.4" thickBot="1" x14ac:dyDescent="0.35">
      <c r="A2405" s="29"/>
      <c r="B2405" s="8">
        <v>8</v>
      </c>
      <c r="C2405" s="7"/>
      <c r="D2405" s="1" t="s">
        <v>1077</v>
      </c>
    </row>
    <row r="2406" spans="1:4" ht="15" thickBot="1" x14ac:dyDescent="0.35">
      <c r="A2406" s="29"/>
      <c r="B2406" s="8">
        <v>13</v>
      </c>
      <c r="C2406" s="7"/>
      <c r="D2406" s="1" t="s">
        <v>1061</v>
      </c>
    </row>
    <row r="2407" spans="1:4" ht="15" thickBot="1" x14ac:dyDescent="0.35">
      <c r="A2407" s="28"/>
      <c r="B2407" s="7"/>
      <c r="C2407" s="8">
        <v>26</v>
      </c>
      <c r="D2407" s="1" t="s">
        <v>7</v>
      </c>
    </row>
    <row r="2408" spans="1:4" ht="15" thickBot="1" x14ac:dyDescent="0.35">
      <c r="A2408" s="6" t="s">
        <v>2635</v>
      </c>
      <c r="B2408" s="7"/>
      <c r="C2408" s="8">
        <v>78</v>
      </c>
      <c r="D2408" s="1" t="s">
        <v>16</v>
      </c>
    </row>
    <row r="2409" spans="1:4" ht="15" thickBot="1" x14ac:dyDescent="0.35">
      <c r="A2409" s="27" t="s">
        <v>2636</v>
      </c>
      <c r="B2409" s="8">
        <v>55</v>
      </c>
      <c r="C2409" s="7"/>
      <c r="D2409" s="1" t="s">
        <v>67</v>
      </c>
    </row>
    <row r="2410" spans="1:4" ht="15" thickBot="1" x14ac:dyDescent="0.35">
      <c r="A2410" s="29"/>
      <c r="B2410" s="7"/>
      <c r="C2410" s="8">
        <v>96</v>
      </c>
      <c r="D2410" s="1" t="s">
        <v>1060</v>
      </c>
    </row>
    <row r="2411" spans="1:4" ht="15" thickBot="1" x14ac:dyDescent="0.35">
      <c r="A2411" s="28"/>
      <c r="B2411" s="8">
        <v>55</v>
      </c>
      <c r="C2411" s="7"/>
      <c r="D2411" s="1" t="s">
        <v>68</v>
      </c>
    </row>
    <row r="2412" spans="1:4" ht="15" thickBot="1" x14ac:dyDescent="0.35">
      <c r="A2412" s="6" t="s">
        <v>2637</v>
      </c>
      <c r="B2412" s="7"/>
      <c r="C2412" s="7"/>
      <c r="D2412" s="13"/>
    </row>
    <row r="2413" spans="1:4" ht="15" thickBot="1" x14ac:dyDescent="0.35">
      <c r="A2413" s="27" t="s">
        <v>2638</v>
      </c>
      <c r="B2413" s="8">
        <v>36</v>
      </c>
      <c r="C2413" s="7"/>
      <c r="D2413" s="1" t="s">
        <v>1067</v>
      </c>
    </row>
    <row r="2414" spans="1:4" ht="15" thickBot="1" x14ac:dyDescent="0.35">
      <c r="A2414" s="29"/>
      <c r="B2414" s="7"/>
      <c r="C2414" s="8">
        <v>16</v>
      </c>
      <c r="D2414" s="1" t="s">
        <v>1078</v>
      </c>
    </row>
    <row r="2415" spans="1:4" ht="15" thickBot="1" x14ac:dyDescent="0.35">
      <c r="A2415" s="29"/>
      <c r="B2415" s="8">
        <v>64</v>
      </c>
      <c r="C2415" s="7"/>
      <c r="D2415" s="1" t="s">
        <v>474</v>
      </c>
    </row>
    <row r="2416" spans="1:4" ht="15" thickBot="1" x14ac:dyDescent="0.35">
      <c r="A2416" s="29"/>
      <c r="B2416" s="8">
        <v>36</v>
      </c>
      <c r="C2416" s="7"/>
      <c r="D2416" s="1" t="s">
        <v>1027</v>
      </c>
    </row>
    <row r="2417" spans="1:4" ht="15" thickBot="1" x14ac:dyDescent="0.35">
      <c r="A2417" s="29"/>
      <c r="B2417" s="8">
        <v>64</v>
      </c>
      <c r="C2417" s="7"/>
      <c r="D2417" s="1" t="s">
        <v>65</v>
      </c>
    </row>
    <row r="2418" spans="1:4" ht="15" thickBot="1" x14ac:dyDescent="0.35">
      <c r="A2418" s="29"/>
      <c r="B2418" s="8" t="s">
        <v>1079</v>
      </c>
      <c r="C2418" s="7"/>
      <c r="D2418" s="1" t="s">
        <v>68</v>
      </c>
    </row>
    <row r="2419" spans="1:4" ht="15" thickBot="1" x14ac:dyDescent="0.35">
      <c r="A2419" s="29"/>
      <c r="B2419" s="8" t="s">
        <v>1051</v>
      </c>
      <c r="C2419" s="7"/>
      <c r="D2419" s="1" t="s">
        <v>1025</v>
      </c>
    </row>
    <row r="2420" spans="1:4" ht="15" thickBot="1" x14ac:dyDescent="0.35">
      <c r="A2420" s="29"/>
      <c r="B2420" s="8" t="s">
        <v>1080</v>
      </c>
      <c r="C2420" s="7"/>
      <c r="D2420" s="1" t="s">
        <v>71</v>
      </c>
    </row>
    <row r="2421" spans="1:4" ht="15" thickBot="1" x14ac:dyDescent="0.35">
      <c r="A2421" s="28"/>
      <c r="B2421" s="8" t="s">
        <v>1051</v>
      </c>
      <c r="C2421" s="7"/>
      <c r="D2421" s="1" t="s">
        <v>1026</v>
      </c>
    </row>
    <row r="2422" spans="1:4" ht="29.4" thickBot="1" x14ac:dyDescent="0.35">
      <c r="A2422" s="6" t="s">
        <v>2639</v>
      </c>
      <c r="B2422" s="7"/>
      <c r="C2422" s="7"/>
      <c r="D2422" s="13"/>
    </row>
    <row r="2423" spans="1:4" ht="15" thickBot="1" x14ac:dyDescent="0.35">
      <c r="A2423" s="6" t="s">
        <v>2640</v>
      </c>
      <c r="B2423" s="7"/>
      <c r="C2423" s="7"/>
      <c r="D2423" s="13"/>
    </row>
    <row r="2424" spans="1:4" ht="29.4" thickBot="1" x14ac:dyDescent="0.35">
      <c r="A2424" s="6" t="s">
        <v>2641</v>
      </c>
      <c r="B2424" s="7"/>
      <c r="C2424" s="7"/>
      <c r="D2424" s="13"/>
    </row>
    <row r="2425" spans="1:4" ht="29.4" thickBot="1" x14ac:dyDescent="0.35">
      <c r="A2425" s="6" t="s">
        <v>2642</v>
      </c>
      <c r="B2425" s="7"/>
      <c r="C2425" s="7"/>
      <c r="D2425" s="13"/>
    </row>
    <row r="2426" spans="1:4" ht="15" thickBot="1" x14ac:dyDescent="0.35">
      <c r="A2426" s="27" t="s">
        <v>2643</v>
      </c>
      <c r="B2426" s="7"/>
      <c r="C2426" s="8">
        <v>86</v>
      </c>
      <c r="D2426" s="1" t="s">
        <v>74</v>
      </c>
    </row>
    <row r="2427" spans="1:4" ht="15" thickBot="1" x14ac:dyDescent="0.35">
      <c r="A2427" s="29"/>
      <c r="B2427" s="8">
        <v>43</v>
      </c>
      <c r="C2427" s="7"/>
      <c r="D2427" s="1" t="s">
        <v>1081</v>
      </c>
    </row>
    <row r="2428" spans="1:4" ht="29.4" thickBot="1" x14ac:dyDescent="0.35">
      <c r="A2428" s="29"/>
      <c r="B2428" s="7"/>
      <c r="C2428" s="8">
        <v>88</v>
      </c>
      <c r="D2428" s="1" t="s">
        <v>6</v>
      </c>
    </row>
    <row r="2429" spans="1:4" ht="15" thickBot="1" x14ac:dyDescent="0.35">
      <c r="A2429" s="29"/>
      <c r="B2429" s="8">
        <v>43</v>
      </c>
      <c r="C2429" s="7"/>
      <c r="D2429" s="1" t="s">
        <v>70</v>
      </c>
    </row>
    <row r="2430" spans="1:4" ht="15" thickBot="1" x14ac:dyDescent="0.35">
      <c r="A2430" s="29"/>
      <c r="B2430" s="8">
        <v>42</v>
      </c>
      <c r="C2430" s="7"/>
      <c r="D2430" s="1" t="s">
        <v>71</v>
      </c>
    </row>
    <row r="2431" spans="1:4" ht="15" thickBot="1" x14ac:dyDescent="0.35">
      <c r="A2431" s="28"/>
      <c r="B2431" s="7"/>
      <c r="C2431" s="8">
        <v>88</v>
      </c>
      <c r="D2431" s="1" t="s">
        <v>7</v>
      </c>
    </row>
    <row r="2432" spans="1:4" ht="15" thickBot="1" x14ac:dyDescent="0.35">
      <c r="A2432" s="27" t="s">
        <v>2644</v>
      </c>
      <c r="B2432" s="7"/>
      <c r="C2432" s="8">
        <v>72</v>
      </c>
      <c r="D2432" s="1" t="s">
        <v>1082</v>
      </c>
    </row>
    <row r="2433" spans="1:4" ht="15" thickBot="1" x14ac:dyDescent="0.35">
      <c r="A2433" s="28"/>
      <c r="B2433" s="8">
        <v>43</v>
      </c>
      <c r="C2433" s="7"/>
      <c r="D2433" s="1" t="s">
        <v>1015</v>
      </c>
    </row>
    <row r="2434" spans="1:4" ht="15" thickBot="1" x14ac:dyDescent="0.35">
      <c r="A2434" s="27" t="s">
        <v>2645</v>
      </c>
      <c r="B2434" s="7"/>
      <c r="C2434" s="8" t="s">
        <v>1083</v>
      </c>
      <c r="D2434" s="1" t="s">
        <v>1084</v>
      </c>
    </row>
    <row r="2435" spans="1:4" ht="15" thickBot="1" x14ac:dyDescent="0.35">
      <c r="A2435" s="29"/>
      <c r="B2435" s="8">
        <v>43</v>
      </c>
      <c r="C2435" s="7"/>
      <c r="D2435" s="1" t="s">
        <v>1015</v>
      </c>
    </row>
    <row r="2436" spans="1:4" ht="15" thickBot="1" x14ac:dyDescent="0.35">
      <c r="A2436" s="28"/>
      <c r="B2436" s="8">
        <v>42</v>
      </c>
      <c r="C2436" s="7"/>
      <c r="D2436" s="1" t="s">
        <v>1085</v>
      </c>
    </row>
    <row r="2437" spans="1:4" ht="15" thickBot="1" x14ac:dyDescent="0.35">
      <c r="A2437" s="6" t="s">
        <v>2646</v>
      </c>
      <c r="B2437" s="8" t="s">
        <v>242</v>
      </c>
      <c r="C2437" s="7"/>
      <c r="D2437" s="1" t="s">
        <v>1015</v>
      </c>
    </row>
    <row r="2438" spans="1:4" ht="15" thickBot="1" x14ac:dyDescent="0.35">
      <c r="A2438" s="6" t="s">
        <v>2647</v>
      </c>
      <c r="B2438" s="7"/>
      <c r="C2438" s="8">
        <v>32</v>
      </c>
      <c r="D2438" s="1" t="s">
        <v>1086</v>
      </c>
    </row>
    <row r="2439" spans="1:4" ht="29.4" thickBot="1" x14ac:dyDescent="0.35">
      <c r="A2439" s="6" t="s">
        <v>2648</v>
      </c>
      <c r="B2439" s="7"/>
      <c r="C2439" s="7"/>
      <c r="D2439" s="13"/>
    </row>
    <row r="2440" spans="1:4" ht="15" thickBot="1" x14ac:dyDescent="0.35">
      <c r="A2440" s="27" t="s">
        <v>2649</v>
      </c>
      <c r="B2440" s="8">
        <v>40</v>
      </c>
      <c r="C2440" s="7"/>
      <c r="D2440" s="1" t="s">
        <v>1087</v>
      </c>
    </row>
    <row r="2441" spans="1:4" ht="15" thickBot="1" x14ac:dyDescent="0.35">
      <c r="A2441" s="28"/>
      <c r="B2441" s="7"/>
      <c r="C2441" s="8">
        <v>78</v>
      </c>
      <c r="D2441" s="1" t="s">
        <v>68</v>
      </c>
    </row>
    <row r="2442" spans="1:4" ht="15" thickBot="1" x14ac:dyDescent="0.35">
      <c r="A2442" s="27" t="s">
        <v>2650</v>
      </c>
      <c r="B2442" s="7"/>
      <c r="C2442" s="8">
        <v>78</v>
      </c>
      <c r="D2442" s="1" t="s">
        <v>67</v>
      </c>
    </row>
    <row r="2443" spans="1:4" ht="15" thickBot="1" x14ac:dyDescent="0.35">
      <c r="A2443" s="29"/>
      <c r="B2443" s="8">
        <v>39</v>
      </c>
      <c r="C2443" s="7"/>
      <c r="D2443" s="1" t="s">
        <v>1088</v>
      </c>
    </row>
    <row r="2444" spans="1:4" ht="15" thickBot="1" x14ac:dyDescent="0.35">
      <c r="A2444" s="29"/>
      <c r="B2444" s="8" t="s">
        <v>1089</v>
      </c>
      <c r="C2444" s="7"/>
      <c r="D2444" s="1" t="s">
        <v>1090</v>
      </c>
    </row>
    <row r="2445" spans="1:4" ht="15" thickBot="1" x14ac:dyDescent="0.35">
      <c r="A2445" s="28"/>
      <c r="B2445" s="8">
        <v>38</v>
      </c>
      <c r="C2445" s="7"/>
      <c r="D2445" s="1" t="s">
        <v>1091</v>
      </c>
    </row>
    <row r="2446" spans="1:4" ht="15" thickBot="1" x14ac:dyDescent="0.35">
      <c r="A2446" s="6" t="s">
        <v>2651</v>
      </c>
      <c r="B2446" s="8">
        <v>43</v>
      </c>
      <c r="C2446" s="7"/>
      <c r="D2446" s="1" t="s">
        <v>1092</v>
      </c>
    </row>
    <row r="2447" spans="1:4" ht="15" thickBot="1" x14ac:dyDescent="0.35">
      <c r="A2447" s="6" t="s">
        <v>2652</v>
      </c>
      <c r="B2447" s="8">
        <v>52</v>
      </c>
      <c r="C2447" s="7"/>
      <c r="D2447" s="1" t="s">
        <v>1093</v>
      </c>
    </row>
    <row r="2448" spans="1:4" ht="15" thickBot="1" x14ac:dyDescent="0.35">
      <c r="A2448" s="6" t="s">
        <v>2653</v>
      </c>
      <c r="B2448" s="7"/>
      <c r="C2448" s="7"/>
      <c r="D2448" s="13"/>
    </row>
    <row r="2449" spans="1:4" ht="15" thickBot="1" x14ac:dyDescent="0.35">
      <c r="A2449" s="27" t="s">
        <v>2654</v>
      </c>
      <c r="B2449" s="8">
        <v>36</v>
      </c>
      <c r="C2449" s="7"/>
      <c r="D2449" s="1" t="s">
        <v>474</v>
      </c>
    </row>
    <row r="2450" spans="1:4" ht="15" thickBot="1" x14ac:dyDescent="0.35">
      <c r="A2450" s="29"/>
      <c r="B2450" s="8">
        <v>36</v>
      </c>
      <c r="C2450" s="7"/>
      <c r="D2450" s="1" t="s">
        <v>65</v>
      </c>
    </row>
    <row r="2451" spans="1:4" ht="15" thickBot="1" x14ac:dyDescent="0.35">
      <c r="A2451" s="29"/>
      <c r="B2451" s="8" t="s">
        <v>1094</v>
      </c>
      <c r="C2451" s="7"/>
      <c r="D2451" s="1" t="s">
        <v>464</v>
      </c>
    </row>
    <row r="2452" spans="1:4" ht="15" thickBot="1" x14ac:dyDescent="0.35">
      <c r="A2452" s="29"/>
      <c r="B2452" s="8" t="s">
        <v>1094</v>
      </c>
      <c r="C2452" s="8" t="s">
        <v>1095</v>
      </c>
      <c r="D2452" s="1" t="s">
        <v>70</v>
      </c>
    </row>
    <row r="2453" spans="1:4" ht="15" thickBot="1" x14ac:dyDescent="0.35">
      <c r="A2453" s="28"/>
      <c r="B2453" s="8">
        <v>34</v>
      </c>
      <c r="C2453" s="7"/>
      <c r="D2453" s="1" t="s">
        <v>71</v>
      </c>
    </row>
    <row r="2454" spans="1:4" ht="29.4" thickBot="1" x14ac:dyDescent="0.35">
      <c r="A2454" s="27" t="s">
        <v>2655</v>
      </c>
      <c r="B2454" s="7"/>
      <c r="C2454" s="8">
        <v>58</v>
      </c>
      <c r="D2454" s="1" t="s">
        <v>6</v>
      </c>
    </row>
    <row r="2455" spans="1:4" ht="15" thickBot="1" x14ac:dyDescent="0.35">
      <c r="A2455" s="28"/>
      <c r="B2455" s="8">
        <v>28</v>
      </c>
      <c r="C2455" s="7"/>
      <c r="D2455" s="1" t="s">
        <v>327</v>
      </c>
    </row>
    <row r="2456" spans="1:4" ht="15" thickBot="1" x14ac:dyDescent="0.35">
      <c r="A2456" s="27" t="s">
        <v>2656</v>
      </c>
      <c r="B2456" s="7"/>
      <c r="C2456" s="8">
        <v>72</v>
      </c>
      <c r="D2456" s="1" t="s">
        <v>1027</v>
      </c>
    </row>
    <row r="2457" spans="1:4" ht="15" thickBot="1" x14ac:dyDescent="0.35">
      <c r="A2457" s="29"/>
      <c r="B2457" s="8">
        <v>36</v>
      </c>
      <c r="C2457" s="7"/>
      <c r="D2457" s="1" t="s">
        <v>1096</v>
      </c>
    </row>
    <row r="2458" spans="1:4" ht="15" thickBot="1" x14ac:dyDescent="0.35">
      <c r="A2458" s="29"/>
      <c r="B2458" s="8">
        <v>52</v>
      </c>
      <c r="C2458" s="7"/>
      <c r="D2458" s="1" t="s">
        <v>1097</v>
      </c>
    </row>
    <row r="2459" spans="1:4" ht="15" thickBot="1" x14ac:dyDescent="0.35">
      <c r="A2459" s="29"/>
      <c r="B2459" s="7"/>
      <c r="C2459" s="8">
        <v>104</v>
      </c>
      <c r="D2459" s="1" t="s">
        <v>65</v>
      </c>
    </row>
    <row r="2460" spans="1:4" ht="15" thickBot="1" x14ac:dyDescent="0.35">
      <c r="A2460" s="29"/>
      <c r="B2460" s="7"/>
      <c r="C2460" s="8">
        <v>104</v>
      </c>
      <c r="D2460" s="1" t="s">
        <v>1075</v>
      </c>
    </row>
    <row r="2461" spans="1:4" ht="15" thickBot="1" x14ac:dyDescent="0.35">
      <c r="A2461" s="29"/>
      <c r="B2461" s="8">
        <v>52</v>
      </c>
      <c r="C2461" s="7"/>
      <c r="D2461" s="1" t="s">
        <v>1098</v>
      </c>
    </row>
    <row r="2462" spans="1:4" ht="15" thickBot="1" x14ac:dyDescent="0.35">
      <c r="A2462" s="28"/>
      <c r="B2462" s="8">
        <v>32</v>
      </c>
      <c r="C2462" s="7"/>
      <c r="D2462" s="1" t="s">
        <v>1099</v>
      </c>
    </row>
    <row r="2463" spans="1:4" ht="15" thickBot="1" x14ac:dyDescent="0.35">
      <c r="A2463" s="6" t="s">
        <v>2657</v>
      </c>
      <c r="B2463" s="7"/>
      <c r="C2463" s="8">
        <v>124</v>
      </c>
      <c r="D2463" s="1" t="s">
        <v>1100</v>
      </c>
    </row>
    <row r="2464" spans="1:4" ht="15" thickBot="1" x14ac:dyDescent="0.35">
      <c r="A2464" s="27" t="s">
        <v>2658</v>
      </c>
      <c r="B2464" s="7"/>
      <c r="C2464" s="8">
        <v>208</v>
      </c>
      <c r="D2464" s="1" t="s">
        <v>1064</v>
      </c>
    </row>
    <row r="2465" spans="1:4" ht="15" thickBot="1" x14ac:dyDescent="0.35">
      <c r="A2465" s="28"/>
      <c r="B2465" s="7"/>
      <c r="C2465" s="8">
        <v>208</v>
      </c>
      <c r="D2465" s="1" t="s">
        <v>7</v>
      </c>
    </row>
    <row r="2466" spans="1:4" ht="15" thickBot="1" x14ac:dyDescent="0.35">
      <c r="A2466" s="27" t="s">
        <v>2659</v>
      </c>
      <c r="B2466" s="7"/>
      <c r="C2466" s="8">
        <v>84</v>
      </c>
      <c r="D2466" s="1" t="s">
        <v>74</v>
      </c>
    </row>
    <row r="2467" spans="1:4" ht="15" thickBot="1" x14ac:dyDescent="0.35">
      <c r="A2467" s="29"/>
      <c r="B2467" s="8">
        <v>42</v>
      </c>
      <c r="C2467" s="7"/>
      <c r="D2467" s="1" t="s">
        <v>1101</v>
      </c>
    </row>
    <row r="2468" spans="1:4" ht="15" thickBot="1" x14ac:dyDescent="0.35">
      <c r="A2468" s="29"/>
      <c r="B2468" s="7"/>
      <c r="C2468" s="8">
        <v>84</v>
      </c>
      <c r="D2468" s="1" t="s">
        <v>65</v>
      </c>
    </row>
    <row r="2469" spans="1:4" ht="15" thickBot="1" x14ac:dyDescent="0.35">
      <c r="A2469" s="29"/>
      <c r="B2469" s="8">
        <v>42</v>
      </c>
      <c r="C2469" s="7"/>
      <c r="D2469" s="1" t="s">
        <v>1102</v>
      </c>
    </row>
    <row r="2470" spans="1:4" ht="15" thickBot="1" x14ac:dyDescent="0.35">
      <c r="A2470" s="29"/>
      <c r="B2470" s="7"/>
      <c r="C2470" s="8" t="s">
        <v>1103</v>
      </c>
      <c r="D2470" s="1" t="s">
        <v>68</v>
      </c>
    </row>
    <row r="2471" spans="1:4" ht="15" thickBot="1" x14ac:dyDescent="0.35">
      <c r="A2471" s="29"/>
      <c r="B2471" s="8" t="s">
        <v>1104</v>
      </c>
      <c r="C2471" s="7"/>
      <c r="D2471" s="1" t="s">
        <v>1105</v>
      </c>
    </row>
    <row r="2472" spans="1:4" ht="15" thickBot="1" x14ac:dyDescent="0.35">
      <c r="A2472" s="28"/>
      <c r="B2472" s="8">
        <v>98</v>
      </c>
      <c r="C2472" s="7"/>
      <c r="D2472" s="1" t="s">
        <v>71</v>
      </c>
    </row>
    <row r="2473" spans="1:4" ht="15" thickBot="1" x14ac:dyDescent="0.35">
      <c r="A2473" s="6" t="s">
        <v>2660</v>
      </c>
      <c r="B2473" s="7"/>
      <c r="C2473" s="8" t="s">
        <v>1106</v>
      </c>
      <c r="D2473" s="1" t="s">
        <v>1107</v>
      </c>
    </row>
    <row r="2474" spans="1:4" ht="15" thickBot="1" x14ac:dyDescent="0.35">
      <c r="A2474" s="6" t="s">
        <v>2661</v>
      </c>
      <c r="B2474" s="8" t="s">
        <v>308</v>
      </c>
      <c r="C2474" s="7"/>
      <c r="D2474" s="1" t="s">
        <v>1015</v>
      </c>
    </row>
    <row r="2475" spans="1:4" ht="15" thickBot="1" x14ac:dyDescent="0.35">
      <c r="A2475" s="27" t="s">
        <v>2662</v>
      </c>
      <c r="B2475" s="7"/>
      <c r="C2475" s="8">
        <v>16</v>
      </c>
      <c r="D2475" s="1" t="s">
        <v>1078</v>
      </c>
    </row>
    <row r="2476" spans="1:4" ht="15" thickBot="1" x14ac:dyDescent="0.35">
      <c r="A2476" s="29"/>
      <c r="B2476" s="8">
        <v>18</v>
      </c>
      <c r="C2476" s="7"/>
      <c r="D2476" s="1" t="s">
        <v>1108</v>
      </c>
    </row>
    <row r="2477" spans="1:4" ht="15" thickBot="1" x14ac:dyDescent="0.35">
      <c r="A2477" s="29"/>
      <c r="B2477" s="8">
        <v>18</v>
      </c>
      <c r="C2477" s="7"/>
      <c r="D2477" s="1" t="s">
        <v>1027</v>
      </c>
    </row>
    <row r="2478" spans="1:4" ht="15" thickBot="1" x14ac:dyDescent="0.35">
      <c r="A2478" s="29"/>
      <c r="B2478" s="8">
        <v>18</v>
      </c>
      <c r="C2478" s="7"/>
      <c r="D2478" s="1" t="s">
        <v>1109</v>
      </c>
    </row>
    <row r="2479" spans="1:4" ht="15" thickBot="1" x14ac:dyDescent="0.35">
      <c r="A2479" s="28"/>
      <c r="B2479" s="7"/>
      <c r="C2479" s="8" t="s">
        <v>1110</v>
      </c>
      <c r="D2479" s="1" t="s">
        <v>7</v>
      </c>
    </row>
    <row r="2480" spans="1:4" ht="15" thickBot="1" x14ac:dyDescent="0.35">
      <c r="A2480" s="27" t="s">
        <v>2663</v>
      </c>
      <c r="B2480" s="7"/>
      <c r="C2480" s="8">
        <v>40</v>
      </c>
      <c r="D2480" s="1" t="s">
        <v>1049</v>
      </c>
    </row>
    <row r="2481" spans="1:4" ht="15" thickBot="1" x14ac:dyDescent="0.35">
      <c r="A2481" s="29"/>
      <c r="B2481" s="7"/>
      <c r="C2481" s="8">
        <v>40</v>
      </c>
      <c r="D2481" s="1" t="s">
        <v>1030</v>
      </c>
    </row>
    <row r="2482" spans="1:4" ht="15" thickBot="1" x14ac:dyDescent="0.35">
      <c r="A2482" s="29"/>
      <c r="B2482" s="7"/>
      <c r="C2482" s="8">
        <v>40</v>
      </c>
      <c r="D2482" s="1" t="s">
        <v>1018</v>
      </c>
    </row>
    <row r="2483" spans="1:4" ht="15" thickBot="1" x14ac:dyDescent="0.35">
      <c r="A2483" s="29"/>
      <c r="B2483" s="8">
        <v>20</v>
      </c>
      <c r="C2483" s="7"/>
      <c r="D2483" s="1" t="s">
        <v>67</v>
      </c>
    </row>
    <row r="2484" spans="1:4" ht="15" thickBot="1" x14ac:dyDescent="0.35">
      <c r="A2484" s="28"/>
      <c r="B2484" s="7"/>
      <c r="C2484" s="8">
        <v>40</v>
      </c>
      <c r="D2484" s="1" t="s">
        <v>68</v>
      </c>
    </row>
    <row r="2485" spans="1:4" ht="29.4" thickBot="1" x14ac:dyDescent="0.35">
      <c r="A2485" s="6" t="s">
        <v>2664</v>
      </c>
      <c r="B2485" s="7"/>
      <c r="C2485" s="7"/>
      <c r="D2485" s="13"/>
    </row>
    <row r="2486" spans="1:4" ht="29.4" thickBot="1" x14ac:dyDescent="0.35">
      <c r="A2486" s="6" t="s">
        <v>2665</v>
      </c>
      <c r="B2486" s="7"/>
      <c r="C2486" s="7"/>
      <c r="D2486" s="13"/>
    </row>
    <row r="2487" spans="1:4" ht="29.4" thickBot="1" x14ac:dyDescent="0.35">
      <c r="A2487" s="6" t="s">
        <v>2666</v>
      </c>
      <c r="B2487" s="7"/>
      <c r="C2487" s="7"/>
      <c r="D2487" s="13"/>
    </row>
    <row r="2488" spans="1:4" ht="15" thickBot="1" x14ac:dyDescent="0.35">
      <c r="A2488" s="27" t="s">
        <v>2667</v>
      </c>
      <c r="B2488" s="8">
        <v>52</v>
      </c>
      <c r="C2488" s="7"/>
      <c r="D2488" s="1" t="s">
        <v>474</v>
      </c>
    </row>
    <row r="2489" spans="1:4" ht="15" thickBot="1" x14ac:dyDescent="0.35">
      <c r="A2489" s="29"/>
      <c r="B2489" s="8">
        <v>52</v>
      </c>
      <c r="C2489" s="7"/>
      <c r="D2489" s="1" t="s">
        <v>65</v>
      </c>
    </row>
    <row r="2490" spans="1:4" ht="15" thickBot="1" x14ac:dyDescent="0.35">
      <c r="A2490" s="29"/>
      <c r="B2490" s="7"/>
      <c r="C2490" s="8">
        <v>64</v>
      </c>
      <c r="D2490" s="1" t="s">
        <v>1064</v>
      </c>
    </row>
    <row r="2491" spans="1:4" ht="15" thickBot="1" x14ac:dyDescent="0.35">
      <c r="A2491" s="29"/>
      <c r="B2491" s="7"/>
      <c r="C2491" s="8">
        <v>18</v>
      </c>
      <c r="D2491" s="1" t="s">
        <v>228</v>
      </c>
    </row>
    <row r="2492" spans="1:4" ht="15" thickBot="1" x14ac:dyDescent="0.35">
      <c r="A2492" s="28"/>
      <c r="B2492" s="7"/>
      <c r="C2492" s="8">
        <v>64</v>
      </c>
      <c r="D2492" s="1" t="s">
        <v>7</v>
      </c>
    </row>
    <row r="2493" spans="1:4" ht="29.4" thickBot="1" x14ac:dyDescent="0.35">
      <c r="A2493" s="6" t="s">
        <v>2668</v>
      </c>
      <c r="B2493" s="7"/>
      <c r="C2493" s="7"/>
      <c r="D2493" s="13"/>
    </row>
    <row r="2494" spans="1:4" ht="15" thickBot="1" x14ac:dyDescent="0.35">
      <c r="A2494" s="27" t="s">
        <v>2669</v>
      </c>
      <c r="B2494" s="8">
        <v>13</v>
      </c>
      <c r="C2494" s="7"/>
      <c r="D2494" s="1" t="s">
        <v>1108</v>
      </c>
    </row>
    <row r="2495" spans="1:4" ht="15" thickBot="1" x14ac:dyDescent="0.35">
      <c r="A2495" s="29"/>
      <c r="B2495" s="8">
        <v>13</v>
      </c>
      <c r="C2495" s="7"/>
      <c r="D2495" s="1" t="s">
        <v>1027</v>
      </c>
    </row>
    <row r="2496" spans="1:4" ht="15" thickBot="1" x14ac:dyDescent="0.35">
      <c r="A2496" s="28"/>
      <c r="B2496" s="8">
        <v>13</v>
      </c>
      <c r="C2496" s="7"/>
      <c r="D2496" s="1" t="s">
        <v>1109</v>
      </c>
    </row>
    <row r="2497" spans="1:4" ht="15" thickBot="1" x14ac:dyDescent="0.35">
      <c r="A2497" s="6" t="s">
        <v>2670</v>
      </c>
      <c r="B2497" s="7"/>
      <c r="C2497" s="7"/>
      <c r="D2497" s="13"/>
    </row>
    <row r="2498" spans="1:4" ht="29.4" thickBot="1" x14ac:dyDescent="0.35">
      <c r="A2498" s="6" t="s">
        <v>2671</v>
      </c>
      <c r="B2498" s="7"/>
      <c r="C2498" s="7"/>
      <c r="D2498" s="13"/>
    </row>
    <row r="2499" spans="1:4" ht="29.4" thickBot="1" x14ac:dyDescent="0.35">
      <c r="A2499" s="6" t="s">
        <v>2672</v>
      </c>
      <c r="B2499" s="7"/>
      <c r="C2499" s="7"/>
      <c r="D2499" s="13"/>
    </row>
    <row r="2500" spans="1:4" ht="15" thickBot="1" x14ac:dyDescent="0.35">
      <c r="A2500" s="27" t="s">
        <v>2673</v>
      </c>
      <c r="B2500" s="7"/>
      <c r="C2500" s="8">
        <v>108</v>
      </c>
      <c r="D2500" s="1" t="s">
        <v>1071</v>
      </c>
    </row>
    <row r="2501" spans="1:4" ht="15" thickBot="1" x14ac:dyDescent="0.35">
      <c r="A2501" s="29"/>
      <c r="B2501" s="7"/>
      <c r="C2501" s="8">
        <v>108</v>
      </c>
      <c r="D2501" s="1" t="s">
        <v>175</v>
      </c>
    </row>
    <row r="2502" spans="1:4" ht="15" thickBot="1" x14ac:dyDescent="0.35">
      <c r="A2502" s="29"/>
      <c r="B2502" s="7"/>
      <c r="C2502" s="8">
        <v>16</v>
      </c>
      <c r="D2502" s="1" t="s">
        <v>1078</v>
      </c>
    </row>
    <row r="2503" spans="1:4" ht="15" thickBot="1" x14ac:dyDescent="0.35">
      <c r="A2503" s="29"/>
      <c r="B2503" s="8">
        <v>54</v>
      </c>
      <c r="C2503" s="8">
        <v>108</v>
      </c>
      <c r="D2503" s="1" t="s">
        <v>1030</v>
      </c>
    </row>
    <row r="2504" spans="1:4" ht="15" thickBot="1" x14ac:dyDescent="0.35">
      <c r="A2504" s="29"/>
      <c r="B2504" s="8">
        <v>48</v>
      </c>
      <c r="C2504" s="7"/>
      <c r="D2504" s="1" t="s">
        <v>474</v>
      </c>
    </row>
    <row r="2505" spans="1:4" ht="15" thickBot="1" x14ac:dyDescent="0.35">
      <c r="A2505" s="29"/>
      <c r="B2505" s="7"/>
      <c r="C2505" s="8">
        <v>108</v>
      </c>
      <c r="D2505" s="1" t="s">
        <v>1018</v>
      </c>
    </row>
    <row r="2506" spans="1:4" ht="15" thickBot="1" x14ac:dyDescent="0.35">
      <c r="A2506" s="29"/>
      <c r="B2506" s="8">
        <v>42</v>
      </c>
      <c r="C2506" s="7"/>
      <c r="D2506" s="1" t="s">
        <v>1027</v>
      </c>
    </row>
    <row r="2507" spans="1:4" ht="15" thickBot="1" x14ac:dyDescent="0.35">
      <c r="A2507" s="29"/>
      <c r="B2507" s="8">
        <v>48</v>
      </c>
      <c r="C2507" s="7"/>
      <c r="D2507" s="1" t="s">
        <v>65</v>
      </c>
    </row>
    <row r="2508" spans="1:4" ht="15" thickBot="1" x14ac:dyDescent="0.35">
      <c r="A2508" s="29"/>
      <c r="B2508" s="8">
        <v>76</v>
      </c>
      <c r="C2508" s="7"/>
      <c r="D2508" s="1" t="s">
        <v>67</v>
      </c>
    </row>
    <row r="2509" spans="1:4" ht="15" thickBot="1" x14ac:dyDescent="0.35">
      <c r="A2509" s="29"/>
      <c r="B2509" s="7"/>
      <c r="C2509" s="8">
        <v>26</v>
      </c>
      <c r="D2509" s="1" t="s">
        <v>1111</v>
      </c>
    </row>
    <row r="2510" spans="1:4" ht="15" thickBot="1" x14ac:dyDescent="0.35">
      <c r="A2510" s="29"/>
      <c r="B2510" s="7"/>
      <c r="C2510" s="8">
        <v>152</v>
      </c>
      <c r="D2510" s="1" t="s">
        <v>68</v>
      </c>
    </row>
    <row r="2511" spans="1:4" ht="15" thickBot="1" x14ac:dyDescent="0.35">
      <c r="A2511" s="29"/>
      <c r="B2511" s="8" t="s">
        <v>1112</v>
      </c>
      <c r="C2511" s="7"/>
      <c r="D2511" s="1" t="s">
        <v>464</v>
      </c>
    </row>
    <row r="2512" spans="1:4" ht="15" thickBot="1" x14ac:dyDescent="0.35">
      <c r="A2512" s="29"/>
      <c r="B2512" s="8">
        <v>50</v>
      </c>
      <c r="C2512" s="7"/>
      <c r="D2512" s="1" t="s">
        <v>1042</v>
      </c>
    </row>
    <row r="2513" spans="1:4" ht="15" thickBot="1" x14ac:dyDescent="0.35">
      <c r="A2513" s="29"/>
      <c r="B2513" s="8" t="s">
        <v>1113</v>
      </c>
      <c r="C2513" s="7"/>
      <c r="D2513" s="1" t="s">
        <v>1025</v>
      </c>
    </row>
    <row r="2514" spans="1:4" ht="15" thickBot="1" x14ac:dyDescent="0.35">
      <c r="A2514" s="29"/>
      <c r="B2514" s="8" t="s">
        <v>285</v>
      </c>
      <c r="C2514" s="7"/>
      <c r="D2514" s="1" t="s">
        <v>1015</v>
      </c>
    </row>
    <row r="2515" spans="1:4" ht="15" thickBot="1" x14ac:dyDescent="0.35">
      <c r="A2515" s="29"/>
      <c r="B2515" s="8" t="s">
        <v>1114</v>
      </c>
      <c r="C2515" s="7"/>
      <c r="D2515" s="1" t="s">
        <v>1043</v>
      </c>
    </row>
    <row r="2516" spans="1:4" ht="15" thickBot="1" x14ac:dyDescent="0.35">
      <c r="A2516" s="29"/>
      <c r="B2516" s="8" t="s">
        <v>1112</v>
      </c>
      <c r="C2516" s="7"/>
      <c r="D2516" s="1" t="s">
        <v>70</v>
      </c>
    </row>
    <row r="2517" spans="1:4" ht="29.4" thickBot="1" x14ac:dyDescent="0.35">
      <c r="A2517" s="29"/>
      <c r="B2517" s="8" t="s">
        <v>1115</v>
      </c>
      <c r="C2517" s="7"/>
      <c r="D2517" s="1" t="s">
        <v>71</v>
      </c>
    </row>
    <row r="2518" spans="1:4" ht="15" thickBot="1" x14ac:dyDescent="0.35">
      <c r="A2518" s="28"/>
      <c r="B2518" s="8" t="s">
        <v>1113</v>
      </c>
      <c r="C2518" s="7"/>
      <c r="D2518" s="1" t="s">
        <v>1026</v>
      </c>
    </row>
    <row r="2519" spans="1:4" ht="15" thickBot="1" x14ac:dyDescent="0.35">
      <c r="A2519" s="27" t="s">
        <v>2674</v>
      </c>
      <c r="B2519" s="7"/>
      <c r="C2519" s="8">
        <v>50</v>
      </c>
      <c r="D2519" s="1" t="s">
        <v>1064</v>
      </c>
    </row>
    <row r="2520" spans="1:4" ht="15" thickBot="1" x14ac:dyDescent="0.35">
      <c r="A2520" s="28"/>
      <c r="B2520" s="7"/>
      <c r="C2520" s="8" t="s">
        <v>1116</v>
      </c>
      <c r="D2520" s="1" t="s">
        <v>7</v>
      </c>
    </row>
    <row r="2521" spans="1:4" ht="29.4" thickBot="1" x14ac:dyDescent="0.35">
      <c r="A2521" s="6" t="s">
        <v>2675</v>
      </c>
      <c r="B2521" s="7"/>
      <c r="C2521" s="7"/>
      <c r="D2521" s="13"/>
    </row>
    <row r="2522" spans="1:4" ht="15" thickBot="1" x14ac:dyDescent="0.35">
      <c r="A2522" s="6" t="s">
        <v>2676</v>
      </c>
      <c r="B2522" s="7"/>
      <c r="C2522" s="8">
        <v>80</v>
      </c>
      <c r="D2522" s="1" t="s">
        <v>16</v>
      </c>
    </row>
    <row r="2523" spans="1:4" ht="15" thickBot="1" x14ac:dyDescent="0.35">
      <c r="A2523" s="27" t="s">
        <v>2677</v>
      </c>
      <c r="B2523" s="8">
        <v>5</v>
      </c>
      <c r="C2523" s="7"/>
      <c r="D2523" s="1" t="s">
        <v>1117</v>
      </c>
    </row>
    <row r="2524" spans="1:4" ht="15" thickBot="1" x14ac:dyDescent="0.35">
      <c r="A2524" s="29"/>
      <c r="B2524" s="8">
        <v>30</v>
      </c>
      <c r="C2524" s="7"/>
      <c r="D2524" s="1" t="s">
        <v>1118</v>
      </c>
    </row>
    <row r="2525" spans="1:4" ht="15" thickBot="1" x14ac:dyDescent="0.35">
      <c r="A2525" s="28"/>
      <c r="B2525" s="8">
        <v>29</v>
      </c>
      <c r="C2525" s="7"/>
      <c r="D2525" s="1" t="s">
        <v>1119</v>
      </c>
    </row>
    <row r="2526" spans="1:4" ht="43.8" thickBot="1" x14ac:dyDescent="0.35">
      <c r="A2526" s="6" t="s">
        <v>2678</v>
      </c>
      <c r="B2526" s="7"/>
      <c r="C2526" s="7"/>
      <c r="D2526" s="13"/>
    </row>
    <row r="2527" spans="1:4" ht="15" thickBot="1" x14ac:dyDescent="0.35">
      <c r="A2527" s="27" t="s">
        <v>2679</v>
      </c>
      <c r="B2527" s="7"/>
      <c r="C2527" s="8" t="s">
        <v>17</v>
      </c>
      <c r="D2527" s="1" t="s">
        <v>1108</v>
      </c>
    </row>
    <row r="2528" spans="1:4" ht="15" thickBot="1" x14ac:dyDescent="0.35">
      <c r="A2528" s="29"/>
      <c r="B2528" s="7"/>
      <c r="C2528" s="8" t="s">
        <v>17</v>
      </c>
      <c r="D2528" s="1" t="s">
        <v>1027</v>
      </c>
    </row>
    <row r="2529" spans="1:4" ht="15" thickBot="1" x14ac:dyDescent="0.35">
      <c r="A2529" s="29"/>
      <c r="B2529" s="8" t="s">
        <v>1120</v>
      </c>
      <c r="C2529" s="7"/>
      <c r="D2529" s="1" t="s">
        <v>1121</v>
      </c>
    </row>
    <row r="2530" spans="1:4" ht="29.4" thickBot="1" x14ac:dyDescent="0.35">
      <c r="A2530" s="29"/>
      <c r="B2530" s="7"/>
      <c r="C2530" s="8">
        <v>108</v>
      </c>
      <c r="D2530" s="1" t="s">
        <v>6</v>
      </c>
    </row>
    <row r="2531" spans="1:4" ht="29.4" thickBot="1" x14ac:dyDescent="0.35">
      <c r="A2531" s="29"/>
      <c r="B2531" s="8">
        <v>54</v>
      </c>
      <c r="C2531" s="7"/>
      <c r="D2531" s="1" t="s">
        <v>1122</v>
      </c>
    </row>
    <row r="2532" spans="1:4" ht="15" thickBot="1" x14ac:dyDescent="0.35">
      <c r="A2532" s="29"/>
      <c r="B2532" s="8">
        <v>49</v>
      </c>
      <c r="C2532" s="7"/>
      <c r="D2532" s="1" t="s">
        <v>464</v>
      </c>
    </row>
    <row r="2533" spans="1:4" ht="15" thickBot="1" x14ac:dyDescent="0.35">
      <c r="A2533" s="29"/>
      <c r="B2533" s="8" t="s">
        <v>1120</v>
      </c>
      <c r="C2533" s="7"/>
      <c r="D2533" s="1" t="s">
        <v>1123</v>
      </c>
    </row>
    <row r="2534" spans="1:4" ht="15" thickBot="1" x14ac:dyDescent="0.35">
      <c r="A2534" s="29"/>
      <c r="B2534" s="8">
        <v>49</v>
      </c>
      <c r="C2534" s="7"/>
      <c r="D2534" s="1" t="s">
        <v>70</v>
      </c>
    </row>
    <row r="2535" spans="1:4" ht="15" thickBot="1" x14ac:dyDescent="0.35">
      <c r="A2535" s="28"/>
      <c r="B2535" s="8">
        <v>49</v>
      </c>
      <c r="C2535" s="7"/>
      <c r="D2535" s="1" t="s">
        <v>71</v>
      </c>
    </row>
    <row r="2536" spans="1:4" ht="29.4" thickBot="1" x14ac:dyDescent="0.35">
      <c r="A2536" s="6" t="s">
        <v>2680</v>
      </c>
      <c r="B2536" s="7"/>
      <c r="C2536" s="7"/>
      <c r="D2536" s="13"/>
    </row>
    <row r="2537" spans="1:4" ht="29.4" thickBot="1" x14ac:dyDescent="0.35">
      <c r="A2537" s="6" t="s">
        <v>2681</v>
      </c>
      <c r="B2537" s="7"/>
      <c r="C2537" s="7"/>
      <c r="D2537" s="13"/>
    </row>
    <row r="2538" spans="1:4" ht="15" thickBot="1" x14ac:dyDescent="0.35">
      <c r="A2538" s="27" t="s">
        <v>2682</v>
      </c>
      <c r="B2538" s="7"/>
      <c r="C2538" s="8">
        <v>44</v>
      </c>
      <c r="D2538" s="1" t="s">
        <v>1064</v>
      </c>
    </row>
    <row r="2539" spans="1:4" ht="15" thickBot="1" x14ac:dyDescent="0.35">
      <c r="A2539" s="28"/>
      <c r="B2539" s="7"/>
      <c r="C2539" s="8">
        <v>44</v>
      </c>
      <c r="D2539" s="1" t="s">
        <v>7</v>
      </c>
    </row>
    <row r="2540" spans="1:4" ht="15" thickBot="1" x14ac:dyDescent="0.35">
      <c r="A2540" s="27" t="s">
        <v>2683</v>
      </c>
      <c r="B2540" s="8">
        <v>8</v>
      </c>
      <c r="C2540" s="7"/>
      <c r="D2540" s="1" t="s">
        <v>1027</v>
      </c>
    </row>
    <row r="2541" spans="1:4" ht="15" thickBot="1" x14ac:dyDescent="0.35">
      <c r="A2541" s="29"/>
      <c r="B2541" s="8">
        <v>8</v>
      </c>
      <c r="C2541" s="7"/>
      <c r="D2541" s="1" t="s">
        <v>1109</v>
      </c>
    </row>
    <row r="2542" spans="1:4" ht="29.4" thickBot="1" x14ac:dyDescent="0.35">
      <c r="A2542" s="29"/>
      <c r="B2542" s="7"/>
      <c r="C2542" s="8">
        <v>16</v>
      </c>
      <c r="D2542" s="1" t="s">
        <v>6</v>
      </c>
    </row>
    <row r="2543" spans="1:4" ht="15" thickBot="1" x14ac:dyDescent="0.35">
      <c r="A2543" s="29"/>
      <c r="B2543" s="8">
        <v>18</v>
      </c>
      <c r="C2543" s="7"/>
      <c r="D2543" s="1" t="s">
        <v>1061</v>
      </c>
    </row>
    <row r="2544" spans="1:4" ht="15" thickBot="1" x14ac:dyDescent="0.35">
      <c r="A2544" s="28"/>
      <c r="B2544" s="7"/>
      <c r="C2544" s="8">
        <v>16</v>
      </c>
      <c r="D2544" s="1" t="s">
        <v>7</v>
      </c>
    </row>
    <row r="2545" spans="1:4" ht="15" thickBot="1" x14ac:dyDescent="0.35">
      <c r="A2545" s="6" t="s">
        <v>2684</v>
      </c>
      <c r="B2545" s="8">
        <v>28</v>
      </c>
      <c r="C2545" s="7"/>
      <c r="D2545" s="1" t="s">
        <v>1027</v>
      </c>
    </row>
    <row r="2546" spans="1:4" ht="15" thickBot="1" x14ac:dyDescent="0.35">
      <c r="A2546" s="6" t="s">
        <v>2685</v>
      </c>
      <c r="B2546" s="7"/>
      <c r="C2546" s="7"/>
      <c r="D2546" s="13"/>
    </row>
    <row r="2547" spans="1:4" ht="15" thickBot="1" x14ac:dyDescent="0.35">
      <c r="A2547" s="6" t="s">
        <v>2686</v>
      </c>
      <c r="B2547" s="7"/>
      <c r="C2547" s="7"/>
      <c r="D2547" s="13"/>
    </row>
    <row r="2548" spans="1:4" ht="15" thickBot="1" x14ac:dyDescent="0.35">
      <c r="A2548" s="6" t="s">
        <v>2687</v>
      </c>
      <c r="B2548" s="7"/>
      <c r="C2548" s="8">
        <v>16</v>
      </c>
      <c r="D2548" s="1" t="s">
        <v>1124</v>
      </c>
    </row>
    <row r="2549" spans="1:4" ht="29.4" thickBot="1" x14ac:dyDescent="0.35">
      <c r="A2549" s="6" t="s">
        <v>2688</v>
      </c>
      <c r="B2549" s="7"/>
      <c r="C2549" s="7"/>
      <c r="D2549" s="13"/>
    </row>
    <row r="2550" spans="1:4" ht="29.4" thickBot="1" x14ac:dyDescent="0.35">
      <c r="A2550" s="6" t="s">
        <v>2689</v>
      </c>
      <c r="B2550" s="7"/>
      <c r="C2550" s="7"/>
      <c r="D2550" s="13"/>
    </row>
    <row r="2551" spans="1:4" ht="15" thickBot="1" x14ac:dyDescent="0.35">
      <c r="A2551" s="6" t="s">
        <v>2690</v>
      </c>
      <c r="B2551" s="7"/>
      <c r="C2551" s="8">
        <v>32</v>
      </c>
      <c r="D2551" s="1" t="s">
        <v>555</v>
      </c>
    </row>
    <row r="2552" spans="1:4" ht="15" thickBot="1" x14ac:dyDescent="0.35">
      <c r="A2552" s="27" t="s">
        <v>2691</v>
      </c>
      <c r="B2552" s="7"/>
      <c r="C2552" s="8" t="s">
        <v>1125</v>
      </c>
      <c r="D2552" s="1" t="s">
        <v>1126</v>
      </c>
    </row>
    <row r="2553" spans="1:4" ht="15" thickBot="1" x14ac:dyDescent="0.35">
      <c r="A2553" s="29"/>
      <c r="B2553" s="7"/>
      <c r="C2553" s="8" t="s">
        <v>279</v>
      </c>
      <c r="D2553" s="1" t="s">
        <v>288</v>
      </c>
    </row>
    <row r="2554" spans="1:4" ht="15" thickBot="1" x14ac:dyDescent="0.35">
      <c r="A2554" s="29"/>
      <c r="B2554" s="7"/>
      <c r="C2554" s="8" t="s">
        <v>279</v>
      </c>
      <c r="D2554" s="1" t="s">
        <v>172</v>
      </c>
    </row>
    <row r="2555" spans="1:4" ht="15" thickBot="1" x14ac:dyDescent="0.35">
      <c r="A2555" s="29"/>
      <c r="B2555" s="7"/>
      <c r="C2555" s="8">
        <v>20</v>
      </c>
      <c r="D2555" s="1" t="s">
        <v>595</v>
      </c>
    </row>
    <row r="2556" spans="1:4" ht="15" thickBot="1" x14ac:dyDescent="0.35">
      <c r="A2556" s="29"/>
      <c r="B2556" s="7"/>
      <c r="C2556" s="8">
        <v>20</v>
      </c>
      <c r="D2556" s="1" t="s">
        <v>105</v>
      </c>
    </row>
    <row r="2557" spans="1:4" ht="15" thickBot="1" x14ac:dyDescent="0.35">
      <c r="A2557" s="29"/>
      <c r="B2557" s="7"/>
      <c r="C2557" s="8">
        <v>20</v>
      </c>
      <c r="D2557" s="1" t="s">
        <v>199</v>
      </c>
    </row>
    <row r="2558" spans="1:4" ht="15" thickBot="1" x14ac:dyDescent="0.35">
      <c r="A2558" s="29"/>
      <c r="B2558" s="8">
        <v>10</v>
      </c>
      <c r="C2558" s="7"/>
      <c r="D2558" s="1" t="s">
        <v>1127</v>
      </c>
    </row>
    <row r="2559" spans="1:4" ht="15" thickBot="1" x14ac:dyDescent="0.35">
      <c r="A2559" s="29"/>
      <c r="B2559" s="8">
        <v>5</v>
      </c>
      <c r="C2559" s="7"/>
      <c r="D2559" s="1" t="s">
        <v>1128</v>
      </c>
    </row>
    <row r="2560" spans="1:4" ht="15" thickBot="1" x14ac:dyDescent="0.35">
      <c r="A2560" s="29"/>
      <c r="B2560" s="8">
        <v>10</v>
      </c>
      <c r="C2560" s="8">
        <v>20</v>
      </c>
      <c r="D2560" s="1" t="s">
        <v>127</v>
      </c>
    </row>
    <row r="2561" spans="1:4" ht="15" thickBot="1" x14ac:dyDescent="0.35">
      <c r="A2561" s="29"/>
      <c r="B2561" s="7"/>
      <c r="C2561" s="8">
        <v>20</v>
      </c>
      <c r="D2561" s="1" t="s">
        <v>1129</v>
      </c>
    </row>
    <row r="2562" spans="1:4" ht="15" thickBot="1" x14ac:dyDescent="0.35">
      <c r="A2562" s="29"/>
      <c r="B2562" s="7"/>
      <c r="C2562" s="8">
        <v>20</v>
      </c>
      <c r="D2562" s="1" t="s">
        <v>185</v>
      </c>
    </row>
    <row r="2563" spans="1:4" ht="15" thickBot="1" x14ac:dyDescent="0.35">
      <c r="A2563" s="29"/>
      <c r="B2563" s="7"/>
      <c r="C2563" s="8">
        <v>20</v>
      </c>
      <c r="D2563" s="1" t="s">
        <v>131</v>
      </c>
    </row>
    <row r="2564" spans="1:4" ht="15" thickBot="1" x14ac:dyDescent="0.35">
      <c r="A2564" s="29"/>
      <c r="B2564" s="7"/>
      <c r="C2564" s="8">
        <v>20</v>
      </c>
      <c r="D2564" s="1" t="s">
        <v>1130</v>
      </c>
    </row>
    <row r="2565" spans="1:4" ht="15" thickBot="1" x14ac:dyDescent="0.35">
      <c r="A2565" s="29"/>
      <c r="B2565" s="7"/>
      <c r="C2565" s="8">
        <v>20</v>
      </c>
      <c r="D2565" s="1" t="s">
        <v>1131</v>
      </c>
    </row>
    <row r="2566" spans="1:4" ht="15" thickBot="1" x14ac:dyDescent="0.35">
      <c r="A2566" s="29"/>
      <c r="B2566" s="7"/>
      <c r="C2566" s="8">
        <v>20</v>
      </c>
      <c r="D2566" s="1" t="s">
        <v>16</v>
      </c>
    </row>
    <row r="2567" spans="1:4" ht="15" thickBot="1" x14ac:dyDescent="0.35">
      <c r="A2567" s="29"/>
      <c r="B2567" s="7"/>
      <c r="C2567" s="8">
        <v>20</v>
      </c>
      <c r="D2567" s="1" t="s">
        <v>555</v>
      </c>
    </row>
    <row r="2568" spans="1:4" ht="29.4" thickBot="1" x14ac:dyDescent="0.35">
      <c r="A2568" s="29"/>
      <c r="B2568" s="7"/>
      <c r="C2568" s="8" t="s">
        <v>1132</v>
      </c>
      <c r="D2568" s="1" t="s">
        <v>60</v>
      </c>
    </row>
    <row r="2569" spans="1:4" ht="15" thickBot="1" x14ac:dyDescent="0.35">
      <c r="A2569" s="29"/>
      <c r="B2569" s="8">
        <v>10</v>
      </c>
      <c r="C2569" s="7"/>
      <c r="D2569" s="1" t="s">
        <v>236</v>
      </c>
    </row>
    <row r="2570" spans="1:4" ht="15" thickBot="1" x14ac:dyDescent="0.35">
      <c r="A2570" s="28"/>
      <c r="B2570" s="7"/>
      <c r="C2570" s="8">
        <v>20</v>
      </c>
      <c r="D2570" s="1" t="s">
        <v>585</v>
      </c>
    </row>
    <row r="2571" spans="1:4" ht="15" thickBot="1" x14ac:dyDescent="0.35">
      <c r="A2571" s="6" t="s">
        <v>2692</v>
      </c>
      <c r="B2571" s="7"/>
      <c r="C2571" s="8" t="s">
        <v>1133</v>
      </c>
      <c r="D2571" s="1" t="s">
        <v>588</v>
      </c>
    </row>
    <row r="2572" spans="1:4" ht="15" thickBot="1" x14ac:dyDescent="0.35">
      <c r="A2572" s="27" t="s">
        <v>2693</v>
      </c>
      <c r="B2572" s="7"/>
      <c r="C2572" s="8">
        <v>54</v>
      </c>
      <c r="D2572" s="1" t="s">
        <v>1134</v>
      </c>
    </row>
    <row r="2573" spans="1:4" ht="15" thickBot="1" x14ac:dyDescent="0.35">
      <c r="A2573" s="29"/>
      <c r="B2573" s="7"/>
      <c r="C2573" s="8">
        <v>54</v>
      </c>
      <c r="D2573" s="1" t="s">
        <v>1135</v>
      </c>
    </row>
    <row r="2574" spans="1:4" ht="15" thickBot="1" x14ac:dyDescent="0.35">
      <c r="A2574" s="29"/>
      <c r="B2574" s="7"/>
      <c r="C2574" s="8">
        <v>54</v>
      </c>
      <c r="D2574" s="1" t="s">
        <v>1040</v>
      </c>
    </row>
    <row r="2575" spans="1:4" ht="15" thickBot="1" x14ac:dyDescent="0.35">
      <c r="A2575" s="29"/>
      <c r="B2575" s="7"/>
      <c r="C2575" s="8">
        <v>54</v>
      </c>
      <c r="D2575" s="1" t="s">
        <v>1136</v>
      </c>
    </row>
    <row r="2576" spans="1:4" ht="15" thickBot="1" x14ac:dyDescent="0.35">
      <c r="A2576" s="29"/>
      <c r="B2576" s="7"/>
      <c r="C2576" s="8">
        <v>54</v>
      </c>
      <c r="D2576" s="1" t="s">
        <v>1137</v>
      </c>
    </row>
    <row r="2577" spans="1:4" ht="15" thickBot="1" x14ac:dyDescent="0.35">
      <c r="A2577" s="29"/>
      <c r="B2577" s="7"/>
      <c r="C2577" s="8">
        <v>54</v>
      </c>
      <c r="D2577" s="1" t="s">
        <v>1138</v>
      </c>
    </row>
    <row r="2578" spans="1:4" ht="15" thickBot="1" x14ac:dyDescent="0.35">
      <c r="A2578" s="28"/>
      <c r="B2578" s="8">
        <v>27</v>
      </c>
      <c r="C2578" s="8">
        <v>54</v>
      </c>
      <c r="D2578" s="1" t="s">
        <v>327</v>
      </c>
    </row>
    <row r="2579" spans="1:4" ht="29.4" thickBot="1" x14ac:dyDescent="0.35">
      <c r="A2579" s="6" t="s">
        <v>2694</v>
      </c>
      <c r="B2579" s="7"/>
      <c r="C2579" s="7"/>
      <c r="D2579" s="13"/>
    </row>
    <row r="2580" spans="1:4" ht="15" thickBot="1" x14ac:dyDescent="0.35">
      <c r="A2580" s="27" t="s">
        <v>2695</v>
      </c>
      <c r="B2580" s="7"/>
      <c r="C2580" s="8" t="s">
        <v>1139</v>
      </c>
      <c r="D2580" s="1" t="s">
        <v>1140</v>
      </c>
    </row>
    <row r="2581" spans="1:4" ht="15" thickBot="1" x14ac:dyDescent="0.35">
      <c r="A2581" s="28"/>
      <c r="B2581" s="7"/>
      <c r="C2581" s="8">
        <v>46</v>
      </c>
      <c r="D2581" s="1" t="s">
        <v>1141</v>
      </c>
    </row>
    <row r="2582" spans="1:4" ht="29.4" thickBot="1" x14ac:dyDescent="0.35">
      <c r="A2582" s="6" t="s">
        <v>2696</v>
      </c>
      <c r="B2582" s="7"/>
      <c r="C2582" s="7"/>
      <c r="D2582" s="13"/>
    </row>
    <row r="2583" spans="1:4" ht="15" thickBot="1" x14ac:dyDescent="0.35">
      <c r="A2583" s="6" t="s">
        <v>2697</v>
      </c>
      <c r="B2583" s="7"/>
      <c r="C2583" s="8">
        <v>20</v>
      </c>
      <c r="D2583" s="1" t="s">
        <v>588</v>
      </c>
    </row>
    <row r="2584" spans="1:4" ht="15" thickBot="1" x14ac:dyDescent="0.35">
      <c r="A2584" s="27" t="s">
        <v>2698</v>
      </c>
      <c r="B2584" s="8">
        <v>10</v>
      </c>
      <c r="C2584" s="7"/>
      <c r="D2584" s="1" t="s">
        <v>1127</v>
      </c>
    </row>
    <row r="2585" spans="1:4" ht="15" thickBot="1" x14ac:dyDescent="0.35">
      <c r="A2585" s="29"/>
      <c r="B2585" s="7"/>
      <c r="C2585" s="8">
        <v>10</v>
      </c>
      <c r="D2585" s="1" t="s">
        <v>1030</v>
      </c>
    </row>
    <row r="2586" spans="1:4" ht="15" thickBot="1" x14ac:dyDescent="0.35">
      <c r="A2586" s="29"/>
      <c r="B2586" s="7"/>
      <c r="C2586" s="8">
        <v>20</v>
      </c>
      <c r="D2586" s="1" t="s">
        <v>1040</v>
      </c>
    </row>
    <row r="2587" spans="1:4" ht="15" thickBot="1" x14ac:dyDescent="0.35">
      <c r="A2587" s="29"/>
      <c r="B2587" s="7"/>
      <c r="C2587" s="8" t="s">
        <v>1142</v>
      </c>
      <c r="D2587" s="1" t="s">
        <v>1143</v>
      </c>
    </row>
    <row r="2588" spans="1:4" ht="15" thickBot="1" x14ac:dyDescent="0.35">
      <c r="A2588" s="29"/>
      <c r="B2588" s="7"/>
      <c r="C2588" s="8">
        <v>20</v>
      </c>
      <c r="D2588" s="1" t="s">
        <v>1138</v>
      </c>
    </row>
    <row r="2589" spans="1:4" ht="15" thickBot="1" x14ac:dyDescent="0.35">
      <c r="A2589" s="29"/>
      <c r="B2589" s="8">
        <v>10</v>
      </c>
      <c r="C2589" s="7"/>
      <c r="D2589" s="1" t="s">
        <v>67</v>
      </c>
    </row>
    <row r="2590" spans="1:4" ht="15" thickBot="1" x14ac:dyDescent="0.35">
      <c r="A2590" s="28"/>
      <c r="B2590" s="8">
        <v>10</v>
      </c>
      <c r="C2590" s="7"/>
      <c r="D2590" s="1" t="s">
        <v>71</v>
      </c>
    </row>
    <row r="2591" spans="1:4" ht="15" thickBot="1" x14ac:dyDescent="0.35">
      <c r="A2591" s="27" t="s">
        <v>2699</v>
      </c>
      <c r="B2591" s="7"/>
      <c r="C2591" s="8">
        <v>16</v>
      </c>
      <c r="D2591" s="1" t="s">
        <v>1144</v>
      </c>
    </row>
    <row r="2592" spans="1:4" ht="15" thickBot="1" x14ac:dyDescent="0.35">
      <c r="A2592" s="29"/>
      <c r="B2592" s="7"/>
      <c r="C2592" s="8">
        <v>16</v>
      </c>
      <c r="D2592" s="1" t="s">
        <v>1145</v>
      </c>
    </row>
    <row r="2593" spans="1:4" ht="15" thickBot="1" x14ac:dyDescent="0.35">
      <c r="A2593" s="28"/>
      <c r="B2593" s="8">
        <v>8</v>
      </c>
      <c r="C2593" s="8">
        <v>16</v>
      </c>
      <c r="D2593" s="1" t="s">
        <v>1146</v>
      </c>
    </row>
    <row r="2594" spans="1:4" ht="15" thickBot="1" x14ac:dyDescent="0.35">
      <c r="A2594" s="9" t="s">
        <v>2700</v>
      </c>
      <c r="B2594" s="7"/>
      <c r="C2594" s="7"/>
      <c r="D2594" s="13"/>
    </row>
    <row r="2595" spans="1:4" ht="29.4" thickBot="1" x14ac:dyDescent="0.35">
      <c r="A2595" s="6" t="s">
        <v>2701</v>
      </c>
      <c r="B2595" s="7"/>
      <c r="C2595" s="7"/>
      <c r="D2595" s="13"/>
    </row>
    <row r="2596" spans="1:4" ht="29.4" thickBot="1" x14ac:dyDescent="0.35">
      <c r="A2596" s="6" t="s">
        <v>2702</v>
      </c>
      <c r="B2596" s="7"/>
      <c r="C2596" s="7"/>
      <c r="D2596" s="13"/>
    </row>
    <row r="2597" spans="1:4" ht="43.8" thickBot="1" x14ac:dyDescent="0.35">
      <c r="A2597" s="6" t="s">
        <v>2703</v>
      </c>
      <c r="B2597" s="7"/>
      <c r="C2597" s="7"/>
      <c r="D2597" s="13"/>
    </row>
    <row r="2598" spans="1:4" ht="15" thickBot="1" x14ac:dyDescent="0.35">
      <c r="A2598" s="6" t="s">
        <v>2704</v>
      </c>
      <c r="B2598" s="8">
        <v>4</v>
      </c>
      <c r="C2598" s="7"/>
      <c r="D2598" s="1" t="s">
        <v>1147</v>
      </c>
    </row>
    <row r="2599" spans="1:4" ht="15" thickBot="1" x14ac:dyDescent="0.35">
      <c r="A2599" s="27" t="s">
        <v>2705</v>
      </c>
      <c r="B2599" s="8">
        <v>9</v>
      </c>
      <c r="C2599" s="7"/>
      <c r="D2599" s="1" t="s">
        <v>1127</v>
      </c>
    </row>
    <row r="2600" spans="1:4" ht="15" thickBot="1" x14ac:dyDescent="0.35">
      <c r="A2600" s="29"/>
      <c r="B2600" s="8" t="s">
        <v>1148</v>
      </c>
      <c r="C2600" s="7"/>
      <c r="D2600" s="1" t="s">
        <v>1149</v>
      </c>
    </row>
    <row r="2601" spans="1:4" ht="15" thickBot="1" x14ac:dyDescent="0.35">
      <c r="A2601" s="29"/>
      <c r="B2601" s="7"/>
      <c r="C2601" s="8">
        <v>18</v>
      </c>
      <c r="D2601" s="1" t="s">
        <v>16</v>
      </c>
    </row>
    <row r="2602" spans="1:4" ht="15" thickBot="1" x14ac:dyDescent="0.35">
      <c r="A2602" s="29"/>
      <c r="B2602" s="8">
        <v>20</v>
      </c>
      <c r="C2602" s="7"/>
      <c r="D2602" s="1" t="s">
        <v>691</v>
      </c>
    </row>
    <row r="2603" spans="1:4" ht="15" thickBot="1" x14ac:dyDescent="0.35">
      <c r="A2603" s="28"/>
      <c r="B2603" s="8">
        <v>10</v>
      </c>
      <c r="C2603" s="7"/>
      <c r="D2603" s="1" t="s">
        <v>589</v>
      </c>
    </row>
    <row r="2604" spans="1:4" ht="15" thickBot="1" x14ac:dyDescent="0.35">
      <c r="A2604" s="27" t="s">
        <v>2706</v>
      </c>
      <c r="B2604" s="7"/>
      <c r="C2604" s="8">
        <v>20</v>
      </c>
      <c r="D2604" s="1" t="s">
        <v>1040</v>
      </c>
    </row>
    <row r="2605" spans="1:4" ht="15" thickBot="1" x14ac:dyDescent="0.35">
      <c r="A2605" s="29"/>
      <c r="B2605" s="7"/>
      <c r="C2605" s="8">
        <v>20</v>
      </c>
      <c r="D2605" s="1" t="s">
        <v>1143</v>
      </c>
    </row>
    <row r="2606" spans="1:4" ht="15" thickBot="1" x14ac:dyDescent="0.35">
      <c r="A2606" s="28"/>
      <c r="B2606" s="7"/>
      <c r="C2606" s="8">
        <v>20</v>
      </c>
      <c r="D2606" s="1" t="s">
        <v>1138</v>
      </c>
    </row>
    <row r="2607" spans="1:4" ht="15" thickBot="1" x14ac:dyDescent="0.35">
      <c r="A2607" s="6" t="s">
        <v>2707</v>
      </c>
      <c r="B2607" s="7"/>
      <c r="C2607" s="8">
        <v>20</v>
      </c>
      <c r="D2607" s="1" t="s">
        <v>588</v>
      </c>
    </row>
    <row r="2608" spans="1:4" ht="15" thickBot="1" x14ac:dyDescent="0.35">
      <c r="A2608" s="6" t="s">
        <v>2708</v>
      </c>
      <c r="B2608" s="7"/>
      <c r="C2608" s="8">
        <v>30</v>
      </c>
      <c r="D2608" s="1" t="s">
        <v>588</v>
      </c>
    </row>
    <row r="2609" spans="1:4" ht="15" thickBot="1" x14ac:dyDescent="0.35">
      <c r="A2609" s="27" t="s">
        <v>2709</v>
      </c>
      <c r="B2609" s="7"/>
      <c r="C2609" s="8">
        <v>216</v>
      </c>
      <c r="D2609" s="1" t="s">
        <v>1150</v>
      </c>
    </row>
    <row r="2610" spans="1:4" ht="15" thickBot="1" x14ac:dyDescent="0.35">
      <c r="A2610" s="29"/>
      <c r="B2610" s="7"/>
      <c r="C2610" s="8" t="s">
        <v>1151</v>
      </c>
      <c r="D2610" s="1" t="s">
        <v>588</v>
      </c>
    </row>
    <row r="2611" spans="1:4" ht="15" thickBot="1" x14ac:dyDescent="0.35">
      <c r="A2611" s="29"/>
      <c r="B2611" s="7"/>
      <c r="C2611" s="8" t="s">
        <v>1151</v>
      </c>
      <c r="D2611" s="1" t="s">
        <v>1152</v>
      </c>
    </row>
    <row r="2612" spans="1:4" ht="15" thickBot="1" x14ac:dyDescent="0.35">
      <c r="A2612" s="29"/>
      <c r="B2612" s="8" t="s">
        <v>1153</v>
      </c>
      <c r="C2612" s="7"/>
      <c r="D2612" s="1" t="s">
        <v>1154</v>
      </c>
    </row>
    <row r="2613" spans="1:4" ht="15" thickBot="1" x14ac:dyDescent="0.35">
      <c r="A2613" s="29"/>
      <c r="B2613" s="7"/>
      <c r="C2613" s="8" t="s">
        <v>1155</v>
      </c>
      <c r="D2613" s="1" t="s">
        <v>1156</v>
      </c>
    </row>
    <row r="2614" spans="1:4" ht="15" thickBot="1" x14ac:dyDescent="0.35">
      <c r="A2614" s="29"/>
      <c r="B2614" s="8" t="s">
        <v>1153</v>
      </c>
      <c r="C2614" s="7"/>
      <c r="D2614" s="1" t="s">
        <v>1109</v>
      </c>
    </row>
    <row r="2615" spans="1:4" ht="15" thickBot="1" x14ac:dyDescent="0.35">
      <c r="A2615" s="29"/>
      <c r="B2615" s="7"/>
      <c r="C2615" s="8">
        <v>76</v>
      </c>
      <c r="D2615" s="1" t="s">
        <v>68</v>
      </c>
    </row>
    <row r="2616" spans="1:4" ht="15" thickBot="1" x14ac:dyDescent="0.35">
      <c r="A2616" s="28"/>
      <c r="B2616" s="8" t="s">
        <v>1157</v>
      </c>
      <c r="C2616" s="7"/>
      <c r="D2616" s="1" t="s">
        <v>1158</v>
      </c>
    </row>
    <row r="2617" spans="1:4" ht="15" thickBot="1" x14ac:dyDescent="0.35">
      <c r="A2617" s="27" t="s">
        <v>2710</v>
      </c>
      <c r="B2617" s="8">
        <v>19</v>
      </c>
      <c r="C2617" s="7"/>
      <c r="D2617" s="1" t="s">
        <v>1149</v>
      </c>
    </row>
    <row r="2618" spans="1:4" ht="15" thickBot="1" x14ac:dyDescent="0.35">
      <c r="A2618" s="28"/>
      <c r="B2618" s="7"/>
      <c r="C2618" s="8">
        <v>38</v>
      </c>
      <c r="D2618" s="1" t="s">
        <v>16</v>
      </c>
    </row>
    <row r="2619" spans="1:4" ht="43.8" thickBot="1" x14ac:dyDescent="0.35">
      <c r="A2619" s="6" t="s">
        <v>2711</v>
      </c>
      <c r="B2619" s="7"/>
      <c r="C2619" s="7"/>
      <c r="D2619" s="13"/>
    </row>
    <row r="2620" spans="1:4" ht="15" thickBot="1" x14ac:dyDescent="0.35">
      <c r="A2620" s="27" t="s">
        <v>2712</v>
      </c>
      <c r="B2620" s="8">
        <v>5</v>
      </c>
      <c r="C2620" s="7"/>
      <c r="D2620" s="1" t="s">
        <v>1127</v>
      </c>
    </row>
    <row r="2621" spans="1:4" ht="15" thickBot="1" x14ac:dyDescent="0.35">
      <c r="A2621" s="29"/>
      <c r="B2621" s="7"/>
      <c r="C2621" s="8">
        <v>10</v>
      </c>
      <c r="D2621" s="1" t="s">
        <v>1141</v>
      </c>
    </row>
    <row r="2622" spans="1:4" ht="15" thickBot="1" x14ac:dyDescent="0.35">
      <c r="A2622" s="28"/>
      <c r="B2622" s="7"/>
      <c r="C2622" s="8">
        <v>10</v>
      </c>
      <c r="D2622" s="1" t="s">
        <v>16</v>
      </c>
    </row>
    <row r="2623" spans="1:4" ht="29.4" thickBot="1" x14ac:dyDescent="0.35">
      <c r="A2623" s="6" t="s">
        <v>2713</v>
      </c>
      <c r="B2623" s="7"/>
      <c r="C2623" s="7"/>
      <c r="D2623" s="13"/>
    </row>
    <row r="2624" spans="1:4" ht="15" thickBot="1" x14ac:dyDescent="0.35">
      <c r="A2624" s="27" t="s">
        <v>2714</v>
      </c>
      <c r="B2624" s="7"/>
      <c r="C2624" s="8">
        <v>18</v>
      </c>
      <c r="D2624" s="1" t="s">
        <v>1159</v>
      </c>
    </row>
    <row r="2625" spans="1:4" ht="15" thickBot="1" x14ac:dyDescent="0.35">
      <c r="A2625" s="29"/>
      <c r="B2625" s="7"/>
      <c r="C2625" s="8" t="s">
        <v>1160</v>
      </c>
      <c r="D2625" s="1" t="s">
        <v>1140</v>
      </c>
    </row>
    <row r="2626" spans="1:4" ht="15" thickBot="1" x14ac:dyDescent="0.35">
      <c r="A2626" s="29"/>
      <c r="B2626" s="7"/>
      <c r="C2626" s="8" t="s">
        <v>1160</v>
      </c>
      <c r="D2626" s="1" t="s">
        <v>1161</v>
      </c>
    </row>
    <row r="2627" spans="1:4" ht="15" thickBot="1" x14ac:dyDescent="0.35">
      <c r="A2627" s="29"/>
      <c r="B2627" s="7"/>
      <c r="C2627" s="8" t="s">
        <v>1162</v>
      </c>
      <c r="D2627" s="1" t="s">
        <v>1163</v>
      </c>
    </row>
    <row r="2628" spans="1:4" ht="15" thickBot="1" x14ac:dyDescent="0.35">
      <c r="A2628" s="28"/>
      <c r="B2628" s="7"/>
      <c r="C2628" s="8">
        <v>18</v>
      </c>
      <c r="D2628" s="1" t="s">
        <v>1164</v>
      </c>
    </row>
    <row r="2629" spans="1:4" ht="15" thickBot="1" x14ac:dyDescent="0.35">
      <c r="A2629" s="6" t="s">
        <v>2715</v>
      </c>
      <c r="B2629" s="7"/>
      <c r="C2629" s="8">
        <v>42</v>
      </c>
      <c r="D2629" s="1" t="s">
        <v>1140</v>
      </c>
    </row>
    <row r="2630" spans="1:4" ht="29.4" thickBot="1" x14ac:dyDescent="0.35">
      <c r="A2630" s="6" t="s">
        <v>2716</v>
      </c>
      <c r="B2630" s="7"/>
      <c r="C2630" s="7"/>
      <c r="D2630" s="13"/>
    </row>
    <row r="2631" spans="1:4" ht="29.4" thickBot="1" x14ac:dyDescent="0.35">
      <c r="A2631" s="6" t="s">
        <v>2717</v>
      </c>
      <c r="B2631" s="7"/>
      <c r="C2631" s="7"/>
      <c r="D2631" s="13"/>
    </row>
    <row r="2632" spans="1:4" ht="15" thickBot="1" x14ac:dyDescent="0.35">
      <c r="A2632" s="6" t="s">
        <v>2718</v>
      </c>
      <c r="B2632" s="7"/>
      <c r="C2632" s="8">
        <v>30</v>
      </c>
      <c r="D2632" s="1" t="s">
        <v>1141</v>
      </c>
    </row>
    <row r="2633" spans="1:4" ht="15" thickBot="1" x14ac:dyDescent="0.35">
      <c r="A2633" s="27" t="s">
        <v>2719</v>
      </c>
      <c r="B2633" s="7"/>
      <c r="C2633" s="8">
        <v>20</v>
      </c>
      <c r="D2633" s="1" t="s">
        <v>1165</v>
      </c>
    </row>
    <row r="2634" spans="1:4" ht="15" thickBot="1" x14ac:dyDescent="0.35">
      <c r="A2634" s="28"/>
      <c r="B2634" s="7"/>
      <c r="C2634" s="8">
        <v>20</v>
      </c>
      <c r="D2634" s="1" t="s">
        <v>1166</v>
      </c>
    </row>
    <row r="2635" spans="1:4" ht="15" thickBot="1" x14ac:dyDescent="0.35">
      <c r="A2635" s="27" t="s">
        <v>2720</v>
      </c>
      <c r="B2635" s="7"/>
      <c r="C2635" s="8">
        <v>38</v>
      </c>
      <c r="D2635" s="1" t="s">
        <v>1126</v>
      </c>
    </row>
    <row r="2636" spans="1:4" ht="15" thickBot="1" x14ac:dyDescent="0.35">
      <c r="A2636" s="29"/>
      <c r="B2636" s="7"/>
      <c r="C2636" s="8">
        <v>10</v>
      </c>
      <c r="D2636" s="1" t="s">
        <v>1167</v>
      </c>
    </row>
    <row r="2637" spans="1:4" ht="15" thickBot="1" x14ac:dyDescent="0.35">
      <c r="A2637" s="29"/>
      <c r="B2637" s="7"/>
      <c r="C2637" s="8">
        <v>20</v>
      </c>
      <c r="D2637" s="1" t="s">
        <v>1049</v>
      </c>
    </row>
    <row r="2638" spans="1:4" ht="15" thickBot="1" x14ac:dyDescent="0.35">
      <c r="A2638" s="29"/>
      <c r="B2638" s="7"/>
      <c r="C2638" s="8">
        <v>20</v>
      </c>
      <c r="D2638" s="1" t="s">
        <v>1168</v>
      </c>
    </row>
    <row r="2639" spans="1:4" ht="15" thickBot="1" x14ac:dyDescent="0.35">
      <c r="A2639" s="29"/>
      <c r="B2639" s="7"/>
      <c r="C2639" s="8">
        <v>10</v>
      </c>
      <c r="D2639" s="1" t="s">
        <v>1169</v>
      </c>
    </row>
    <row r="2640" spans="1:4" ht="15" thickBot="1" x14ac:dyDescent="0.35">
      <c r="A2640" s="29"/>
      <c r="B2640" s="7"/>
      <c r="C2640" s="8">
        <v>20</v>
      </c>
      <c r="D2640" s="1" t="s">
        <v>1170</v>
      </c>
    </row>
    <row r="2641" spans="1:4" ht="15" thickBot="1" x14ac:dyDescent="0.35">
      <c r="A2641" s="29"/>
      <c r="B2641" s="7"/>
      <c r="C2641" s="8">
        <v>10</v>
      </c>
      <c r="D2641" s="1" t="s">
        <v>1040</v>
      </c>
    </row>
    <row r="2642" spans="1:4" ht="15" thickBot="1" x14ac:dyDescent="0.35">
      <c r="A2642" s="29"/>
      <c r="B2642" s="7"/>
      <c r="C2642" s="8">
        <v>20</v>
      </c>
      <c r="D2642" s="1" t="s">
        <v>1143</v>
      </c>
    </row>
    <row r="2643" spans="1:4" ht="15" thickBot="1" x14ac:dyDescent="0.35">
      <c r="A2643" s="29"/>
      <c r="B2643" s="7"/>
      <c r="C2643" s="8">
        <v>20</v>
      </c>
      <c r="D2643" s="1" t="s">
        <v>1171</v>
      </c>
    </row>
    <row r="2644" spans="1:4" ht="15" thickBot="1" x14ac:dyDescent="0.35">
      <c r="A2644" s="29"/>
      <c r="B2644" s="8">
        <v>15</v>
      </c>
      <c r="C2644" s="7"/>
      <c r="D2644" s="1" t="s">
        <v>327</v>
      </c>
    </row>
    <row r="2645" spans="1:4" ht="15" thickBot="1" x14ac:dyDescent="0.35">
      <c r="A2645" s="29"/>
      <c r="B2645" s="7"/>
      <c r="C2645" s="8">
        <v>10</v>
      </c>
      <c r="D2645" s="1" t="s">
        <v>1172</v>
      </c>
    </row>
    <row r="2646" spans="1:4" ht="15" thickBot="1" x14ac:dyDescent="0.35">
      <c r="A2646" s="28"/>
      <c r="B2646" s="7"/>
      <c r="C2646" s="8">
        <v>80</v>
      </c>
      <c r="D2646" s="1" t="s">
        <v>1173</v>
      </c>
    </row>
    <row r="2647" spans="1:4" ht="15" thickBot="1" x14ac:dyDescent="0.35">
      <c r="A2647" s="6" t="s">
        <v>2721</v>
      </c>
      <c r="B2647" s="7"/>
      <c r="C2647" s="8">
        <v>20</v>
      </c>
      <c r="D2647" s="1" t="s">
        <v>588</v>
      </c>
    </row>
    <row r="2648" spans="1:4" ht="29.4" thickBot="1" x14ac:dyDescent="0.35">
      <c r="A2648" s="6" t="s">
        <v>2722</v>
      </c>
      <c r="B2648" s="7"/>
      <c r="C2648" s="7"/>
      <c r="D2648" s="13"/>
    </row>
    <row r="2649" spans="1:4" ht="15" thickBot="1" x14ac:dyDescent="0.35">
      <c r="A2649" s="6" t="s">
        <v>2723</v>
      </c>
      <c r="B2649" s="7"/>
      <c r="C2649" s="8">
        <v>22</v>
      </c>
      <c r="D2649" s="1" t="s">
        <v>1141</v>
      </c>
    </row>
    <row r="2650" spans="1:4" ht="29.4" thickBot="1" x14ac:dyDescent="0.35">
      <c r="A2650" s="6" t="s">
        <v>2724</v>
      </c>
      <c r="B2650" s="7"/>
      <c r="C2650" s="7"/>
      <c r="D2650" s="13"/>
    </row>
    <row r="2651" spans="1:4" ht="15" thickBot="1" x14ac:dyDescent="0.35">
      <c r="A2651" s="27" t="s">
        <v>2725</v>
      </c>
      <c r="B2651" s="7"/>
      <c r="C2651" s="8" t="s">
        <v>1174</v>
      </c>
      <c r="D2651" s="1" t="s">
        <v>1140</v>
      </c>
    </row>
    <row r="2652" spans="1:4" ht="15" thickBot="1" x14ac:dyDescent="0.35">
      <c r="A2652" s="29"/>
      <c r="B2652" s="7"/>
      <c r="C2652" s="8">
        <v>12</v>
      </c>
      <c r="D2652" s="1" t="s">
        <v>127</v>
      </c>
    </row>
    <row r="2653" spans="1:4" ht="29.4" thickBot="1" x14ac:dyDescent="0.35">
      <c r="A2653" s="28"/>
      <c r="B2653" s="7"/>
      <c r="C2653" s="8" t="s">
        <v>1175</v>
      </c>
      <c r="D2653" s="1" t="s">
        <v>60</v>
      </c>
    </row>
    <row r="2654" spans="1:4" ht="15" thickBot="1" x14ac:dyDescent="0.35">
      <c r="A2654" s="27" t="s">
        <v>2726</v>
      </c>
      <c r="B2654" s="7"/>
      <c r="C2654" s="8">
        <v>38</v>
      </c>
      <c r="D2654" s="1" t="s">
        <v>1140</v>
      </c>
    </row>
    <row r="2655" spans="1:4" ht="15" thickBot="1" x14ac:dyDescent="0.35">
      <c r="A2655" s="29"/>
      <c r="B2655" s="7"/>
      <c r="C2655" s="8" t="s">
        <v>1176</v>
      </c>
      <c r="D2655" s="1" t="s">
        <v>1177</v>
      </c>
    </row>
    <row r="2656" spans="1:4" ht="15" thickBot="1" x14ac:dyDescent="0.35">
      <c r="A2656" s="29"/>
      <c r="B2656" s="7"/>
      <c r="C2656" s="8">
        <v>38</v>
      </c>
      <c r="D2656" s="1" t="s">
        <v>1161</v>
      </c>
    </row>
    <row r="2657" spans="1:4" ht="15" thickBot="1" x14ac:dyDescent="0.35">
      <c r="A2657" s="29"/>
      <c r="B2657" s="8">
        <v>9</v>
      </c>
      <c r="C2657" s="8">
        <v>18</v>
      </c>
      <c r="D2657" s="1" t="s">
        <v>1178</v>
      </c>
    </row>
    <row r="2658" spans="1:4" ht="15" thickBot="1" x14ac:dyDescent="0.35">
      <c r="A2658" s="29"/>
      <c r="B2658" s="8">
        <v>8</v>
      </c>
      <c r="C2658" s="8">
        <v>16</v>
      </c>
      <c r="D2658" s="1" t="s">
        <v>127</v>
      </c>
    </row>
    <row r="2659" spans="1:4" ht="15" thickBot="1" x14ac:dyDescent="0.35">
      <c r="A2659" s="29"/>
      <c r="B2659" s="7"/>
      <c r="C2659" s="8">
        <v>38</v>
      </c>
      <c r="D2659" s="1" t="s">
        <v>1179</v>
      </c>
    </row>
    <row r="2660" spans="1:4" ht="15" thickBot="1" x14ac:dyDescent="0.35">
      <c r="A2660" s="28"/>
      <c r="B2660" s="8">
        <v>8</v>
      </c>
      <c r="C2660" s="7"/>
      <c r="D2660" s="1" t="s">
        <v>530</v>
      </c>
    </row>
    <row r="2661" spans="1:4" ht="15" thickBot="1" x14ac:dyDescent="0.35">
      <c r="A2661" s="6" t="s">
        <v>2727</v>
      </c>
      <c r="B2661" s="7"/>
      <c r="C2661" s="8" t="s">
        <v>1180</v>
      </c>
      <c r="D2661" s="1" t="s">
        <v>698</v>
      </c>
    </row>
    <row r="2662" spans="1:4" ht="15" thickBot="1" x14ac:dyDescent="0.35">
      <c r="A2662" s="27" t="s">
        <v>2728</v>
      </c>
      <c r="B2662" s="8">
        <v>8</v>
      </c>
      <c r="C2662" s="8">
        <v>16</v>
      </c>
      <c r="D2662" s="1" t="s">
        <v>1181</v>
      </c>
    </row>
    <row r="2663" spans="1:4" ht="15" thickBot="1" x14ac:dyDescent="0.35">
      <c r="A2663" s="29"/>
      <c r="B2663" s="7"/>
      <c r="C2663" s="8">
        <v>16</v>
      </c>
      <c r="D2663" s="1" t="s">
        <v>1145</v>
      </c>
    </row>
    <row r="2664" spans="1:4" ht="15" thickBot="1" x14ac:dyDescent="0.35">
      <c r="A2664" s="29"/>
      <c r="B2664" s="7"/>
      <c r="C2664" s="8">
        <v>16</v>
      </c>
      <c r="D2664" s="1" t="s">
        <v>1182</v>
      </c>
    </row>
    <row r="2665" spans="1:4" ht="15" thickBot="1" x14ac:dyDescent="0.35">
      <c r="A2665" s="29"/>
      <c r="B2665" s="7"/>
      <c r="C2665" s="8" t="s">
        <v>1183</v>
      </c>
      <c r="D2665" s="1" t="s">
        <v>1184</v>
      </c>
    </row>
    <row r="2666" spans="1:4" ht="15" thickBot="1" x14ac:dyDescent="0.35">
      <c r="A2666" s="29"/>
      <c r="B2666" s="8" t="s">
        <v>1185</v>
      </c>
      <c r="C2666" s="8" t="s">
        <v>1186</v>
      </c>
      <c r="D2666" s="1" t="s">
        <v>1187</v>
      </c>
    </row>
    <row r="2667" spans="1:4" ht="15" thickBot="1" x14ac:dyDescent="0.35">
      <c r="A2667" s="28"/>
      <c r="B2667" s="7"/>
      <c r="C2667" s="8">
        <v>16</v>
      </c>
      <c r="D2667" s="1" t="s">
        <v>1188</v>
      </c>
    </row>
    <row r="2668" spans="1:4" ht="43.8" thickBot="1" x14ac:dyDescent="0.35">
      <c r="A2668" s="6" t="s">
        <v>2729</v>
      </c>
      <c r="B2668" s="7"/>
      <c r="C2668" s="7"/>
      <c r="D2668" s="13"/>
    </row>
    <row r="2669" spans="1:4" ht="29.4" thickBot="1" x14ac:dyDescent="0.35">
      <c r="A2669" s="6" t="s">
        <v>2730</v>
      </c>
      <c r="B2669" s="7"/>
      <c r="C2669" s="7"/>
      <c r="D2669" s="13"/>
    </row>
    <row r="2670" spans="1:4" ht="15" thickBot="1" x14ac:dyDescent="0.35">
      <c r="A2670" s="6" t="s">
        <v>2731</v>
      </c>
      <c r="B2670" s="7"/>
      <c r="C2670" s="8">
        <v>20</v>
      </c>
      <c r="D2670" s="1" t="s">
        <v>588</v>
      </c>
    </row>
    <row r="2671" spans="1:4" ht="15" thickBot="1" x14ac:dyDescent="0.35">
      <c r="A2671" s="27" t="s">
        <v>2732</v>
      </c>
      <c r="B2671" s="8">
        <v>10</v>
      </c>
      <c r="C2671" s="7"/>
      <c r="D2671" s="1" t="s">
        <v>1189</v>
      </c>
    </row>
    <row r="2672" spans="1:4" ht="15" thickBot="1" x14ac:dyDescent="0.35">
      <c r="A2672" s="28"/>
      <c r="B2672" s="7"/>
      <c r="C2672" s="8">
        <v>20</v>
      </c>
      <c r="D2672" s="1" t="s">
        <v>1179</v>
      </c>
    </row>
    <row r="2673" spans="1:4" ht="29.4" thickBot="1" x14ac:dyDescent="0.35">
      <c r="A2673" s="6" t="s">
        <v>2733</v>
      </c>
      <c r="B2673" s="7"/>
      <c r="C2673" s="7"/>
      <c r="D2673" s="13"/>
    </row>
    <row r="2674" spans="1:4" ht="15" thickBot="1" x14ac:dyDescent="0.35">
      <c r="A2674" s="27" t="s">
        <v>2734</v>
      </c>
      <c r="B2674" s="8">
        <v>10</v>
      </c>
      <c r="C2674" s="7"/>
      <c r="D2674" s="1" t="s">
        <v>134</v>
      </c>
    </row>
    <row r="2675" spans="1:4" ht="15" thickBot="1" x14ac:dyDescent="0.35">
      <c r="A2675" s="28"/>
      <c r="B2675" s="8">
        <v>10</v>
      </c>
      <c r="C2675" s="7"/>
      <c r="D2675" s="1" t="s">
        <v>135</v>
      </c>
    </row>
    <row r="2676" spans="1:4" ht="29.4" thickBot="1" x14ac:dyDescent="0.35">
      <c r="A2676" s="6" t="s">
        <v>2735</v>
      </c>
      <c r="B2676" s="7"/>
      <c r="C2676" s="7"/>
      <c r="D2676" s="13"/>
    </row>
    <row r="2677" spans="1:4" ht="15" thickBot="1" x14ac:dyDescent="0.35">
      <c r="A2677" s="27" t="s">
        <v>2736</v>
      </c>
      <c r="B2677" s="8">
        <v>5</v>
      </c>
      <c r="C2677" s="7"/>
      <c r="D2677" s="1" t="s">
        <v>1190</v>
      </c>
    </row>
    <row r="2678" spans="1:4" ht="15" thickBot="1" x14ac:dyDescent="0.35">
      <c r="A2678" s="29"/>
      <c r="B2678" s="8">
        <v>5</v>
      </c>
      <c r="C2678" s="7"/>
      <c r="D2678" s="1" t="s">
        <v>1127</v>
      </c>
    </row>
    <row r="2679" spans="1:4" ht="15" thickBot="1" x14ac:dyDescent="0.35">
      <c r="A2679" s="29"/>
      <c r="B2679" s="8">
        <v>5</v>
      </c>
      <c r="C2679" s="8" t="s">
        <v>1191</v>
      </c>
      <c r="D2679" s="1" t="s">
        <v>1192</v>
      </c>
    </row>
    <row r="2680" spans="1:4" ht="15" thickBot="1" x14ac:dyDescent="0.35">
      <c r="A2680" s="29"/>
      <c r="B2680" s="8">
        <v>5</v>
      </c>
      <c r="C2680" s="8">
        <v>10</v>
      </c>
      <c r="D2680" s="1" t="s">
        <v>127</v>
      </c>
    </row>
    <row r="2681" spans="1:4" ht="15" thickBot="1" x14ac:dyDescent="0.35">
      <c r="A2681" s="29"/>
      <c r="B2681" s="7"/>
      <c r="C2681" s="8">
        <v>10</v>
      </c>
      <c r="D2681" s="1" t="s">
        <v>1193</v>
      </c>
    </row>
    <row r="2682" spans="1:4" ht="15" thickBot="1" x14ac:dyDescent="0.35">
      <c r="A2682" s="29"/>
      <c r="B2682" s="7"/>
      <c r="C2682" s="8">
        <v>10</v>
      </c>
      <c r="D2682" s="1" t="s">
        <v>1194</v>
      </c>
    </row>
    <row r="2683" spans="1:4" ht="15" thickBot="1" x14ac:dyDescent="0.35">
      <c r="A2683" s="28"/>
      <c r="B2683" s="7"/>
      <c r="C2683" s="8">
        <v>10</v>
      </c>
      <c r="D2683" s="1" t="s">
        <v>503</v>
      </c>
    </row>
    <row r="2684" spans="1:4" ht="29.4" thickBot="1" x14ac:dyDescent="0.35">
      <c r="A2684" s="6" t="s">
        <v>2737</v>
      </c>
      <c r="B2684" s="7"/>
      <c r="C2684" s="7"/>
      <c r="D2684" s="13"/>
    </row>
    <row r="2685" spans="1:4" ht="29.4" thickBot="1" x14ac:dyDescent="0.35">
      <c r="A2685" s="6" t="s">
        <v>2738</v>
      </c>
      <c r="B2685" s="7"/>
      <c r="C2685" s="7"/>
      <c r="D2685" s="13"/>
    </row>
    <row r="2686" spans="1:4" ht="29.4" thickBot="1" x14ac:dyDescent="0.35">
      <c r="A2686" s="6" t="s">
        <v>2739</v>
      </c>
      <c r="B2686" s="7"/>
      <c r="C2686" s="7"/>
      <c r="D2686" s="13"/>
    </row>
    <row r="2687" spans="1:4" ht="43.8" thickBot="1" x14ac:dyDescent="0.35">
      <c r="A2687" s="6" t="s">
        <v>2740</v>
      </c>
      <c r="B2687" s="7"/>
      <c r="C2687" s="7"/>
      <c r="D2687" s="13"/>
    </row>
    <row r="2688" spans="1:4" ht="15" thickBot="1" x14ac:dyDescent="0.35">
      <c r="A2688" s="27" t="s">
        <v>2741</v>
      </c>
      <c r="B2688" s="7"/>
      <c r="C2688" s="8">
        <v>10</v>
      </c>
      <c r="D2688" s="1" t="s">
        <v>1143</v>
      </c>
    </row>
    <row r="2689" spans="1:4" ht="15" thickBot="1" x14ac:dyDescent="0.35">
      <c r="A2689" s="28"/>
      <c r="B2689" s="7"/>
      <c r="C2689" s="8">
        <v>10</v>
      </c>
      <c r="D2689" s="1" t="s">
        <v>1195</v>
      </c>
    </row>
    <row r="2690" spans="1:4" ht="15" thickBot="1" x14ac:dyDescent="0.35">
      <c r="A2690" s="6" t="s">
        <v>2742</v>
      </c>
      <c r="B2690" s="7"/>
      <c r="C2690" s="8">
        <v>40</v>
      </c>
      <c r="D2690" s="1" t="s">
        <v>588</v>
      </c>
    </row>
    <row r="2691" spans="1:4" ht="15" thickBot="1" x14ac:dyDescent="0.35">
      <c r="A2691" s="6" t="s">
        <v>2743</v>
      </c>
      <c r="B2691" s="7"/>
      <c r="C2691" s="8">
        <v>40</v>
      </c>
      <c r="D2691" s="1" t="s">
        <v>588</v>
      </c>
    </row>
    <row r="2692" spans="1:4" ht="15" thickBot="1" x14ac:dyDescent="0.35">
      <c r="A2692" s="27" t="s">
        <v>2744</v>
      </c>
      <c r="B2692" s="7"/>
      <c r="C2692" s="8">
        <v>16</v>
      </c>
      <c r="D2692" s="1" t="s">
        <v>1126</v>
      </c>
    </row>
    <row r="2693" spans="1:4" ht="15" thickBot="1" x14ac:dyDescent="0.35">
      <c r="A2693" s="29"/>
      <c r="B2693" s="7"/>
      <c r="C2693" s="8" t="s">
        <v>584</v>
      </c>
      <c r="D2693" s="1" t="s">
        <v>288</v>
      </c>
    </row>
    <row r="2694" spans="1:4" ht="15" thickBot="1" x14ac:dyDescent="0.35">
      <c r="A2694" s="29"/>
      <c r="B2694" s="7"/>
      <c r="C2694" s="8" t="s">
        <v>1196</v>
      </c>
      <c r="D2694" s="1" t="s">
        <v>172</v>
      </c>
    </row>
    <row r="2695" spans="1:4" ht="15" thickBot="1" x14ac:dyDescent="0.35">
      <c r="A2695" s="29"/>
      <c r="B2695" s="7"/>
      <c r="C2695" s="8">
        <v>16</v>
      </c>
      <c r="D2695" s="1" t="s">
        <v>1197</v>
      </c>
    </row>
    <row r="2696" spans="1:4" ht="15" thickBot="1" x14ac:dyDescent="0.35">
      <c r="A2696" s="29"/>
      <c r="B2696" s="7"/>
      <c r="C2696" s="8">
        <v>16</v>
      </c>
      <c r="D2696" s="1" t="s">
        <v>1198</v>
      </c>
    </row>
    <row r="2697" spans="1:4" ht="15" thickBot="1" x14ac:dyDescent="0.35">
      <c r="A2697" s="29"/>
      <c r="B2697" s="7"/>
      <c r="C2697" s="8">
        <v>50</v>
      </c>
      <c r="D2697" s="1" t="s">
        <v>408</v>
      </c>
    </row>
    <row r="2698" spans="1:4" ht="15" thickBot="1" x14ac:dyDescent="0.35">
      <c r="A2698" s="29"/>
      <c r="B2698" s="7"/>
      <c r="C2698" s="8">
        <v>38</v>
      </c>
      <c r="D2698" s="1" t="s">
        <v>1199</v>
      </c>
    </row>
    <row r="2699" spans="1:4" ht="15" thickBot="1" x14ac:dyDescent="0.35">
      <c r="A2699" s="29"/>
      <c r="B2699" s="7"/>
      <c r="C2699" s="8">
        <v>38</v>
      </c>
      <c r="D2699" s="1" t="s">
        <v>1200</v>
      </c>
    </row>
    <row r="2700" spans="1:4" ht="15" thickBot="1" x14ac:dyDescent="0.35">
      <c r="A2700" s="29"/>
      <c r="B2700" s="7"/>
      <c r="C2700" s="8">
        <v>38</v>
      </c>
      <c r="D2700" s="1" t="s">
        <v>1201</v>
      </c>
    </row>
    <row r="2701" spans="1:4" ht="15" thickBot="1" x14ac:dyDescent="0.35">
      <c r="A2701" s="29"/>
      <c r="B2701" s="7"/>
      <c r="C2701" s="8">
        <v>38</v>
      </c>
      <c r="D2701" s="1" t="s">
        <v>1202</v>
      </c>
    </row>
    <row r="2702" spans="1:4" ht="15" thickBot="1" x14ac:dyDescent="0.35">
      <c r="A2702" s="29"/>
      <c r="B2702" s="8">
        <v>20</v>
      </c>
      <c r="C2702" s="7"/>
      <c r="D2702" s="1" t="s">
        <v>135</v>
      </c>
    </row>
    <row r="2703" spans="1:4" ht="15" thickBot="1" x14ac:dyDescent="0.35">
      <c r="A2703" s="29"/>
      <c r="B2703" s="7"/>
      <c r="C2703" s="8">
        <v>38</v>
      </c>
      <c r="D2703" s="1" t="s">
        <v>105</v>
      </c>
    </row>
    <row r="2704" spans="1:4" ht="15" thickBot="1" x14ac:dyDescent="0.35">
      <c r="A2704" s="29"/>
      <c r="B2704" s="7"/>
      <c r="C2704" s="8" t="s">
        <v>1203</v>
      </c>
      <c r="D2704" s="1" t="s">
        <v>1204</v>
      </c>
    </row>
    <row r="2705" spans="1:4" ht="15" thickBot="1" x14ac:dyDescent="0.35">
      <c r="A2705" s="29"/>
      <c r="B2705" s="7"/>
      <c r="C2705" s="8">
        <v>16</v>
      </c>
      <c r="D2705" s="1" t="s">
        <v>199</v>
      </c>
    </row>
    <row r="2706" spans="1:4" ht="15" thickBot="1" x14ac:dyDescent="0.35">
      <c r="A2706" s="29"/>
      <c r="B2706" s="7"/>
      <c r="C2706" s="8" t="s">
        <v>1205</v>
      </c>
      <c r="D2706" s="1" t="s">
        <v>1206</v>
      </c>
    </row>
    <row r="2707" spans="1:4" ht="15" thickBot="1" x14ac:dyDescent="0.35">
      <c r="A2707" s="29"/>
      <c r="B2707" s="8" t="s">
        <v>1207</v>
      </c>
      <c r="C2707" s="8" t="s">
        <v>1208</v>
      </c>
      <c r="D2707" s="1" t="s">
        <v>1181</v>
      </c>
    </row>
    <row r="2708" spans="1:4" ht="15" thickBot="1" x14ac:dyDescent="0.35">
      <c r="A2708" s="29"/>
      <c r="B2708" s="7"/>
      <c r="C2708" s="8">
        <v>16</v>
      </c>
      <c r="D2708" s="1" t="s">
        <v>34</v>
      </c>
    </row>
    <row r="2709" spans="1:4" ht="15" thickBot="1" x14ac:dyDescent="0.35">
      <c r="A2709" s="29"/>
      <c r="B2709" s="7"/>
      <c r="C2709" s="8">
        <v>16</v>
      </c>
      <c r="D2709" s="1" t="s">
        <v>107</v>
      </c>
    </row>
    <row r="2710" spans="1:4" ht="15" thickBot="1" x14ac:dyDescent="0.35">
      <c r="A2710" s="29"/>
      <c r="B2710" s="7"/>
      <c r="C2710" s="8" t="s">
        <v>1079</v>
      </c>
      <c r="D2710" s="1" t="s">
        <v>216</v>
      </c>
    </row>
    <row r="2711" spans="1:4" ht="15" thickBot="1" x14ac:dyDescent="0.35">
      <c r="A2711" s="29"/>
      <c r="B2711" s="7"/>
      <c r="C2711" s="8">
        <v>16</v>
      </c>
      <c r="D2711" s="1" t="s">
        <v>1209</v>
      </c>
    </row>
    <row r="2712" spans="1:4" ht="15" thickBot="1" x14ac:dyDescent="0.35">
      <c r="A2712" s="29"/>
      <c r="B2712" s="8">
        <v>8</v>
      </c>
      <c r="C2712" s="7"/>
      <c r="D2712" s="1" t="s">
        <v>1129</v>
      </c>
    </row>
    <row r="2713" spans="1:4" ht="15" thickBot="1" x14ac:dyDescent="0.35">
      <c r="A2713" s="29"/>
      <c r="B2713" s="7"/>
      <c r="C2713" s="8">
        <v>16</v>
      </c>
      <c r="D2713" s="1" t="s">
        <v>1210</v>
      </c>
    </row>
    <row r="2714" spans="1:4" ht="15" thickBot="1" x14ac:dyDescent="0.35">
      <c r="A2714" s="29"/>
      <c r="B2714" s="7"/>
      <c r="C2714" s="8">
        <v>16</v>
      </c>
      <c r="D2714" s="1" t="s">
        <v>1143</v>
      </c>
    </row>
    <row r="2715" spans="1:4" ht="15" thickBot="1" x14ac:dyDescent="0.35">
      <c r="A2715" s="29"/>
      <c r="B2715" s="8">
        <v>16</v>
      </c>
      <c r="C2715" s="7"/>
      <c r="D2715" s="1" t="s">
        <v>293</v>
      </c>
    </row>
    <row r="2716" spans="1:4" ht="15" thickBot="1" x14ac:dyDescent="0.35">
      <c r="A2716" s="29"/>
      <c r="B2716" s="7"/>
      <c r="C2716" s="8">
        <v>16</v>
      </c>
      <c r="D2716" s="1" t="s">
        <v>292</v>
      </c>
    </row>
    <row r="2717" spans="1:4" ht="15" thickBot="1" x14ac:dyDescent="0.35">
      <c r="A2717" s="29"/>
      <c r="B2717" s="7"/>
      <c r="C2717" s="8">
        <v>16</v>
      </c>
      <c r="D2717" s="1" t="s">
        <v>1211</v>
      </c>
    </row>
    <row r="2718" spans="1:4" ht="15" thickBot="1" x14ac:dyDescent="0.35">
      <c r="A2718" s="29"/>
      <c r="B2718" s="8" t="s">
        <v>1185</v>
      </c>
      <c r="C2718" s="7"/>
      <c r="D2718" s="1" t="s">
        <v>65</v>
      </c>
    </row>
    <row r="2719" spans="1:4" ht="15" thickBot="1" x14ac:dyDescent="0.35">
      <c r="A2719" s="29"/>
      <c r="B2719" s="7"/>
      <c r="C2719" s="8">
        <v>16</v>
      </c>
      <c r="D2719" s="1" t="s">
        <v>1212</v>
      </c>
    </row>
    <row r="2720" spans="1:4" ht="15" thickBot="1" x14ac:dyDescent="0.35">
      <c r="A2720" s="29"/>
      <c r="B2720" s="8" t="s">
        <v>1213</v>
      </c>
      <c r="C2720" s="7"/>
      <c r="D2720" s="1" t="s">
        <v>1214</v>
      </c>
    </row>
    <row r="2721" spans="1:4" ht="15" thickBot="1" x14ac:dyDescent="0.35">
      <c r="A2721" s="29"/>
      <c r="B2721" s="7"/>
      <c r="C2721" s="8">
        <v>16</v>
      </c>
      <c r="D2721" s="1" t="s">
        <v>16</v>
      </c>
    </row>
    <row r="2722" spans="1:4" ht="29.4" thickBot="1" x14ac:dyDescent="0.35">
      <c r="A2722" s="29"/>
      <c r="B2722" s="8" t="s">
        <v>1215</v>
      </c>
      <c r="C2722" s="7"/>
      <c r="D2722" s="1" t="s">
        <v>1158</v>
      </c>
    </row>
    <row r="2723" spans="1:4" ht="15" thickBot="1" x14ac:dyDescent="0.35">
      <c r="A2723" s="29"/>
      <c r="B2723" s="7"/>
      <c r="C2723" s="8">
        <v>16</v>
      </c>
      <c r="D2723" s="1" t="s">
        <v>327</v>
      </c>
    </row>
    <row r="2724" spans="1:4" ht="15" thickBot="1" x14ac:dyDescent="0.35">
      <c r="A2724" s="28"/>
      <c r="B2724" s="8" t="s">
        <v>1216</v>
      </c>
      <c r="C2724" s="7"/>
      <c r="D2724" s="1" t="s">
        <v>71</v>
      </c>
    </row>
    <row r="2725" spans="1:4" ht="15" thickBot="1" x14ac:dyDescent="0.35">
      <c r="A2725" s="27" t="s">
        <v>2745</v>
      </c>
      <c r="B2725" s="7"/>
      <c r="C2725" s="8">
        <v>16</v>
      </c>
      <c r="D2725" s="1" t="s">
        <v>1217</v>
      </c>
    </row>
    <row r="2726" spans="1:4" ht="15" thickBot="1" x14ac:dyDescent="0.35">
      <c r="A2726" s="29"/>
      <c r="B2726" s="7"/>
      <c r="C2726" s="8">
        <v>16</v>
      </c>
      <c r="D2726" s="1" t="s">
        <v>1145</v>
      </c>
    </row>
    <row r="2727" spans="1:4" ht="15" thickBot="1" x14ac:dyDescent="0.35">
      <c r="A2727" s="29"/>
      <c r="B2727" s="7"/>
      <c r="C2727" s="8">
        <v>16</v>
      </c>
      <c r="D2727" s="1" t="s">
        <v>1218</v>
      </c>
    </row>
    <row r="2728" spans="1:4" ht="15" thickBot="1" x14ac:dyDescent="0.35">
      <c r="A2728" s="29"/>
      <c r="B2728" s="7"/>
      <c r="C2728" s="8" t="s">
        <v>1183</v>
      </c>
      <c r="D2728" s="1" t="s">
        <v>1184</v>
      </c>
    </row>
    <row r="2729" spans="1:4" ht="15" thickBot="1" x14ac:dyDescent="0.35">
      <c r="A2729" s="29"/>
      <c r="B2729" s="8" t="s">
        <v>1185</v>
      </c>
      <c r="C2729" s="8" t="s">
        <v>1219</v>
      </c>
      <c r="D2729" s="1" t="s">
        <v>1187</v>
      </c>
    </row>
    <row r="2730" spans="1:4" ht="15" thickBot="1" x14ac:dyDescent="0.35">
      <c r="A2730" s="29"/>
      <c r="B2730" s="7"/>
      <c r="C2730" s="8">
        <v>16</v>
      </c>
      <c r="D2730" s="1" t="s">
        <v>1220</v>
      </c>
    </row>
    <row r="2731" spans="1:4" ht="15" thickBot="1" x14ac:dyDescent="0.35">
      <c r="A2731" s="29"/>
      <c r="B2731" s="7"/>
      <c r="C2731" s="8">
        <v>16</v>
      </c>
      <c r="D2731" s="1" t="s">
        <v>1221</v>
      </c>
    </row>
    <row r="2732" spans="1:4" ht="15" thickBot="1" x14ac:dyDescent="0.35">
      <c r="A2732" s="29"/>
      <c r="B2732" s="7"/>
      <c r="C2732" s="8">
        <v>16</v>
      </c>
      <c r="D2732" s="1" t="s">
        <v>1222</v>
      </c>
    </row>
    <row r="2733" spans="1:4" ht="15" thickBot="1" x14ac:dyDescent="0.35">
      <c r="A2733" s="29"/>
      <c r="B2733" s="7"/>
      <c r="C2733" s="8">
        <v>16</v>
      </c>
      <c r="D2733" s="1" t="s">
        <v>1223</v>
      </c>
    </row>
    <row r="2734" spans="1:4" ht="15" thickBot="1" x14ac:dyDescent="0.35">
      <c r="A2734" s="29"/>
      <c r="B2734" s="7"/>
      <c r="C2734" s="8">
        <v>16</v>
      </c>
      <c r="D2734" s="1" t="s">
        <v>1224</v>
      </c>
    </row>
    <row r="2735" spans="1:4" ht="15" thickBot="1" x14ac:dyDescent="0.35">
      <c r="A2735" s="29"/>
      <c r="B2735" s="7"/>
      <c r="C2735" s="8">
        <v>16</v>
      </c>
      <c r="D2735" s="1" t="s">
        <v>1225</v>
      </c>
    </row>
    <row r="2736" spans="1:4" ht="15" thickBot="1" x14ac:dyDescent="0.35">
      <c r="A2736" s="29"/>
      <c r="B2736" s="7"/>
      <c r="C2736" s="8">
        <v>36</v>
      </c>
      <c r="D2736" s="1" t="s">
        <v>1225</v>
      </c>
    </row>
    <row r="2737" spans="1:4" ht="15" thickBot="1" x14ac:dyDescent="0.35">
      <c r="A2737" s="29"/>
      <c r="B2737" s="8" t="s">
        <v>1226</v>
      </c>
      <c r="C2737" s="7"/>
      <c r="D2737" s="1" t="s">
        <v>1227</v>
      </c>
    </row>
    <row r="2738" spans="1:4" ht="15" thickBot="1" x14ac:dyDescent="0.35">
      <c r="A2738" s="29"/>
      <c r="B2738" s="7"/>
      <c r="C2738" s="8">
        <v>36</v>
      </c>
      <c r="D2738" s="1" t="s">
        <v>1228</v>
      </c>
    </row>
    <row r="2739" spans="1:4" ht="15" thickBot="1" x14ac:dyDescent="0.35">
      <c r="A2739" s="28"/>
      <c r="B2739" s="7"/>
      <c r="C2739" s="8">
        <v>16</v>
      </c>
      <c r="D2739" s="1" t="s">
        <v>1229</v>
      </c>
    </row>
    <row r="2740" spans="1:4" ht="43.8" thickBot="1" x14ac:dyDescent="0.35">
      <c r="A2740" s="6" t="s">
        <v>2746</v>
      </c>
      <c r="B2740" s="7"/>
      <c r="C2740" s="7"/>
      <c r="D2740" s="13"/>
    </row>
    <row r="2741" spans="1:4" ht="43.8" thickBot="1" x14ac:dyDescent="0.35">
      <c r="A2741" s="6" t="s">
        <v>2747</v>
      </c>
      <c r="B2741" s="7"/>
      <c r="C2741" s="7"/>
      <c r="D2741" s="13"/>
    </row>
    <row r="2742" spans="1:4" ht="15" thickBot="1" x14ac:dyDescent="0.35">
      <c r="A2742" s="27" t="s">
        <v>2748</v>
      </c>
      <c r="B2742" s="8" t="s">
        <v>1230</v>
      </c>
      <c r="C2742" s="8">
        <v>38</v>
      </c>
      <c r="D2742" s="1" t="s">
        <v>1231</v>
      </c>
    </row>
    <row r="2743" spans="1:4" ht="15" thickBot="1" x14ac:dyDescent="0.35">
      <c r="A2743" s="29"/>
      <c r="B2743" s="7"/>
      <c r="C2743" s="8" t="s">
        <v>816</v>
      </c>
      <c r="D2743" s="1" t="s">
        <v>1145</v>
      </c>
    </row>
    <row r="2744" spans="1:4" ht="29.4" thickBot="1" x14ac:dyDescent="0.35">
      <c r="A2744" s="29"/>
      <c r="B2744" s="8">
        <v>19</v>
      </c>
      <c r="C2744" s="8" t="s">
        <v>1232</v>
      </c>
      <c r="D2744" s="1" t="s">
        <v>1187</v>
      </c>
    </row>
    <row r="2745" spans="1:4" ht="15" thickBot="1" x14ac:dyDescent="0.35">
      <c r="A2745" s="29"/>
      <c r="B2745" s="7"/>
      <c r="C2745" s="8" t="s">
        <v>1233</v>
      </c>
      <c r="D2745" s="1" t="s">
        <v>1221</v>
      </c>
    </row>
    <row r="2746" spans="1:4" ht="15" thickBot="1" x14ac:dyDescent="0.35">
      <c r="A2746" s="28"/>
      <c r="B2746" s="7"/>
      <c r="C2746" s="8" t="s">
        <v>816</v>
      </c>
      <c r="D2746" s="1" t="s">
        <v>1224</v>
      </c>
    </row>
    <row r="2747" spans="1:4" ht="29.4" thickBot="1" x14ac:dyDescent="0.35">
      <c r="A2747" s="6" t="s">
        <v>2749</v>
      </c>
      <c r="B2747" s="7"/>
      <c r="C2747" s="8" t="s">
        <v>1234</v>
      </c>
      <c r="D2747" s="1" t="s">
        <v>1187</v>
      </c>
    </row>
    <row r="2748" spans="1:4" ht="15" thickBot="1" x14ac:dyDescent="0.35">
      <c r="A2748" s="27" t="s">
        <v>2750</v>
      </c>
      <c r="B2748" s="11">
        <v>43405</v>
      </c>
      <c r="C2748" s="8">
        <v>27</v>
      </c>
      <c r="D2748" s="1" t="s">
        <v>1231</v>
      </c>
    </row>
    <row r="2749" spans="1:4" ht="15" thickBot="1" x14ac:dyDescent="0.35">
      <c r="A2749" s="28"/>
      <c r="B2749" s="7"/>
      <c r="C2749" s="8">
        <v>27</v>
      </c>
      <c r="D2749" s="1" t="s">
        <v>1187</v>
      </c>
    </row>
    <row r="2750" spans="1:4" ht="29.4" thickBot="1" x14ac:dyDescent="0.35">
      <c r="A2750" s="6" t="s">
        <v>2751</v>
      </c>
      <c r="B2750" s="7"/>
      <c r="C2750" s="8" t="s">
        <v>1235</v>
      </c>
      <c r="D2750" s="1" t="s">
        <v>1206</v>
      </c>
    </row>
    <row r="2751" spans="1:4" ht="15" thickBot="1" x14ac:dyDescent="0.35">
      <c r="A2751" s="6" t="s">
        <v>2752</v>
      </c>
      <c r="B2751" s="8">
        <v>5</v>
      </c>
      <c r="C2751" s="7"/>
      <c r="D2751" s="1" t="s">
        <v>1236</v>
      </c>
    </row>
    <row r="2752" spans="1:4" ht="15" thickBot="1" x14ac:dyDescent="0.35">
      <c r="A2752" s="6" t="s">
        <v>2753</v>
      </c>
      <c r="B2752" s="7"/>
      <c r="C2752" s="8">
        <v>10</v>
      </c>
      <c r="D2752" s="1" t="s">
        <v>1237</v>
      </c>
    </row>
    <row r="2753" spans="1:4" ht="43.8" thickBot="1" x14ac:dyDescent="0.35">
      <c r="A2753" s="6" t="s">
        <v>2754</v>
      </c>
      <c r="B2753" s="7"/>
      <c r="C2753" s="7"/>
      <c r="D2753" s="13"/>
    </row>
    <row r="2754" spans="1:4" ht="29.4" thickBot="1" x14ac:dyDescent="0.35">
      <c r="A2754" s="6" t="s">
        <v>2755</v>
      </c>
      <c r="B2754" s="7"/>
      <c r="C2754" s="7"/>
      <c r="D2754" s="13"/>
    </row>
    <row r="2755" spans="1:4" ht="15" thickBot="1" x14ac:dyDescent="0.35">
      <c r="A2755" s="27" t="s">
        <v>2756</v>
      </c>
      <c r="B2755" s="8">
        <v>10</v>
      </c>
      <c r="C2755" s="8">
        <v>20</v>
      </c>
      <c r="D2755" s="1" t="s">
        <v>1238</v>
      </c>
    </row>
    <row r="2756" spans="1:4" ht="15" thickBot="1" x14ac:dyDescent="0.35">
      <c r="A2756" s="28"/>
      <c r="B2756" s="7"/>
      <c r="C2756" s="8">
        <v>20</v>
      </c>
      <c r="D2756" s="1" t="s">
        <v>1239</v>
      </c>
    </row>
    <row r="2757" spans="1:4" ht="29.4" thickBot="1" x14ac:dyDescent="0.35">
      <c r="A2757" s="6" t="s">
        <v>2757</v>
      </c>
      <c r="B2757" s="7"/>
      <c r="C2757" s="7"/>
      <c r="D2757" s="13"/>
    </row>
    <row r="2758" spans="1:4" ht="15" thickBot="1" x14ac:dyDescent="0.35">
      <c r="A2758" s="6" t="s">
        <v>2758</v>
      </c>
      <c r="B2758" s="7"/>
      <c r="C2758" s="8">
        <v>40</v>
      </c>
      <c r="D2758" s="1" t="s">
        <v>588</v>
      </c>
    </row>
    <row r="2759" spans="1:4" ht="29.4" thickBot="1" x14ac:dyDescent="0.35">
      <c r="A2759" s="6" t="s">
        <v>2759</v>
      </c>
      <c r="B2759" s="7"/>
      <c r="C2759" s="7"/>
      <c r="D2759" s="13"/>
    </row>
    <row r="2760" spans="1:4" ht="29.4" thickBot="1" x14ac:dyDescent="0.35">
      <c r="A2760" s="6" t="s">
        <v>2760</v>
      </c>
      <c r="B2760" s="7"/>
      <c r="C2760" s="7"/>
      <c r="D2760" s="13"/>
    </row>
    <row r="2761" spans="1:4" ht="15" thickBot="1" x14ac:dyDescent="0.35">
      <c r="A2761" s="6" t="s">
        <v>2761</v>
      </c>
      <c r="B2761" s="7"/>
      <c r="C2761" s="8">
        <v>30</v>
      </c>
      <c r="D2761" s="1" t="s">
        <v>588</v>
      </c>
    </row>
    <row r="2762" spans="1:4" ht="15" thickBot="1" x14ac:dyDescent="0.35">
      <c r="A2762" s="27" t="s">
        <v>2762</v>
      </c>
      <c r="B2762" s="7"/>
      <c r="C2762" s="8" t="s">
        <v>285</v>
      </c>
      <c r="D2762" s="1" t="s">
        <v>557</v>
      </c>
    </row>
    <row r="2763" spans="1:4" ht="15" thickBot="1" x14ac:dyDescent="0.35">
      <c r="A2763" s="29"/>
      <c r="B2763" s="8">
        <v>10</v>
      </c>
      <c r="C2763" s="7"/>
      <c r="D2763" s="1" t="s">
        <v>134</v>
      </c>
    </row>
    <row r="2764" spans="1:4" ht="15" thickBot="1" x14ac:dyDescent="0.35">
      <c r="A2764" s="29"/>
      <c r="B2764" s="8">
        <v>10</v>
      </c>
      <c r="C2764" s="7"/>
      <c r="D2764" s="1" t="s">
        <v>1240</v>
      </c>
    </row>
    <row r="2765" spans="1:4" ht="15" thickBot="1" x14ac:dyDescent="0.35">
      <c r="A2765" s="29"/>
      <c r="B2765" s="7"/>
      <c r="C2765" s="8" t="s">
        <v>285</v>
      </c>
      <c r="D2765" s="1" t="s">
        <v>105</v>
      </c>
    </row>
    <row r="2766" spans="1:4" ht="15" thickBot="1" x14ac:dyDescent="0.35">
      <c r="A2766" s="29"/>
      <c r="B2766" s="8">
        <v>68</v>
      </c>
      <c r="C2766" s="7"/>
      <c r="D2766" s="1" t="s">
        <v>1241</v>
      </c>
    </row>
    <row r="2767" spans="1:4" ht="15" thickBot="1" x14ac:dyDescent="0.35">
      <c r="A2767" s="29"/>
      <c r="B2767" s="7"/>
      <c r="C2767" s="8" t="s">
        <v>1242</v>
      </c>
      <c r="D2767" s="1" t="s">
        <v>1074</v>
      </c>
    </row>
    <row r="2768" spans="1:4" ht="15" thickBot="1" x14ac:dyDescent="0.35">
      <c r="A2768" s="29"/>
      <c r="B2768" s="8" t="s">
        <v>1243</v>
      </c>
      <c r="C2768" s="7"/>
      <c r="D2768" s="1" t="s">
        <v>1244</v>
      </c>
    </row>
    <row r="2769" spans="1:4" ht="15" thickBot="1" x14ac:dyDescent="0.35">
      <c r="A2769" s="29"/>
      <c r="B2769" s="7"/>
      <c r="C2769" s="8" t="s">
        <v>1242</v>
      </c>
      <c r="D2769" s="1" t="s">
        <v>1075</v>
      </c>
    </row>
    <row r="2770" spans="1:4" ht="15" thickBot="1" x14ac:dyDescent="0.35">
      <c r="A2770" s="29"/>
      <c r="B2770" s="8" t="s">
        <v>1245</v>
      </c>
      <c r="C2770" s="7"/>
      <c r="D2770" s="1" t="s">
        <v>1246</v>
      </c>
    </row>
    <row r="2771" spans="1:4" ht="15" thickBot="1" x14ac:dyDescent="0.35">
      <c r="A2771" s="28"/>
      <c r="B2771" s="7"/>
      <c r="C2771" s="8">
        <v>80</v>
      </c>
      <c r="D2771" s="1" t="s">
        <v>1247</v>
      </c>
    </row>
    <row r="2772" spans="1:4" ht="15" thickBot="1" x14ac:dyDescent="0.35">
      <c r="A2772" s="27" t="s">
        <v>2763</v>
      </c>
      <c r="B2772" s="7"/>
      <c r="C2772" s="8">
        <v>10</v>
      </c>
      <c r="D2772" s="1" t="s">
        <v>1109</v>
      </c>
    </row>
    <row r="2773" spans="1:4" ht="15" thickBot="1" x14ac:dyDescent="0.35">
      <c r="A2773" s="28"/>
      <c r="B2773" s="8">
        <v>5</v>
      </c>
      <c r="C2773" s="7"/>
      <c r="D2773" s="1" t="s">
        <v>1248</v>
      </c>
    </row>
    <row r="2774" spans="1:4" ht="15" thickBot="1" x14ac:dyDescent="0.35">
      <c r="A2774" s="6" t="s">
        <v>2764</v>
      </c>
      <c r="B2774" s="7"/>
      <c r="C2774" s="8">
        <v>10</v>
      </c>
      <c r="D2774" s="1" t="s">
        <v>1249</v>
      </c>
    </row>
    <row r="2775" spans="1:4" ht="29.4" thickBot="1" x14ac:dyDescent="0.35">
      <c r="A2775" s="6" t="s">
        <v>2765</v>
      </c>
      <c r="B2775" s="7"/>
      <c r="C2775" s="7"/>
      <c r="D2775" s="13"/>
    </row>
    <row r="2776" spans="1:4" ht="15" thickBot="1" x14ac:dyDescent="0.35">
      <c r="A2776" s="6" t="s">
        <v>2766</v>
      </c>
      <c r="B2776" s="7"/>
      <c r="C2776" s="8" t="s">
        <v>1250</v>
      </c>
      <c r="D2776" s="1" t="s">
        <v>588</v>
      </c>
    </row>
    <row r="2777" spans="1:4" ht="15" thickBot="1" x14ac:dyDescent="0.35">
      <c r="A2777" s="6" t="s">
        <v>2767</v>
      </c>
      <c r="B2777" s="8">
        <v>12</v>
      </c>
      <c r="C2777" s="7"/>
      <c r="D2777" s="1" t="s">
        <v>1149</v>
      </c>
    </row>
    <row r="2778" spans="1:4" ht="15" thickBot="1" x14ac:dyDescent="0.35">
      <c r="A2778" s="6" t="s">
        <v>2768</v>
      </c>
      <c r="B2778" s="7"/>
      <c r="C2778" s="8">
        <v>24</v>
      </c>
      <c r="D2778" s="1" t="s">
        <v>1141</v>
      </c>
    </row>
    <row r="2779" spans="1:4" ht="15" thickBot="1" x14ac:dyDescent="0.35">
      <c r="A2779" s="27" t="s">
        <v>2769</v>
      </c>
      <c r="B2779" s="8">
        <v>19</v>
      </c>
      <c r="C2779" s="7"/>
      <c r="D2779" s="1" t="s">
        <v>1251</v>
      </c>
    </row>
    <row r="2780" spans="1:4" ht="15" thickBot="1" x14ac:dyDescent="0.35">
      <c r="A2780" s="28"/>
      <c r="B2780" s="7"/>
      <c r="C2780" s="8">
        <v>39</v>
      </c>
      <c r="D2780" s="1" t="s">
        <v>1141</v>
      </c>
    </row>
    <row r="2781" spans="1:4" ht="15" thickBot="1" x14ac:dyDescent="0.35">
      <c r="A2781" s="27" t="s">
        <v>2770</v>
      </c>
      <c r="B2781" s="8">
        <v>10</v>
      </c>
      <c r="C2781" s="7"/>
      <c r="D2781" s="1" t="s">
        <v>1252</v>
      </c>
    </row>
    <row r="2782" spans="1:4" ht="15" thickBot="1" x14ac:dyDescent="0.35">
      <c r="A2782" s="28"/>
      <c r="B2782" s="7"/>
      <c r="C2782" s="8">
        <v>20</v>
      </c>
      <c r="D2782" s="1" t="s">
        <v>1141</v>
      </c>
    </row>
    <row r="2783" spans="1:4" ht="29.4" thickBot="1" x14ac:dyDescent="0.35">
      <c r="A2783" s="6" t="s">
        <v>2771</v>
      </c>
      <c r="B2783" s="7"/>
      <c r="C2783" s="8" t="s">
        <v>1253</v>
      </c>
      <c r="D2783" s="1" t="s">
        <v>1141</v>
      </c>
    </row>
    <row r="2784" spans="1:4" ht="15" thickBot="1" x14ac:dyDescent="0.35">
      <c r="A2784" s="6" t="s">
        <v>2772</v>
      </c>
      <c r="B2784" s="7"/>
      <c r="C2784" s="8">
        <v>30</v>
      </c>
      <c r="D2784" s="1" t="s">
        <v>1141</v>
      </c>
    </row>
    <row r="2785" spans="1:4" ht="15" thickBot="1" x14ac:dyDescent="0.35">
      <c r="A2785" s="27" t="s">
        <v>2773</v>
      </c>
      <c r="B2785" s="8">
        <v>20</v>
      </c>
      <c r="C2785" s="7"/>
      <c r="D2785" s="1" t="s">
        <v>134</v>
      </c>
    </row>
    <row r="2786" spans="1:4" ht="15" thickBot="1" x14ac:dyDescent="0.35">
      <c r="A2786" s="29"/>
      <c r="B2786" s="7"/>
      <c r="C2786" s="8" t="s">
        <v>1254</v>
      </c>
      <c r="D2786" s="1" t="s">
        <v>1255</v>
      </c>
    </row>
    <row r="2787" spans="1:4" ht="15" thickBot="1" x14ac:dyDescent="0.35">
      <c r="A2787" s="29"/>
      <c r="B2787" s="8" t="s">
        <v>1256</v>
      </c>
      <c r="C2787" s="8" t="s">
        <v>1257</v>
      </c>
      <c r="D2787" s="1" t="s">
        <v>1181</v>
      </c>
    </row>
    <row r="2788" spans="1:4" ht="15" thickBot="1" x14ac:dyDescent="0.35">
      <c r="A2788" s="29"/>
      <c r="B2788" s="8">
        <v>23</v>
      </c>
      <c r="C2788" s="7"/>
      <c r="D2788" s="1" t="s">
        <v>1258</v>
      </c>
    </row>
    <row r="2789" spans="1:4" ht="15" thickBot="1" x14ac:dyDescent="0.35">
      <c r="A2789" s="29"/>
      <c r="B2789" s="7"/>
      <c r="C2789" s="8" t="s">
        <v>843</v>
      </c>
      <c r="D2789" s="1" t="s">
        <v>1259</v>
      </c>
    </row>
    <row r="2790" spans="1:4" ht="15" thickBot="1" x14ac:dyDescent="0.35">
      <c r="A2790" s="29"/>
      <c r="B2790" s="8">
        <v>25</v>
      </c>
      <c r="C2790" s="7"/>
      <c r="D2790" s="1" t="s">
        <v>1129</v>
      </c>
    </row>
    <row r="2791" spans="1:4" ht="15" thickBot="1" x14ac:dyDescent="0.35">
      <c r="A2791" s="29"/>
      <c r="B2791" s="7"/>
      <c r="C2791" s="8">
        <v>46</v>
      </c>
      <c r="D2791" s="1" t="s">
        <v>235</v>
      </c>
    </row>
    <row r="2792" spans="1:4" ht="15" thickBot="1" x14ac:dyDescent="0.35">
      <c r="A2792" s="29"/>
      <c r="B2792" s="7"/>
      <c r="C2792" s="8" t="s">
        <v>681</v>
      </c>
      <c r="D2792" s="1" t="s">
        <v>1260</v>
      </c>
    </row>
    <row r="2793" spans="1:4" ht="15" thickBot="1" x14ac:dyDescent="0.35">
      <c r="A2793" s="29"/>
      <c r="B2793" s="7"/>
      <c r="C2793" s="8" t="s">
        <v>681</v>
      </c>
      <c r="D2793" s="1" t="s">
        <v>1261</v>
      </c>
    </row>
    <row r="2794" spans="1:4" ht="15" thickBot="1" x14ac:dyDescent="0.35">
      <c r="A2794" s="29"/>
      <c r="B2794" s="7"/>
      <c r="C2794" s="8">
        <v>46</v>
      </c>
      <c r="D2794" s="1" t="s">
        <v>1262</v>
      </c>
    </row>
    <row r="2795" spans="1:4" ht="15" thickBot="1" x14ac:dyDescent="0.35">
      <c r="A2795" s="29"/>
      <c r="B2795" s="7"/>
      <c r="C2795" s="8">
        <v>46</v>
      </c>
      <c r="D2795" s="1" t="s">
        <v>1237</v>
      </c>
    </row>
    <row r="2796" spans="1:4" ht="15" thickBot="1" x14ac:dyDescent="0.35">
      <c r="A2796" s="28"/>
      <c r="B2796" s="7"/>
      <c r="C2796" s="8" t="s">
        <v>1263</v>
      </c>
      <c r="D2796" s="1" t="s">
        <v>1224</v>
      </c>
    </row>
    <row r="2797" spans="1:4" ht="15" thickBot="1" x14ac:dyDescent="0.35">
      <c r="A2797" s="27" t="s">
        <v>2774</v>
      </c>
      <c r="B2797" s="8">
        <v>23</v>
      </c>
      <c r="C2797" s="8" t="s">
        <v>1264</v>
      </c>
      <c r="D2797" s="1" t="s">
        <v>1187</v>
      </c>
    </row>
    <row r="2798" spans="1:4" ht="15" thickBot="1" x14ac:dyDescent="0.35">
      <c r="A2798" s="29"/>
      <c r="B2798" s="7"/>
      <c r="C2798" s="8">
        <v>46</v>
      </c>
      <c r="D2798" s="1" t="s">
        <v>1221</v>
      </c>
    </row>
    <row r="2799" spans="1:4" ht="15" thickBot="1" x14ac:dyDescent="0.35">
      <c r="A2799" s="28"/>
      <c r="B2799" s="7"/>
      <c r="C2799" s="8">
        <v>46</v>
      </c>
      <c r="D2799" s="1" t="s">
        <v>1224</v>
      </c>
    </row>
    <row r="2800" spans="1:4" ht="15" thickBot="1" x14ac:dyDescent="0.35">
      <c r="A2800" s="27" t="s">
        <v>2775</v>
      </c>
      <c r="B2800" s="7"/>
      <c r="C2800" s="8" t="s">
        <v>1265</v>
      </c>
      <c r="D2800" s="1" t="s">
        <v>1145</v>
      </c>
    </row>
    <row r="2801" spans="1:4" ht="15" thickBot="1" x14ac:dyDescent="0.35">
      <c r="A2801" s="28"/>
      <c r="B2801" s="7"/>
      <c r="C2801" s="8" t="s">
        <v>1266</v>
      </c>
      <c r="D2801" s="1" t="s">
        <v>1187</v>
      </c>
    </row>
    <row r="2802" spans="1:4" ht="29.4" thickBot="1" x14ac:dyDescent="0.35">
      <c r="A2802" s="6" t="s">
        <v>2776</v>
      </c>
      <c r="B2802" s="7"/>
      <c r="C2802" s="8" t="s">
        <v>1267</v>
      </c>
      <c r="D2802" s="1" t="s">
        <v>1187</v>
      </c>
    </row>
    <row r="2803" spans="1:4" ht="29.4" thickBot="1" x14ac:dyDescent="0.35">
      <c r="A2803" s="6" t="s">
        <v>2777</v>
      </c>
      <c r="B2803" s="7"/>
      <c r="C2803" s="8" t="s">
        <v>1268</v>
      </c>
      <c r="D2803" s="1" t="s">
        <v>1187</v>
      </c>
    </row>
    <row r="2804" spans="1:4" ht="29.4" thickBot="1" x14ac:dyDescent="0.35">
      <c r="A2804" s="6" t="s">
        <v>2778</v>
      </c>
      <c r="B2804" s="7"/>
      <c r="C2804" s="8">
        <v>16</v>
      </c>
      <c r="D2804" s="1" t="s">
        <v>1269</v>
      </c>
    </row>
    <row r="2805" spans="1:4" ht="29.4" thickBot="1" x14ac:dyDescent="0.35">
      <c r="A2805" s="6" t="s">
        <v>2779</v>
      </c>
      <c r="B2805" s="7"/>
      <c r="C2805" s="8">
        <v>16</v>
      </c>
      <c r="D2805" s="1" t="s">
        <v>812</v>
      </c>
    </row>
    <row r="2806" spans="1:4" ht="29.4" thickBot="1" x14ac:dyDescent="0.35">
      <c r="A2806" s="6" t="s">
        <v>2780</v>
      </c>
      <c r="B2806" s="7"/>
      <c r="C2806" s="7"/>
      <c r="D2806" s="13"/>
    </row>
    <row r="2807" spans="1:4" ht="29.4" thickBot="1" x14ac:dyDescent="0.35">
      <c r="A2807" s="6" t="s">
        <v>2781</v>
      </c>
      <c r="B2807" s="7"/>
      <c r="C2807" s="7"/>
      <c r="D2807" s="13"/>
    </row>
    <row r="2808" spans="1:4" ht="29.4" thickBot="1" x14ac:dyDescent="0.35">
      <c r="A2808" s="6" t="s">
        <v>2782</v>
      </c>
      <c r="B2808" s="7"/>
      <c r="C2808" s="7"/>
      <c r="D2808" s="13"/>
    </row>
    <row r="2809" spans="1:4" ht="29.4" thickBot="1" x14ac:dyDescent="0.35">
      <c r="A2809" s="6" t="s">
        <v>2783</v>
      </c>
      <c r="B2809" s="7"/>
      <c r="C2809" s="7"/>
      <c r="D2809" s="13"/>
    </row>
    <row r="2810" spans="1:4" ht="15" thickBot="1" x14ac:dyDescent="0.35">
      <c r="A2810" s="6" t="s">
        <v>2784</v>
      </c>
      <c r="B2810" s="7"/>
      <c r="C2810" s="7"/>
      <c r="D2810" s="13"/>
    </row>
    <row r="2811" spans="1:4" ht="29.4" thickBot="1" x14ac:dyDescent="0.35">
      <c r="A2811" s="6" t="s">
        <v>2785</v>
      </c>
      <c r="B2811" s="7"/>
      <c r="C2811" s="7"/>
      <c r="D2811" s="13"/>
    </row>
    <row r="2812" spans="1:4" ht="29.4" thickBot="1" x14ac:dyDescent="0.35">
      <c r="A2812" s="6" t="s">
        <v>2786</v>
      </c>
      <c r="B2812" s="7"/>
      <c r="C2812" s="7"/>
      <c r="D2812" s="13"/>
    </row>
    <row r="2813" spans="1:4" ht="29.4" thickBot="1" x14ac:dyDescent="0.35">
      <c r="A2813" s="6" t="s">
        <v>2787</v>
      </c>
      <c r="B2813" s="7"/>
      <c r="C2813" s="7"/>
      <c r="D2813" s="13"/>
    </row>
    <row r="2814" spans="1:4" ht="15" thickBot="1" x14ac:dyDescent="0.35">
      <c r="A2814" s="27" t="s">
        <v>2788</v>
      </c>
      <c r="B2814" s="7"/>
      <c r="C2814" s="8">
        <v>58</v>
      </c>
      <c r="D2814" s="1" t="s">
        <v>1270</v>
      </c>
    </row>
    <row r="2815" spans="1:4" ht="15" thickBot="1" x14ac:dyDescent="0.35">
      <c r="A2815" s="29"/>
      <c r="B2815" s="8">
        <v>29</v>
      </c>
      <c r="C2815" s="7"/>
      <c r="D2815" s="1" t="s">
        <v>134</v>
      </c>
    </row>
    <row r="2816" spans="1:4" ht="15" thickBot="1" x14ac:dyDescent="0.35">
      <c r="A2816" s="29"/>
      <c r="B2816" s="8">
        <v>29</v>
      </c>
      <c r="C2816" s="7"/>
      <c r="D2816" s="1" t="s">
        <v>135</v>
      </c>
    </row>
    <row r="2817" spans="1:4" ht="15" thickBot="1" x14ac:dyDescent="0.35">
      <c r="A2817" s="29"/>
      <c r="B2817" s="7"/>
      <c r="C2817" s="8">
        <v>58</v>
      </c>
      <c r="D2817" s="1" t="s">
        <v>199</v>
      </c>
    </row>
    <row r="2818" spans="1:4" ht="15" thickBot="1" x14ac:dyDescent="0.35">
      <c r="A2818" s="29"/>
      <c r="B2818" s="7"/>
      <c r="C2818" s="8" t="s">
        <v>231</v>
      </c>
      <c r="D2818" s="1" t="s">
        <v>1271</v>
      </c>
    </row>
    <row r="2819" spans="1:4" ht="15" thickBot="1" x14ac:dyDescent="0.35">
      <c r="A2819" s="29"/>
      <c r="B2819" s="7"/>
      <c r="C2819" s="8">
        <v>58</v>
      </c>
      <c r="D2819" s="1" t="s">
        <v>1272</v>
      </c>
    </row>
    <row r="2820" spans="1:4" ht="15" thickBot="1" x14ac:dyDescent="0.35">
      <c r="A2820" s="29"/>
      <c r="B2820" s="7"/>
      <c r="C2820" s="8">
        <v>58</v>
      </c>
      <c r="D2820" s="1" t="s">
        <v>217</v>
      </c>
    </row>
    <row r="2821" spans="1:4" ht="15" thickBot="1" x14ac:dyDescent="0.35">
      <c r="A2821" s="29"/>
      <c r="B2821" s="7"/>
      <c r="C2821" s="8">
        <v>58</v>
      </c>
      <c r="D2821" s="1" t="s">
        <v>1273</v>
      </c>
    </row>
    <row r="2822" spans="1:4" ht="15" thickBot="1" x14ac:dyDescent="0.35">
      <c r="A2822" s="29"/>
      <c r="B2822" s="7"/>
      <c r="C2822" s="8">
        <v>58</v>
      </c>
      <c r="D2822" s="1" t="s">
        <v>265</v>
      </c>
    </row>
    <row r="2823" spans="1:4" ht="15" thickBot="1" x14ac:dyDescent="0.35">
      <c r="A2823" s="29"/>
      <c r="B2823" s="8">
        <v>30</v>
      </c>
      <c r="C2823" s="7"/>
      <c r="D2823" s="1" t="s">
        <v>1274</v>
      </c>
    </row>
    <row r="2824" spans="1:4" ht="15" thickBot="1" x14ac:dyDescent="0.35">
      <c r="A2824" s="29"/>
      <c r="B2824" s="7"/>
      <c r="C2824" s="8">
        <v>58</v>
      </c>
      <c r="D2824" s="1" t="s">
        <v>945</v>
      </c>
    </row>
    <row r="2825" spans="1:4" ht="15" thickBot="1" x14ac:dyDescent="0.35">
      <c r="A2825" s="29"/>
      <c r="B2825" s="7"/>
      <c r="C2825" s="8">
        <v>58</v>
      </c>
      <c r="D2825" s="1" t="s">
        <v>130</v>
      </c>
    </row>
    <row r="2826" spans="1:4" ht="15" thickBot="1" x14ac:dyDescent="0.35">
      <c r="A2826" s="29"/>
      <c r="B2826" s="7"/>
      <c r="C2826" s="8">
        <v>58</v>
      </c>
      <c r="D2826" s="1" t="s">
        <v>139</v>
      </c>
    </row>
    <row r="2827" spans="1:4" ht="15" thickBot="1" x14ac:dyDescent="0.35">
      <c r="A2827" s="29"/>
      <c r="B2827" s="7"/>
      <c r="C2827" s="8">
        <v>58</v>
      </c>
      <c r="D2827" s="1" t="s">
        <v>112</v>
      </c>
    </row>
    <row r="2828" spans="1:4" ht="15" thickBot="1" x14ac:dyDescent="0.35">
      <c r="A2828" s="29"/>
      <c r="B2828" s="7"/>
      <c r="C2828" s="8">
        <v>58</v>
      </c>
      <c r="D2828" s="1" t="s">
        <v>453</v>
      </c>
    </row>
    <row r="2829" spans="1:4" ht="15" thickBot="1" x14ac:dyDescent="0.35">
      <c r="A2829" s="29"/>
      <c r="B2829" s="7"/>
      <c r="C2829" s="8">
        <v>58</v>
      </c>
      <c r="D2829" s="1" t="s">
        <v>140</v>
      </c>
    </row>
    <row r="2830" spans="1:4" ht="15" thickBot="1" x14ac:dyDescent="0.35">
      <c r="A2830" s="29"/>
      <c r="B2830" s="7"/>
      <c r="C2830" s="8">
        <v>58</v>
      </c>
      <c r="D2830" s="1" t="s">
        <v>1275</v>
      </c>
    </row>
    <row r="2831" spans="1:4" ht="15" thickBot="1" x14ac:dyDescent="0.35">
      <c r="A2831" s="29"/>
      <c r="B2831" s="7"/>
      <c r="C2831" s="8">
        <v>54</v>
      </c>
      <c r="D2831" s="1" t="s">
        <v>327</v>
      </c>
    </row>
    <row r="2832" spans="1:4" ht="15" thickBot="1" x14ac:dyDescent="0.35">
      <c r="A2832" s="29"/>
      <c r="B2832" s="7"/>
      <c r="C2832" s="8">
        <v>58</v>
      </c>
      <c r="D2832" s="1" t="s">
        <v>696</v>
      </c>
    </row>
    <row r="2833" spans="1:4" ht="15" thickBot="1" x14ac:dyDescent="0.35">
      <c r="A2833" s="28"/>
      <c r="B2833" s="7"/>
      <c r="C2833" s="8">
        <v>54</v>
      </c>
      <c r="D2833" s="1" t="s">
        <v>13</v>
      </c>
    </row>
    <row r="2834" spans="1:4" ht="15" thickBot="1" x14ac:dyDescent="0.35">
      <c r="A2834" s="27" t="s">
        <v>2789</v>
      </c>
      <c r="B2834" s="7"/>
      <c r="C2834" s="8">
        <v>58</v>
      </c>
      <c r="D2834" s="1" t="s">
        <v>1276</v>
      </c>
    </row>
    <row r="2835" spans="1:4" ht="15" thickBot="1" x14ac:dyDescent="0.35">
      <c r="A2835" s="28"/>
      <c r="B2835" s="7"/>
      <c r="C2835" s="8">
        <v>58</v>
      </c>
      <c r="D2835" s="1" t="s">
        <v>1277</v>
      </c>
    </row>
    <row r="2836" spans="1:4" ht="29.4" thickBot="1" x14ac:dyDescent="0.35">
      <c r="A2836" s="6" t="s">
        <v>2790</v>
      </c>
      <c r="B2836" s="7"/>
      <c r="C2836" s="8">
        <v>60</v>
      </c>
      <c r="D2836" s="1" t="s">
        <v>1278</v>
      </c>
    </row>
    <row r="2837" spans="1:4" ht="43.8" thickBot="1" x14ac:dyDescent="0.35">
      <c r="A2837" s="6" t="s">
        <v>2791</v>
      </c>
      <c r="B2837" s="7"/>
      <c r="C2837" s="7"/>
      <c r="D2837" s="13"/>
    </row>
    <row r="2838" spans="1:4" ht="43.8" thickBot="1" x14ac:dyDescent="0.35">
      <c r="A2838" s="6" t="s">
        <v>2792</v>
      </c>
      <c r="B2838" s="7"/>
      <c r="C2838" s="7"/>
      <c r="D2838" s="13"/>
    </row>
    <row r="2839" spans="1:4" ht="15" thickBot="1" x14ac:dyDescent="0.35">
      <c r="A2839" s="27" t="s">
        <v>2793</v>
      </c>
      <c r="B2839" s="7"/>
      <c r="C2839" s="8">
        <v>60</v>
      </c>
      <c r="D2839" s="1" t="s">
        <v>1279</v>
      </c>
    </row>
    <row r="2840" spans="1:4" ht="29.4" thickBot="1" x14ac:dyDescent="0.35">
      <c r="A2840" s="29"/>
      <c r="B2840" s="8">
        <v>30</v>
      </c>
      <c r="C2840" s="8">
        <v>60</v>
      </c>
      <c r="D2840" s="1" t="s">
        <v>1280</v>
      </c>
    </row>
    <row r="2841" spans="1:4" ht="15" thickBot="1" x14ac:dyDescent="0.35">
      <c r="A2841" s="29"/>
      <c r="B2841" s="7"/>
      <c r="C2841" s="8" t="s">
        <v>242</v>
      </c>
      <c r="D2841" s="1" t="s">
        <v>1281</v>
      </c>
    </row>
    <row r="2842" spans="1:4" ht="15" thickBot="1" x14ac:dyDescent="0.35">
      <c r="A2842" s="29"/>
      <c r="B2842" s="7"/>
      <c r="C2842" s="8">
        <v>60</v>
      </c>
      <c r="D2842" s="1" t="s">
        <v>1282</v>
      </c>
    </row>
    <row r="2843" spans="1:4" ht="15" thickBot="1" x14ac:dyDescent="0.35">
      <c r="A2843" s="29"/>
      <c r="B2843" s="7"/>
      <c r="C2843" s="8">
        <v>58</v>
      </c>
      <c r="D2843" s="1" t="s">
        <v>1283</v>
      </c>
    </row>
    <row r="2844" spans="1:4" ht="15" thickBot="1" x14ac:dyDescent="0.35">
      <c r="A2844" s="29"/>
      <c r="B2844" s="7"/>
      <c r="C2844" s="8">
        <v>60</v>
      </c>
      <c r="D2844" s="1" t="s">
        <v>1284</v>
      </c>
    </row>
    <row r="2845" spans="1:4" ht="15" thickBot="1" x14ac:dyDescent="0.35">
      <c r="A2845" s="29"/>
      <c r="B2845" s="7"/>
      <c r="C2845" s="8">
        <v>60</v>
      </c>
      <c r="D2845" s="1" t="s">
        <v>1285</v>
      </c>
    </row>
    <row r="2846" spans="1:4" ht="15" thickBot="1" x14ac:dyDescent="0.35">
      <c r="A2846" s="29"/>
      <c r="B2846" s="7"/>
      <c r="C2846" s="8">
        <v>58</v>
      </c>
      <c r="D2846" s="1" t="s">
        <v>1286</v>
      </c>
    </row>
    <row r="2847" spans="1:4" ht="15" thickBot="1" x14ac:dyDescent="0.35">
      <c r="A2847" s="28"/>
      <c r="B2847" s="7"/>
      <c r="C2847" s="8">
        <v>60</v>
      </c>
      <c r="D2847" s="1" t="s">
        <v>1287</v>
      </c>
    </row>
    <row r="2848" spans="1:4" ht="15" thickBot="1" x14ac:dyDescent="0.35">
      <c r="A2848" s="27" t="s">
        <v>2794</v>
      </c>
      <c r="B2848" s="7"/>
      <c r="C2848" s="8">
        <v>58</v>
      </c>
      <c r="D2848" s="1" t="s">
        <v>107</v>
      </c>
    </row>
    <row r="2849" spans="1:4" ht="15" thickBot="1" x14ac:dyDescent="0.35">
      <c r="A2849" s="29"/>
      <c r="B2849" s="7"/>
      <c r="C2849" s="8">
        <v>58</v>
      </c>
      <c r="D2849" s="1" t="s">
        <v>1273</v>
      </c>
    </row>
    <row r="2850" spans="1:4" ht="15" thickBot="1" x14ac:dyDescent="0.35">
      <c r="A2850" s="29"/>
      <c r="B2850" s="7"/>
      <c r="C2850" s="8">
        <v>58</v>
      </c>
      <c r="D2850" s="1" t="s">
        <v>280</v>
      </c>
    </row>
    <row r="2851" spans="1:4" ht="15" thickBot="1" x14ac:dyDescent="0.35">
      <c r="A2851" s="29"/>
      <c r="B2851" s="7"/>
      <c r="C2851" s="8">
        <v>58</v>
      </c>
      <c r="D2851" s="1" t="s">
        <v>453</v>
      </c>
    </row>
    <row r="2852" spans="1:4" ht="15" thickBot="1" x14ac:dyDescent="0.35">
      <c r="A2852" s="28"/>
      <c r="B2852" s="7"/>
      <c r="C2852" s="8">
        <v>58</v>
      </c>
      <c r="D2852" s="1" t="s">
        <v>16</v>
      </c>
    </row>
    <row r="2853" spans="1:4" ht="15" thickBot="1" x14ac:dyDescent="0.35">
      <c r="A2853" s="27" t="s">
        <v>2795</v>
      </c>
      <c r="B2853" s="8">
        <v>30</v>
      </c>
      <c r="C2853" s="7"/>
      <c r="D2853" s="1" t="s">
        <v>199</v>
      </c>
    </row>
    <row r="2854" spans="1:4" ht="15" thickBot="1" x14ac:dyDescent="0.35">
      <c r="A2854" s="29"/>
      <c r="B2854" s="7"/>
      <c r="C2854" s="8" t="s">
        <v>279</v>
      </c>
      <c r="D2854" s="1" t="s">
        <v>216</v>
      </c>
    </row>
    <row r="2855" spans="1:4" ht="15" thickBot="1" x14ac:dyDescent="0.35">
      <c r="A2855" s="29"/>
      <c r="B2855" s="7"/>
      <c r="C2855" s="8">
        <v>60</v>
      </c>
      <c r="D2855" s="1" t="s">
        <v>1273</v>
      </c>
    </row>
    <row r="2856" spans="1:4" ht="15" thickBot="1" x14ac:dyDescent="0.35">
      <c r="A2856" s="29"/>
      <c r="B2856" s="7"/>
      <c r="C2856" s="8">
        <v>60</v>
      </c>
      <c r="D2856" s="1" t="s">
        <v>845</v>
      </c>
    </row>
    <row r="2857" spans="1:4" ht="15" thickBot="1" x14ac:dyDescent="0.35">
      <c r="A2857" s="29"/>
      <c r="B2857" s="7"/>
      <c r="C2857" s="8">
        <v>60</v>
      </c>
      <c r="D2857" s="1" t="s">
        <v>140</v>
      </c>
    </row>
    <row r="2858" spans="1:4" ht="15" thickBot="1" x14ac:dyDescent="0.35">
      <c r="A2858" s="28"/>
      <c r="B2858" s="7"/>
      <c r="C2858" s="8">
        <v>60</v>
      </c>
      <c r="D2858" s="1" t="s">
        <v>16</v>
      </c>
    </row>
    <row r="2859" spans="1:4" ht="15" thickBot="1" x14ac:dyDescent="0.35">
      <c r="A2859" s="27" t="s">
        <v>2796</v>
      </c>
      <c r="B2859" s="7"/>
      <c r="C2859" s="8">
        <v>58</v>
      </c>
      <c r="D2859" s="1" t="s">
        <v>1288</v>
      </c>
    </row>
    <row r="2860" spans="1:4" ht="15" thickBot="1" x14ac:dyDescent="0.35">
      <c r="A2860" s="29"/>
      <c r="B2860" s="7"/>
      <c r="C2860" s="8">
        <v>62</v>
      </c>
      <c r="D2860" s="1" t="s">
        <v>1289</v>
      </c>
    </row>
    <row r="2861" spans="1:4" ht="15" thickBot="1" x14ac:dyDescent="0.35">
      <c r="A2861" s="29"/>
      <c r="B2861" s="7"/>
      <c r="C2861" s="8">
        <v>58</v>
      </c>
      <c r="D2861" s="1" t="s">
        <v>1290</v>
      </c>
    </row>
    <row r="2862" spans="1:4" ht="15" thickBot="1" x14ac:dyDescent="0.35">
      <c r="A2862" s="29"/>
      <c r="B2862" s="7"/>
      <c r="C2862" s="8" t="s">
        <v>1291</v>
      </c>
      <c r="D2862" s="1" t="s">
        <v>1292</v>
      </c>
    </row>
    <row r="2863" spans="1:4" ht="15" thickBot="1" x14ac:dyDescent="0.35">
      <c r="A2863" s="29"/>
      <c r="B2863" s="7"/>
      <c r="C2863" s="8">
        <v>58</v>
      </c>
      <c r="D2863" s="1" t="s">
        <v>1293</v>
      </c>
    </row>
    <row r="2864" spans="1:4" ht="29.4" thickBot="1" x14ac:dyDescent="0.35">
      <c r="A2864" s="29"/>
      <c r="B2864" s="7"/>
      <c r="C2864" s="8">
        <v>58</v>
      </c>
      <c r="D2864" s="1" t="s">
        <v>1294</v>
      </c>
    </row>
    <row r="2865" spans="1:4" ht="15" thickBot="1" x14ac:dyDescent="0.35">
      <c r="A2865" s="29"/>
      <c r="B2865" s="7"/>
      <c r="C2865" s="8">
        <v>58</v>
      </c>
      <c r="D2865" s="1" t="s">
        <v>1295</v>
      </c>
    </row>
    <row r="2866" spans="1:4" ht="15" thickBot="1" x14ac:dyDescent="0.35">
      <c r="A2866" s="28"/>
      <c r="B2866" s="7"/>
      <c r="C2866" s="8">
        <v>58</v>
      </c>
      <c r="D2866" s="1" t="s">
        <v>1296</v>
      </c>
    </row>
    <row r="2867" spans="1:4" ht="15" thickBot="1" x14ac:dyDescent="0.35">
      <c r="A2867" s="27" t="s">
        <v>2797</v>
      </c>
      <c r="B2867" s="8">
        <v>26</v>
      </c>
      <c r="C2867" s="7"/>
      <c r="D2867" s="1" t="s">
        <v>474</v>
      </c>
    </row>
    <row r="2868" spans="1:4" ht="15" thickBot="1" x14ac:dyDescent="0.35">
      <c r="A2868" s="29"/>
      <c r="B2868" s="8">
        <v>26</v>
      </c>
      <c r="C2868" s="7"/>
      <c r="D2868" s="1" t="s">
        <v>65</v>
      </c>
    </row>
    <row r="2869" spans="1:4" ht="15" thickBot="1" x14ac:dyDescent="0.35">
      <c r="A2869" s="28"/>
      <c r="B2869" s="8">
        <v>26</v>
      </c>
      <c r="C2869" s="7"/>
      <c r="D2869" s="1" t="s">
        <v>71</v>
      </c>
    </row>
    <row r="2870" spans="1:4" ht="15" thickBot="1" x14ac:dyDescent="0.35">
      <c r="A2870" s="6" t="s">
        <v>2798</v>
      </c>
      <c r="B2870" s="7"/>
      <c r="C2870" s="8">
        <v>60</v>
      </c>
      <c r="D2870" s="1" t="s">
        <v>16</v>
      </c>
    </row>
    <row r="2871" spans="1:4" ht="15" thickBot="1" x14ac:dyDescent="0.35">
      <c r="A2871" s="6" t="s">
        <v>2799</v>
      </c>
      <c r="B2871" s="7"/>
      <c r="C2871" s="8">
        <v>58</v>
      </c>
      <c r="D2871" s="1" t="s">
        <v>280</v>
      </c>
    </row>
    <row r="2872" spans="1:4" ht="29.4" thickBot="1" x14ac:dyDescent="0.35">
      <c r="A2872" s="6" t="s">
        <v>2800</v>
      </c>
      <c r="B2872" s="7"/>
      <c r="C2872" s="7"/>
      <c r="D2872" s="13"/>
    </row>
    <row r="2873" spans="1:4" ht="15" thickBot="1" x14ac:dyDescent="0.35">
      <c r="A2873" s="27" t="s">
        <v>2801</v>
      </c>
      <c r="B2873" s="7"/>
      <c r="C2873" s="8">
        <v>58</v>
      </c>
      <c r="D2873" s="1" t="s">
        <v>1297</v>
      </c>
    </row>
    <row r="2874" spans="1:4" ht="15" thickBot="1" x14ac:dyDescent="0.35">
      <c r="A2874" s="29"/>
      <c r="B2874" s="7"/>
      <c r="C2874" s="8">
        <v>58</v>
      </c>
      <c r="D2874" s="1" t="s">
        <v>112</v>
      </c>
    </row>
    <row r="2875" spans="1:4" ht="15" thickBot="1" x14ac:dyDescent="0.35">
      <c r="A2875" s="29"/>
      <c r="B2875" s="7"/>
      <c r="C2875" s="8">
        <v>54</v>
      </c>
      <c r="D2875" s="1" t="s">
        <v>327</v>
      </c>
    </row>
    <row r="2876" spans="1:4" ht="15" thickBot="1" x14ac:dyDescent="0.35">
      <c r="A2876" s="29"/>
      <c r="B2876" s="7"/>
      <c r="C2876" s="8">
        <v>54</v>
      </c>
      <c r="D2876" s="1" t="s">
        <v>1298</v>
      </c>
    </row>
    <row r="2877" spans="1:4" ht="15" thickBot="1" x14ac:dyDescent="0.35">
      <c r="A2877" s="28"/>
      <c r="B2877" s="7"/>
      <c r="C2877" s="8">
        <v>54</v>
      </c>
      <c r="D2877" s="1" t="s">
        <v>13</v>
      </c>
    </row>
    <row r="2878" spans="1:4" ht="15" thickBot="1" x14ac:dyDescent="0.35">
      <c r="A2878" s="27" t="s">
        <v>2802</v>
      </c>
      <c r="B2878" s="7"/>
      <c r="C2878" s="8">
        <v>58</v>
      </c>
      <c r="D2878" s="1" t="s">
        <v>200</v>
      </c>
    </row>
    <row r="2879" spans="1:4" ht="15" thickBot="1" x14ac:dyDescent="0.35">
      <c r="A2879" s="28"/>
      <c r="B2879" s="7"/>
      <c r="C2879" s="8">
        <v>60</v>
      </c>
      <c r="D2879" s="1" t="s">
        <v>1273</v>
      </c>
    </row>
    <row r="2880" spans="1:4" ht="29.4" thickBot="1" x14ac:dyDescent="0.35">
      <c r="A2880" s="6" t="s">
        <v>2803</v>
      </c>
      <c r="B2880" s="7"/>
      <c r="C2880" s="7"/>
      <c r="D2880" s="13"/>
    </row>
    <row r="2881" spans="1:4" ht="29.4" thickBot="1" x14ac:dyDescent="0.35">
      <c r="A2881" s="6" t="s">
        <v>2804</v>
      </c>
      <c r="B2881" s="7"/>
      <c r="C2881" s="7"/>
      <c r="D2881" s="13"/>
    </row>
    <row r="2882" spans="1:4" ht="43.8" thickBot="1" x14ac:dyDescent="0.35">
      <c r="A2882" s="6" t="s">
        <v>2805</v>
      </c>
      <c r="B2882" s="7"/>
      <c r="C2882" s="7"/>
      <c r="D2882" s="13"/>
    </row>
    <row r="2883" spans="1:4" ht="15" thickBot="1" x14ac:dyDescent="0.35">
      <c r="A2883" s="27" t="s">
        <v>2806</v>
      </c>
      <c r="B2883" s="7"/>
      <c r="C2883" s="8">
        <v>58</v>
      </c>
      <c r="D2883" s="1" t="s">
        <v>558</v>
      </c>
    </row>
    <row r="2884" spans="1:4" ht="15" thickBot="1" x14ac:dyDescent="0.35">
      <c r="A2884" s="29"/>
      <c r="B2884" s="7"/>
      <c r="C2884" s="8">
        <v>58</v>
      </c>
      <c r="D2884" s="1" t="s">
        <v>674</v>
      </c>
    </row>
    <row r="2885" spans="1:4" ht="15" thickBot="1" x14ac:dyDescent="0.35">
      <c r="A2885" s="29"/>
      <c r="B2885" s="7"/>
      <c r="C2885" s="8">
        <v>58</v>
      </c>
      <c r="D2885" s="1" t="s">
        <v>105</v>
      </c>
    </row>
    <row r="2886" spans="1:4" ht="15" thickBot="1" x14ac:dyDescent="0.35">
      <c r="A2886" s="29"/>
      <c r="B2886" s="8">
        <v>29</v>
      </c>
      <c r="C2886" s="8">
        <v>58</v>
      </c>
      <c r="D2886" s="1" t="s">
        <v>199</v>
      </c>
    </row>
    <row r="2887" spans="1:4" ht="15" thickBot="1" x14ac:dyDescent="0.35">
      <c r="A2887" s="29"/>
      <c r="B2887" s="7"/>
      <c r="C2887" s="8">
        <v>58</v>
      </c>
      <c r="D2887" s="1" t="s">
        <v>107</v>
      </c>
    </row>
    <row r="2888" spans="1:4" ht="15" thickBot="1" x14ac:dyDescent="0.35">
      <c r="A2888" s="29"/>
      <c r="B2888" s="7"/>
      <c r="C2888" s="8" t="s">
        <v>1299</v>
      </c>
      <c r="D2888" s="1" t="s">
        <v>1300</v>
      </c>
    </row>
    <row r="2889" spans="1:4" ht="15" thickBot="1" x14ac:dyDescent="0.35">
      <c r="A2889" s="29"/>
      <c r="B2889" s="7"/>
      <c r="C2889" s="8">
        <v>58</v>
      </c>
      <c r="D2889" s="1" t="s">
        <v>217</v>
      </c>
    </row>
    <row r="2890" spans="1:4" ht="15" thickBot="1" x14ac:dyDescent="0.35">
      <c r="A2890" s="29"/>
      <c r="B2890" s="7"/>
      <c r="C2890" s="8">
        <v>58</v>
      </c>
      <c r="D2890" s="1" t="s">
        <v>1273</v>
      </c>
    </row>
    <row r="2891" spans="1:4" ht="15" thickBot="1" x14ac:dyDescent="0.35">
      <c r="A2891" s="29"/>
      <c r="B2891" s="7"/>
      <c r="C2891" s="8">
        <v>58</v>
      </c>
      <c r="D2891" s="1" t="s">
        <v>280</v>
      </c>
    </row>
    <row r="2892" spans="1:4" ht="15" thickBot="1" x14ac:dyDescent="0.35">
      <c r="A2892" s="29"/>
      <c r="B2892" s="7"/>
      <c r="C2892" s="8">
        <v>58</v>
      </c>
      <c r="D2892" s="1" t="s">
        <v>921</v>
      </c>
    </row>
    <row r="2893" spans="1:4" ht="15" thickBot="1" x14ac:dyDescent="0.35">
      <c r="A2893" s="29"/>
      <c r="B2893" s="7"/>
      <c r="C2893" s="8">
        <v>58</v>
      </c>
      <c r="D2893" s="1" t="s">
        <v>845</v>
      </c>
    </row>
    <row r="2894" spans="1:4" ht="15" thickBot="1" x14ac:dyDescent="0.35">
      <c r="A2894" s="29"/>
      <c r="B2894" s="7"/>
      <c r="C2894" s="8">
        <v>58</v>
      </c>
      <c r="D2894" s="1" t="s">
        <v>1301</v>
      </c>
    </row>
    <row r="2895" spans="1:4" ht="15" thickBot="1" x14ac:dyDescent="0.35">
      <c r="A2895" s="29"/>
      <c r="B2895" s="7"/>
      <c r="C2895" s="8">
        <v>58</v>
      </c>
      <c r="D2895" s="1" t="s">
        <v>453</v>
      </c>
    </row>
    <row r="2896" spans="1:4" ht="15" thickBot="1" x14ac:dyDescent="0.35">
      <c r="A2896" s="29"/>
      <c r="B2896" s="7"/>
      <c r="C2896" s="8">
        <v>58</v>
      </c>
      <c r="D2896" s="1" t="s">
        <v>1302</v>
      </c>
    </row>
    <row r="2897" spans="1:4" ht="15" thickBot="1" x14ac:dyDescent="0.35">
      <c r="A2897" s="29"/>
      <c r="B2897" s="7"/>
      <c r="C2897" s="8">
        <v>58</v>
      </c>
      <c r="D2897" s="1" t="s">
        <v>16</v>
      </c>
    </row>
    <row r="2898" spans="1:4" ht="15" thickBot="1" x14ac:dyDescent="0.35">
      <c r="A2898" s="28"/>
      <c r="B2898" s="8">
        <v>29</v>
      </c>
      <c r="C2898" s="7"/>
      <c r="D2898" s="1" t="s">
        <v>881</v>
      </c>
    </row>
    <row r="2899" spans="1:4" ht="29.4" thickBot="1" x14ac:dyDescent="0.35">
      <c r="A2899" s="6" t="s">
        <v>2807</v>
      </c>
      <c r="B2899" s="7"/>
      <c r="C2899" s="7"/>
      <c r="D2899" s="13"/>
    </row>
    <row r="2900" spans="1:4" ht="15" thickBot="1" x14ac:dyDescent="0.35">
      <c r="A2900" s="27" t="s">
        <v>2808</v>
      </c>
      <c r="B2900" s="7"/>
      <c r="C2900" s="8" t="s">
        <v>231</v>
      </c>
      <c r="D2900" s="1" t="s">
        <v>1271</v>
      </c>
    </row>
    <row r="2901" spans="1:4" ht="15" thickBot="1" x14ac:dyDescent="0.35">
      <c r="A2901" s="29"/>
      <c r="B2901" s="7"/>
      <c r="C2901" s="8">
        <v>58</v>
      </c>
      <c r="D2901" s="1" t="s">
        <v>1303</v>
      </c>
    </row>
    <row r="2902" spans="1:4" ht="15" thickBot="1" x14ac:dyDescent="0.35">
      <c r="A2902" s="29"/>
      <c r="B2902" s="7"/>
      <c r="C2902" s="8">
        <v>58</v>
      </c>
      <c r="D2902" s="1" t="s">
        <v>1304</v>
      </c>
    </row>
    <row r="2903" spans="1:4" ht="15" thickBot="1" x14ac:dyDescent="0.35">
      <c r="A2903" s="29"/>
      <c r="B2903" s="7"/>
      <c r="C2903" s="8">
        <v>58</v>
      </c>
      <c r="D2903" s="1" t="s">
        <v>1305</v>
      </c>
    </row>
    <row r="2904" spans="1:4" ht="15" thickBot="1" x14ac:dyDescent="0.35">
      <c r="A2904" s="29"/>
      <c r="B2904" s="7"/>
      <c r="C2904" s="8" t="s">
        <v>242</v>
      </c>
      <c r="D2904" s="1" t="s">
        <v>1306</v>
      </c>
    </row>
    <row r="2905" spans="1:4" ht="15" thickBot="1" x14ac:dyDescent="0.35">
      <c r="A2905" s="29"/>
      <c r="B2905" s="7"/>
      <c r="C2905" s="8">
        <v>58</v>
      </c>
      <c r="D2905" s="1" t="s">
        <v>217</v>
      </c>
    </row>
    <row r="2906" spans="1:4" ht="15" thickBot="1" x14ac:dyDescent="0.35">
      <c r="A2906" s="29"/>
      <c r="B2906" s="7"/>
      <c r="C2906" s="8">
        <v>60</v>
      </c>
      <c r="D2906" s="1" t="s">
        <v>1273</v>
      </c>
    </row>
    <row r="2907" spans="1:4" ht="15" thickBot="1" x14ac:dyDescent="0.35">
      <c r="A2907" s="29"/>
      <c r="B2907" s="7"/>
      <c r="C2907" s="8">
        <v>58</v>
      </c>
      <c r="D2907" s="1" t="s">
        <v>945</v>
      </c>
    </row>
    <row r="2908" spans="1:4" ht="15" thickBot="1" x14ac:dyDescent="0.35">
      <c r="A2908" s="29"/>
      <c r="B2908" s="7"/>
      <c r="C2908" s="8">
        <v>58</v>
      </c>
      <c r="D2908" s="1" t="s">
        <v>130</v>
      </c>
    </row>
    <row r="2909" spans="1:4" ht="15" thickBot="1" x14ac:dyDescent="0.35">
      <c r="A2909" s="29"/>
      <c r="B2909" s="7"/>
      <c r="C2909" s="8">
        <v>58</v>
      </c>
      <c r="D2909" s="1" t="s">
        <v>139</v>
      </c>
    </row>
    <row r="2910" spans="1:4" ht="15" thickBot="1" x14ac:dyDescent="0.35">
      <c r="A2910" s="29"/>
      <c r="B2910" s="7"/>
      <c r="C2910" s="8">
        <v>58</v>
      </c>
      <c r="D2910" s="1" t="s">
        <v>112</v>
      </c>
    </row>
    <row r="2911" spans="1:4" ht="15" thickBot="1" x14ac:dyDescent="0.35">
      <c r="A2911" s="29"/>
      <c r="B2911" s="7"/>
      <c r="C2911" s="8">
        <v>58</v>
      </c>
      <c r="D2911" s="1" t="s">
        <v>453</v>
      </c>
    </row>
    <row r="2912" spans="1:4" ht="15" thickBot="1" x14ac:dyDescent="0.35">
      <c r="A2912" s="29"/>
      <c r="B2912" s="7"/>
      <c r="C2912" s="8">
        <v>58</v>
      </c>
      <c r="D2912" s="1" t="s">
        <v>931</v>
      </c>
    </row>
    <row r="2913" spans="1:4" ht="15" thickBot="1" x14ac:dyDescent="0.35">
      <c r="A2913" s="29"/>
      <c r="B2913" s="7"/>
      <c r="C2913" s="8">
        <v>58</v>
      </c>
      <c r="D2913" s="1" t="s">
        <v>16</v>
      </c>
    </row>
    <row r="2914" spans="1:4" ht="15" thickBot="1" x14ac:dyDescent="0.35">
      <c r="A2914" s="29"/>
      <c r="B2914" s="7"/>
      <c r="C2914" s="8">
        <v>58</v>
      </c>
      <c r="D2914" s="1" t="s">
        <v>1307</v>
      </c>
    </row>
    <row r="2915" spans="1:4" ht="15" thickBot="1" x14ac:dyDescent="0.35">
      <c r="A2915" s="29"/>
      <c r="B2915" s="7"/>
      <c r="C2915" s="8">
        <v>26</v>
      </c>
      <c r="D2915" s="1" t="s">
        <v>677</v>
      </c>
    </row>
    <row r="2916" spans="1:4" ht="15" thickBot="1" x14ac:dyDescent="0.35">
      <c r="A2916" s="29"/>
      <c r="B2916" s="7"/>
      <c r="C2916" s="8">
        <v>58</v>
      </c>
      <c r="D2916" s="1" t="s">
        <v>555</v>
      </c>
    </row>
    <row r="2917" spans="1:4" ht="29.4" thickBot="1" x14ac:dyDescent="0.35">
      <c r="A2917" s="29"/>
      <c r="B2917" s="7"/>
      <c r="C2917" s="8">
        <v>58</v>
      </c>
      <c r="D2917" s="1" t="s">
        <v>60</v>
      </c>
    </row>
    <row r="2918" spans="1:4" ht="15" thickBot="1" x14ac:dyDescent="0.35">
      <c r="A2918" s="29"/>
      <c r="B2918" s="7"/>
      <c r="C2918" s="8">
        <v>58</v>
      </c>
      <c r="D2918" s="1" t="s">
        <v>697</v>
      </c>
    </row>
    <row r="2919" spans="1:4" ht="15" thickBot="1" x14ac:dyDescent="0.35">
      <c r="A2919" s="28"/>
      <c r="B2919" s="7"/>
      <c r="C2919" s="8" t="s">
        <v>1308</v>
      </c>
      <c r="D2919" s="1" t="s">
        <v>13</v>
      </c>
    </row>
    <row r="2920" spans="1:4" ht="29.4" thickBot="1" x14ac:dyDescent="0.35">
      <c r="A2920" s="6" t="s">
        <v>2809</v>
      </c>
      <c r="B2920" s="7"/>
      <c r="C2920" s="7"/>
      <c r="D2920" s="13"/>
    </row>
    <row r="2921" spans="1:4" ht="29.4" thickBot="1" x14ac:dyDescent="0.35">
      <c r="A2921" s="6" t="s">
        <v>2810</v>
      </c>
      <c r="B2921" s="7"/>
      <c r="C2921" s="7"/>
      <c r="D2921" s="13"/>
    </row>
    <row r="2922" spans="1:4" ht="15" thickBot="1" x14ac:dyDescent="0.35">
      <c r="A2922" s="6" t="s">
        <v>2811</v>
      </c>
      <c r="B2922" s="7"/>
      <c r="C2922" s="8">
        <v>58</v>
      </c>
      <c r="D2922" s="1" t="s">
        <v>16</v>
      </c>
    </row>
    <row r="2923" spans="1:4" ht="15" thickBot="1" x14ac:dyDescent="0.35">
      <c r="A2923" s="27" t="s">
        <v>2812</v>
      </c>
      <c r="B2923" s="8">
        <v>5</v>
      </c>
      <c r="C2923" s="7"/>
      <c r="D2923" s="1" t="s">
        <v>1309</v>
      </c>
    </row>
    <row r="2924" spans="1:4" ht="15" thickBot="1" x14ac:dyDescent="0.35">
      <c r="A2924" s="28"/>
      <c r="B2924" s="8">
        <v>5</v>
      </c>
      <c r="C2924" s="7"/>
      <c r="D2924" s="1" t="s">
        <v>1310</v>
      </c>
    </row>
    <row r="2925" spans="1:4" ht="15" thickBot="1" x14ac:dyDescent="0.35">
      <c r="A2925" s="27" t="s">
        <v>2813</v>
      </c>
      <c r="B2925" s="7"/>
      <c r="C2925" s="8">
        <v>10</v>
      </c>
      <c r="D2925" s="1" t="s">
        <v>1040</v>
      </c>
    </row>
    <row r="2926" spans="1:4" ht="15" thickBot="1" x14ac:dyDescent="0.35">
      <c r="A2926" s="29"/>
      <c r="B2926" s="8">
        <v>5</v>
      </c>
      <c r="C2926" s="7"/>
      <c r="D2926" s="1" t="s">
        <v>1108</v>
      </c>
    </row>
    <row r="2927" spans="1:4" ht="15" thickBot="1" x14ac:dyDescent="0.35">
      <c r="A2927" s="29"/>
      <c r="B2927" s="8">
        <v>5</v>
      </c>
      <c r="C2927" s="7"/>
      <c r="D2927" s="1" t="s">
        <v>1109</v>
      </c>
    </row>
    <row r="2928" spans="1:4" ht="15" thickBot="1" x14ac:dyDescent="0.35">
      <c r="A2928" s="28"/>
      <c r="B2928" s="7"/>
      <c r="C2928" s="8">
        <v>10</v>
      </c>
      <c r="D2928" s="1" t="s">
        <v>1311</v>
      </c>
    </row>
    <row r="2929" spans="1:4" ht="15" thickBot="1" x14ac:dyDescent="0.35">
      <c r="A2929" s="27" t="s">
        <v>2814</v>
      </c>
      <c r="B2929" s="7"/>
      <c r="C2929" s="8">
        <v>10</v>
      </c>
      <c r="D2929" s="1" t="s">
        <v>1312</v>
      </c>
    </row>
    <row r="2930" spans="1:4" ht="15" thickBot="1" x14ac:dyDescent="0.35">
      <c r="A2930" s="29"/>
      <c r="B2930" s="7"/>
      <c r="C2930" s="8">
        <v>10</v>
      </c>
      <c r="D2930" s="1" t="s">
        <v>1313</v>
      </c>
    </row>
    <row r="2931" spans="1:4" ht="15" thickBot="1" x14ac:dyDescent="0.35">
      <c r="A2931" s="29"/>
      <c r="B2931" s="7"/>
      <c r="C2931" s="8">
        <v>10</v>
      </c>
      <c r="D2931" s="1" t="s">
        <v>1314</v>
      </c>
    </row>
    <row r="2932" spans="1:4" ht="29.4" thickBot="1" x14ac:dyDescent="0.35">
      <c r="A2932" s="29"/>
      <c r="B2932" s="8">
        <v>5</v>
      </c>
      <c r="C2932" s="7"/>
      <c r="D2932" s="1" t="s">
        <v>1315</v>
      </c>
    </row>
    <row r="2933" spans="1:4" ht="15" thickBot="1" x14ac:dyDescent="0.35">
      <c r="A2933" s="29"/>
      <c r="B2933" s="8">
        <v>5</v>
      </c>
      <c r="C2933" s="7"/>
      <c r="D2933" s="1" t="s">
        <v>1108</v>
      </c>
    </row>
    <row r="2934" spans="1:4" ht="15" thickBot="1" x14ac:dyDescent="0.35">
      <c r="A2934" s="29"/>
      <c r="B2934" s="7"/>
      <c r="C2934" s="8">
        <v>10</v>
      </c>
      <c r="D2934" s="1" t="s">
        <v>1316</v>
      </c>
    </row>
    <row r="2935" spans="1:4" ht="15" thickBot="1" x14ac:dyDescent="0.35">
      <c r="A2935" s="29"/>
      <c r="B2935" s="8">
        <v>5</v>
      </c>
      <c r="C2935" s="7"/>
      <c r="D2935" s="1" t="s">
        <v>1109</v>
      </c>
    </row>
    <row r="2936" spans="1:4" ht="15" thickBot="1" x14ac:dyDescent="0.35">
      <c r="A2936" s="28"/>
      <c r="B2936" s="7"/>
      <c r="C2936" s="8">
        <v>10</v>
      </c>
      <c r="D2936" s="1" t="s">
        <v>1311</v>
      </c>
    </row>
    <row r="2937" spans="1:4" ht="29.4" thickBot="1" x14ac:dyDescent="0.35">
      <c r="A2937" s="6" t="s">
        <v>2815</v>
      </c>
      <c r="B2937" s="7"/>
      <c r="C2937" s="7"/>
      <c r="D2937" s="13"/>
    </row>
    <row r="2938" spans="1:4" ht="15" thickBot="1" x14ac:dyDescent="0.35">
      <c r="A2938" s="27" t="s">
        <v>2816</v>
      </c>
      <c r="B2938" s="7"/>
      <c r="C2938" s="8">
        <v>20</v>
      </c>
      <c r="D2938" s="1" t="s">
        <v>1040</v>
      </c>
    </row>
    <row r="2939" spans="1:4" ht="15" thickBot="1" x14ac:dyDescent="0.35">
      <c r="A2939" s="29"/>
      <c r="B2939" s="8">
        <v>10</v>
      </c>
      <c r="C2939" s="7"/>
      <c r="D2939" s="1" t="s">
        <v>1109</v>
      </c>
    </row>
    <row r="2940" spans="1:4" ht="15" thickBot="1" x14ac:dyDescent="0.35">
      <c r="A2940" s="29"/>
      <c r="B2940" s="7"/>
      <c r="C2940" s="8">
        <v>20</v>
      </c>
      <c r="D2940" s="1" t="s">
        <v>1311</v>
      </c>
    </row>
    <row r="2941" spans="1:4" ht="15" thickBot="1" x14ac:dyDescent="0.35">
      <c r="A2941" s="28"/>
      <c r="B2941" s="8">
        <v>10</v>
      </c>
      <c r="C2941" s="7"/>
      <c r="D2941" s="1" t="s">
        <v>327</v>
      </c>
    </row>
    <row r="2942" spans="1:4" ht="15" thickBot="1" x14ac:dyDescent="0.35">
      <c r="A2942" s="6" t="s">
        <v>2817</v>
      </c>
      <c r="B2942" s="8">
        <v>10</v>
      </c>
      <c r="C2942" s="7"/>
      <c r="D2942" s="1" t="s">
        <v>63</v>
      </c>
    </row>
    <row r="2943" spans="1:4" ht="15" thickBot="1" x14ac:dyDescent="0.35">
      <c r="A2943" s="27" t="s">
        <v>2818</v>
      </c>
      <c r="B2943" s="8">
        <v>5</v>
      </c>
      <c r="C2943" s="8">
        <v>10</v>
      </c>
      <c r="D2943" s="1" t="s">
        <v>63</v>
      </c>
    </row>
    <row r="2944" spans="1:4" ht="15" thickBot="1" x14ac:dyDescent="0.35">
      <c r="A2944" s="28"/>
      <c r="B2944" s="7"/>
      <c r="C2944" s="8">
        <v>10</v>
      </c>
      <c r="D2944" s="1" t="s">
        <v>1179</v>
      </c>
    </row>
    <row r="2945" spans="1:4" ht="29.4" thickBot="1" x14ac:dyDescent="0.35">
      <c r="A2945" s="6" t="s">
        <v>2819</v>
      </c>
      <c r="B2945" s="7"/>
      <c r="C2945" s="7"/>
      <c r="D2945" s="13"/>
    </row>
    <row r="2946" spans="1:4" ht="15" thickBot="1" x14ac:dyDescent="0.35">
      <c r="A2946" s="27" t="s">
        <v>2820</v>
      </c>
      <c r="B2946" s="7"/>
      <c r="C2946" s="8">
        <v>10</v>
      </c>
      <c r="D2946" s="1" t="s">
        <v>1040</v>
      </c>
    </row>
    <row r="2947" spans="1:4" ht="15" thickBot="1" x14ac:dyDescent="0.35">
      <c r="A2947" s="29"/>
      <c r="B2947" s="7"/>
      <c r="C2947" s="8">
        <v>10</v>
      </c>
      <c r="D2947" s="1" t="s">
        <v>1311</v>
      </c>
    </row>
    <row r="2948" spans="1:4" ht="15" thickBot="1" x14ac:dyDescent="0.35">
      <c r="A2948" s="29"/>
      <c r="B2948" s="8">
        <v>5</v>
      </c>
      <c r="C2948" s="7"/>
      <c r="D2948" s="1" t="s">
        <v>1042</v>
      </c>
    </row>
    <row r="2949" spans="1:4" ht="15" thickBot="1" x14ac:dyDescent="0.35">
      <c r="A2949" s="29"/>
      <c r="B2949" s="8">
        <v>5</v>
      </c>
      <c r="C2949" s="8">
        <v>10</v>
      </c>
      <c r="D2949" s="1" t="s">
        <v>1317</v>
      </c>
    </row>
    <row r="2950" spans="1:4" ht="15" thickBot="1" x14ac:dyDescent="0.35">
      <c r="A2950" s="29"/>
      <c r="B2950" s="8">
        <v>5</v>
      </c>
      <c r="C2950" s="7"/>
      <c r="D2950" s="1" t="s">
        <v>1043</v>
      </c>
    </row>
    <row r="2951" spans="1:4" ht="15" thickBot="1" x14ac:dyDescent="0.35">
      <c r="A2951" s="29"/>
      <c r="B2951" s="7"/>
      <c r="C2951" s="8">
        <v>16</v>
      </c>
      <c r="D2951" s="1" t="s">
        <v>228</v>
      </c>
    </row>
    <row r="2952" spans="1:4" ht="15" thickBot="1" x14ac:dyDescent="0.35">
      <c r="A2952" s="29"/>
      <c r="B2952" s="8">
        <v>5</v>
      </c>
      <c r="C2952" s="7"/>
      <c r="D2952" s="1" t="s">
        <v>71</v>
      </c>
    </row>
    <row r="2953" spans="1:4" ht="15" thickBot="1" x14ac:dyDescent="0.35">
      <c r="A2953" s="29"/>
      <c r="B2953" s="8">
        <v>5</v>
      </c>
      <c r="C2953" s="7"/>
      <c r="D2953" s="1" t="s">
        <v>1318</v>
      </c>
    </row>
    <row r="2954" spans="1:4" ht="15" thickBot="1" x14ac:dyDescent="0.35">
      <c r="A2954" s="29"/>
      <c r="B2954" s="8">
        <v>5</v>
      </c>
      <c r="C2954" s="7"/>
      <c r="D2954" s="1" t="s">
        <v>1319</v>
      </c>
    </row>
    <row r="2955" spans="1:4" ht="15" thickBot="1" x14ac:dyDescent="0.35">
      <c r="A2955" s="28"/>
      <c r="B2955" s="8">
        <v>10</v>
      </c>
      <c r="C2955" s="7"/>
      <c r="D2955" s="1" t="s">
        <v>1320</v>
      </c>
    </row>
    <row r="2956" spans="1:4" ht="15" thickBot="1" x14ac:dyDescent="0.35">
      <c r="A2956" s="27" t="s">
        <v>2821</v>
      </c>
      <c r="B2956" s="8" t="s">
        <v>1321</v>
      </c>
      <c r="C2956" s="8">
        <v>60</v>
      </c>
      <c r="D2956" s="1" t="s">
        <v>63</v>
      </c>
    </row>
    <row r="2957" spans="1:4" ht="15" thickBot="1" x14ac:dyDescent="0.35">
      <c r="A2957" s="28"/>
      <c r="B2957" s="7"/>
      <c r="C2957" s="8">
        <v>20</v>
      </c>
      <c r="D2957" s="1" t="s">
        <v>1179</v>
      </c>
    </row>
    <row r="2958" spans="1:4" ht="29.4" thickBot="1" x14ac:dyDescent="0.35">
      <c r="A2958" s="6" t="s">
        <v>2822</v>
      </c>
      <c r="B2958" s="7"/>
      <c r="C2958" s="7"/>
      <c r="D2958" s="13"/>
    </row>
    <row r="2959" spans="1:4" ht="15" thickBot="1" x14ac:dyDescent="0.35">
      <c r="A2959" s="27" t="s">
        <v>2823</v>
      </c>
      <c r="B2959" s="7"/>
      <c r="C2959" s="8">
        <v>10</v>
      </c>
      <c r="D2959" s="1" t="s">
        <v>1040</v>
      </c>
    </row>
    <row r="2960" spans="1:4" ht="15" thickBot="1" x14ac:dyDescent="0.35">
      <c r="A2960" s="29"/>
      <c r="B2960" s="7"/>
      <c r="C2960" s="8">
        <v>10</v>
      </c>
      <c r="D2960" s="1" t="s">
        <v>1311</v>
      </c>
    </row>
    <row r="2961" spans="1:4" ht="15" thickBot="1" x14ac:dyDescent="0.35">
      <c r="A2961" s="29"/>
      <c r="B2961" s="8">
        <v>5</v>
      </c>
      <c r="C2961" s="7"/>
      <c r="D2961" s="1" t="s">
        <v>1322</v>
      </c>
    </row>
    <row r="2962" spans="1:4" ht="15" thickBot="1" x14ac:dyDescent="0.35">
      <c r="A2962" s="28"/>
      <c r="B2962" s="7"/>
      <c r="C2962" s="8">
        <v>10</v>
      </c>
      <c r="D2962" s="1" t="s">
        <v>68</v>
      </c>
    </row>
    <row r="2963" spans="1:4" ht="29.4" thickBot="1" x14ac:dyDescent="0.35">
      <c r="A2963" s="6" t="s">
        <v>2824</v>
      </c>
      <c r="B2963" s="7"/>
      <c r="C2963" s="7"/>
      <c r="D2963" s="13"/>
    </row>
    <row r="2964" spans="1:4" ht="15" thickBot="1" x14ac:dyDescent="0.35">
      <c r="A2964" s="27" t="s">
        <v>2825</v>
      </c>
      <c r="B2964" s="7"/>
      <c r="C2964" s="8">
        <v>16</v>
      </c>
      <c r="D2964" s="1" t="s">
        <v>1312</v>
      </c>
    </row>
    <row r="2965" spans="1:4" ht="15" thickBot="1" x14ac:dyDescent="0.35">
      <c r="A2965" s="29"/>
      <c r="B2965" s="8">
        <v>5</v>
      </c>
      <c r="C2965" s="7"/>
      <c r="D2965" s="1" t="s">
        <v>63</v>
      </c>
    </row>
    <row r="2966" spans="1:4" ht="15" thickBot="1" x14ac:dyDescent="0.35">
      <c r="A2966" s="29"/>
      <c r="B2966" s="7"/>
      <c r="C2966" s="8">
        <v>10</v>
      </c>
      <c r="D2966" s="1" t="s">
        <v>1040</v>
      </c>
    </row>
    <row r="2967" spans="1:4" ht="15" thickBot="1" x14ac:dyDescent="0.35">
      <c r="A2967" s="29"/>
      <c r="B2967" s="8">
        <v>5</v>
      </c>
      <c r="C2967" s="7"/>
      <c r="D2967" s="1" t="s">
        <v>1108</v>
      </c>
    </row>
    <row r="2968" spans="1:4" ht="15" thickBot="1" x14ac:dyDescent="0.35">
      <c r="A2968" s="29"/>
      <c r="B2968" s="7"/>
      <c r="C2968" s="8">
        <v>5</v>
      </c>
      <c r="D2968" s="1" t="s">
        <v>1109</v>
      </c>
    </row>
    <row r="2969" spans="1:4" ht="15" thickBot="1" x14ac:dyDescent="0.35">
      <c r="A2969" s="29"/>
      <c r="B2969" s="7"/>
      <c r="C2969" s="8">
        <v>10</v>
      </c>
      <c r="D2969" s="1" t="s">
        <v>1311</v>
      </c>
    </row>
    <row r="2970" spans="1:4" ht="15" thickBot="1" x14ac:dyDescent="0.35">
      <c r="A2970" s="29"/>
      <c r="B2970" s="8">
        <v>10</v>
      </c>
      <c r="C2970" s="7"/>
      <c r="D2970" s="1" t="s">
        <v>476</v>
      </c>
    </row>
    <row r="2971" spans="1:4" ht="15" thickBot="1" x14ac:dyDescent="0.35">
      <c r="A2971" s="29"/>
      <c r="B2971" s="7"/>
      <c r="C2971" s="8">
        <v>20</v>
      </c>
      <c r="D2971" s="1" t="s">
        <v>68</v>
      </c>
    </row>
    <row r="2972" spans="1:4" ht="15" thickBot="1" x14ac:dyDescent="0.35">
      <c r="A2972" s="28"/>
      <c r="B2972" s="7"/>
      <c r="C2972" s="8">
        <v>20</v>
      </c>
      <c r="D2972" s="1" t="s">
        <v>477</v>
      </c>
    </row>
    <row r="2973" spans="1:4" ht="29.4" thickBot="1" x14ac:dyDescent="0.35">
      <c r="A2973" s="6" t="s">
        <v>2826</v>
      </c>
      <c r="B2973" s="8">
        <v>5</v>
      </c>
      <c r="C2973" s="7"/>
      <c r="D2973" s="1" t="s">
        <v>74</v>
      </c>
    </row>
    <row r="2974" spans="1:4" ht="15" thickBot="1" x14ac:dyDescent="0.35">
      <c r="A2974" s="27" t="s">
        <v>2827</v>
      </c>
      <c r="B2974" s="7"/>
      <c r="C2974" s="8" t="s">
        <v>1323</v>
      </c>
      <c r="D2974" s="1" t="s">
        <v>698</v>
      </c>
    </row>
    <row r="2975" spans="1:4" ht="15" thickBot="1" x14ac:dyDescent="0.35">
      <c r="A2975" s="29"/>
      <c r="B2975" s="7"/>
      <c r="C2975" s="8">
        <v>48</v>
      </c>
      <c r="D2975" s="1" t="s">
        <v>63</v>
      </c>
    </row>
    <row r="2976" spans="1:4" ht="15" thickBot="1" x14ac:dyDescent="0.35">
      <c r="A2976" s="29"/>
      <c r="B2976" s="8">
        <v>24</v>
      </c>
      <c r="C2976" s="7"/>
      <c r="D2976" s="1" t="s">
        <v>1324</v>
      </c>
    </row>
    <row r="2977" spans="1:4" ht="15" thickBot="1" x14ac:dyDescent="0.35">
      <c r="A2977" s="29"/>
      <c r="B2977" s="8">
        <v>48</v>
      </c>
      <c r="C2977" s="7"/>
      <c r="D2977" s="1" t="s">
        <v>1325</v>
      </c>
    </row>
    <row r="2978" spans="1:4" ht="15" thickBot="1" x14ac:dyDescent="0.35">
      <c r="A2978" s="29"/>
      <c r="B2978" s="7"/>
      <c r="C2978" s="8">
        <v>96</v>
      </c>
      <c r="D2978" s="1" t="s">
        <v>1326</v>
      </c>
    </row>
    <row r="2979" spans="1:4" ht="15" thickBot="1" x14ac:dyDescent="0.35">
      <c r="A2979" s="29"/>
      <c r="B2979" s="7"/>
      <c r="C2979" s="8">
        <v>48</v>
      </c>
      <c r="D2979" s="1" t="s">
        <v>1040</v>
      </c>
    </row>
    <row r="2980" spans="1:4" ht="15" thickBot="1" x14ac:dyDescent="0.35">
      <c r="A2980" s="29"/>
      <c r="B2980" s="7"/>
      <c r="C2980" s="8">
        <v>48</v>
      </c>
      <c r="D2980" s="1" t="s">
        <v>1327</v>
      </c>
    </row>
    <row r="2981" spans="1:4" ht="15" thickBot="1" x14ac:dyDescent="0.35">
      <c r="A2981" s="29"/>
      <c r="B2981" s="7"/>
      <c r="C2981" s="8">
        <v>10</v>
      </c>
      <c r="D2981" s="1" t="s">
        <v>1109</v>
      </c>
    </row>
    <row r="2982" spans="1:4" ht="15" thickBot="1" x14ac:dyDescent="0.35">
      <c r="A2982" s="29"/>
      <c r="B2982" s="8">
        <v>5</v>
      </c>
      <c r="C2982" s="7"/>
      <c r="D2982" s="1" t="s">
        <v>1328</v>
      </c>
    </row>
    <row r="2983" spans="1:4" ht="15" thickBot="1" x14ac:dyDescent="0.35">
      <c r="A2983" s="29"/>
      <c r="B2983" s="8">
        <v>48</v>
      </c>
      <c r="C2983" s="7"/>
      <c r="D2983" s="1" t="s">
        <v>1329</v>
      </c>
    </row>
    <row r="2984" spans="1:4" ht="15" thickBot="1" x14ac:dyDescent="0.35">
      <c r="A2984" s="29"/>
      <c r="B2984" s="7"/>
      <c r="C2984" s="8">
        <v>96</v>
      </c>
      <c r="D2984" s="1" t="s">
        <v>1330</v>
      </c>
    </row>
    <row r="2985" spans="1:4" ht="15" thickBot="1" x14ac:dyDescent="0.35">
      <c r="A2985" s="29"/>
      <c r="B2985" s="7"/>
      <c r="C2985" s="8">
        <v>48</v>
      </c>
      <c r="D2985" s="1" t="s">
        <v>1311</v>
      </c>
    </row>
    <row r="2986" spans="1:4" ht="15" thickBot="1" x14ac:dyDescent="0.35">
      <c r="A2986" s="29"/>
      <c r="B2986" s="7"/>
      <c r="C2986" s="8">
        <v>40</v>
      </c>
      <c r="D2986" s="1" t="s">
        <v>1331</v>
      </c>
    </row>
    <row r="2987" spans="1:4" ht="15" thickBot="1" x14ac:dyDescent="0.35">
      <c r="A2987" s="29"/>
      <c r="B2987" s="7"/>
      <c r="C2987" s="8" t="s">
        <v>1332</v>
      </c>
      <c r="D2987" s="1" t="s">
        <v>1333</v>
      </c>
    </row>
    <row r="2988" spans="1:4" ht="15" thickBot="1" x14ac:dyDescent="0.35">
      <c r="A2988" s="29"/>
      <c r="B2988" s="8">
        <v>5</v>
      </c>
      <c r="C2988" s="7"/>
      <c r="D2988" s="1" t="s">
        <v>327</v>
      </c>
    </row>
    <row r="2989" spans="1:4" ht="15" thickBot="1" x14ac:dyDescent="0.35">
      <c r="A2989" s="29"/>
      <c r="B2989" s="7"/>
      <c r="C2989" s="8" t="s">
        <v>1332</v>
      </c>
      <c r="D2989" s="1" t="s">
        <v>1334</v>
      </c>
    </row>
    <row r="2990" spans="1:4" ht="15" thickBot="1" x14ac:dyDescent="0.35">
      <c r="A2990" s="29"/>
      <c r="B2990" s="8" t="s">
        <v>275</v>
      </c>
      <c r="C2990" s="7"/>
      <c r="D2990" s="1" t="s">
        <v>1335</v>
      </c>
    </row>
    <row r="2991" spans="1:4" ht="15" thickBot="1" x14ac:dyDescent="0.35">
      <c r="A2991" s="29"/>
      <c r="B2991" s="8">
        <v>49</v>
      </c>
      <c r="C2991" s="7"/>
      <c r="D2991" s="1" t="s">
        <v>1336</v>
      </c>
    </row>
    <row r="2992" spans="1:4" ht="15" thickBot="1" x14ac:dyDescent="0.35">
      <c r="A2992" s="29"/>
      <c r="B2992" s="8">
        <v>44</v>
      </c>
      <c r="C2992" s="7"/>
      <c r="D2992" s="1" t="s">
        <v>1337</v>
      </c>
    </row>
    <row r="2993" spans="1:4" ht="15" thickBot="1" x14ac:dyDescent="0.35">
      <c r="A2993" s="29"/>
      <c r="B2993" s="8">
        <v>49</v>
      </c>
      <c r="C2993" s="7"/>
      <c r="D2993" s="1" t="s">
        <v>1338</v>
      </c>
    </row>
    <row r="2994" spans="1:4" ht="15" thickBot="1" x14ac:dyDescent="0.35">
      <c r="A2994" s="29"/>
      <c r="B2994" s="7"/>
      <c r="C2994" s="8">
        <v>22</v>
      </c>
      <c r="D2994" s="1" t="s">
        <v>1339</v>
      </c>
    </row>
    <row r="2995" spans="1:4" ht="15" thickBot="1" x14ac:dyDescent="0.35">
      <c r="A2995" s="29"/>
      <c r="B2995" s="7"/>
      <c r="C2995" s="8">
        <v>32</v>
      </c>
      <c r="D2995" s="1" t="s">
        <v>1340</v>
      </c>
    </row>
    <row r="2996" spans="1:4" ht="15" thickBot="1" x14ac:dyDescent="0.35">
      <c r="A2996" s="28"/>
      <c r="B2996" s="8">
        <v>48</v>
      </c>
      <c r="C2996" s="7"/>
      <c r="D2996" s="1" t="s">
        <v>1341</v>
      </c>
    </row>
    <row r="2997" spans="1:4" ht="29.4" thickBot="1" x14ac:dyDescent="0.35">
      <c r="A2997" s="6" t="s">
        <v>2828</v>
      </c>
      <c r="B2997" s="7"/>
      <c r="C2997" s="7"/>
      <c r="D2997" s="13"/>
    </row>
    <row r="2998" spans="1:4" ht="29.4" thickBot="1" x14ac:dyDescent="0.35">
      <c r="A2998" s="6" t="s">
        <v>2829</v>
      </c>
      <c r="B2998" s="7"/>
      <c r="C2998" s="7"/>
      <c r="D2998" s="13"/>
    </row>
    <row r="2999" spans="1:4" ht="15" thickBot="1" x14ac:dyDescent="0.35">
      <c r="A2999" s="6" t="s">
        <v>2830</v>
      </c>
      <c r="B2999" s="8">
        <v>10</v>
      </c>
      <c r="C2999" s="7"/>
      <c r="D2999" s="1" t="s">
        <v>63</v>
      </c>
    </row>
    <row r="3000" spans="1:4" ht="15" thickBot="1" x14ac:dyDescent="0.35">
      <c r="A3000" s="27" t="s">
        <v>2831</v>
      </c>
      <c r="B3000" s="7"/>
      <c r="C3000" s="8">
        <v>20</v>
      </c>
      <c r="D3000" s="1" t="s">
        <v>1312</v>
      </c>
    </row>
    <row r="3001" spans="1:4" ht="15" thickBot="1" x14ac:dyDescent="0.35">
      <c r="A3001" s="29"/>
      <c r="B3001" s="7"/>
      <c r="C3001" s="8">
        <v>10</v>
      </c>
      <c r="D3001" s="1" t="s">
        <v>1342</v>
      </c>
    </row>
    <row r="3002" spans="1:4" ht="15" thickBot="1" x14ac:dyDescent="0.35">
      <c r="A3002" s="29"/>
      <c r="B3002" s="7"/>
      <c r="C3002" s="8">
        <v>20</v>
      </c>
      <c r="D3002" s="1" t="s">
        <v>1343</v>
      </c>
    </row>
    <row r="3003" spans="1:4" ht="15" thickBot="1" x14ac:dyDescent="0.35">
      <c r="A3003" s="29"/>
      <c r="B3003" s="8">
        <v>5</v>
      </c>
      <c r="C3003" s="7"/>
      <c r="D3003" s="1" t="s">
        <v>74</v>
      </c>
    </row>
    <row r="3004" spans="1:4" ht="15" thickBot="1" x14ac:dyDescent="0.35">
      <c r="A3004" s="29"/>
      <c r="B3004" s="7"/>
      <c r="C3004" s="8">
        <v>12</v>
      </c>
      <c r="D3004" s="1" t="s">
        <v>1078</v>
      </c>
    </row>
    <row r="3005" spans="1:4" ht="15" thickBot="1" x14ac:dyDescent="0.35">
      <c r="A3005" s="29"/>
      <c r="B3005" s="7"/>
      <c r="C3005" s="8">
        <v>10</v>
      </c>
      <c r="D3005" s="1" t="s">
        <v>1053</v>
      </c>
    </row>
    <row r="3006" spans="1:4" ht="15" thickBot="1" x14ac:dyDescent="0.35">
      <c r="A3006" s="29"/>
      <c r="B3006" s="8">
        <v>15</v>
      </c>
      <c r="C3006" s="7"/>
      <c r="D3006" s="1" t="s">
        <v>63</v>
      </c>
    </row>
    <row r="3007" spans="1:4" ht="15" thickBot="1" x14ac:dyDescent="0.35">
      <c r="A3007" s="29"/>
      <c r="B3007" s="8">
        <v>15</v>
      </c>
      <c r="C3007" s="7"/>
      <c r="D3007" s="1" t="s">
        <v>1344</v>
      </c>
    </row>
    <row r="3008" spans="1:4" ht="15" thickBot="1" x14ac:dyDescent="0.35">
      <c r="A3008" s="29"/>
      <c r="B3008" s="8">
        <v>10</v>
      </c>
      <c r="C3008" s="7"/>
      <c r="D3008" s="1" t="s">
        <v>474</v>
      </c>
    </row>
    <row r="3009" spans="1:4" ht="15" thickBot="1" x14ac:dyDescent="0.35">
      <c r="A3009" s="29"/>
      <c r="B3009" s="7"/>
      <c r="C3009" s="8">
        <v>12</v>
      </c>
      <c r="D3009" s="1" t="s">
        <v>1124</v>
      </c>
    </row>
    <row r="3010" spans="1:4" ht="15" thickBot="1" x14ac:dyDescent="0.35">
      <c r="A3010" s="29"/>
      <c r="B3010" s="7"/>
      <c r="C3010" s="8">
        <v>20</v>
      </c>
      <c r="D3010" s="1" t="s">
        <v>1040</v>
      </c>
    </row>
    <row r="3011" spans="1:4" ht="15" thickBot="1" x14ac:dyDescent="0.35">
      <c r="A3011" s="29"/>
      <c r="B3011" s="8">
        <v>10</v>
      </c>
      <c r="C3011" s="7"/>
      <c r="D3011" s="1" t="s">
        <v>1108</v>
      </c>
    </row>
    <row r="3012" spans="1:4" ht="15" thickBot="1" x14ac:dyDescent="0.35">
      <c r="A3012" s="29"/>
      <c r="B3012" s="8">
        <v>5</v>
      </c>
      <c r="C3012" s="7"/>
      <c r="D3012" s="1" t="s">
        <v>1345</v>
      </c>
    </row>
    <row r="3013" spans="1:4" ht="15" thickBot="1" x14ac:dyDescent="0.35">
      <c r="A3013" s="29"/>
      <c r="B3013" s="7"/>
      <c r="C3013" s="8">
        <v>20</v>
      </c>
      <c r="D3013" s="1" t="s">
        <v>1143</v>
      </c>
    </row>
    <row r="3014" spans="1:4" ht="15" thickBot="1" x14ac:dyDescent="0.35">
      <c r="A3014" s="29"/>
      <c r="B3014" s="7"/>
      <c r="C3014" s="8">
        <v>20</v>
      </c>
      <c r="D3014" s="1" t="s">
        <v>1346</v>
      </c>
    </row>
    <row r="3015" spans="1:4" ht="15" thickBot="1" x14ac:dyDescent="0.35">
      <c r="A3015" s="29"/>
      <c r="B3015" s="7"/>
      <c r="C3015" s="8">
        <v>20</v>
      </c>
      <c r="D3015" s="1" t="s">
        <v>1347</v>
      </c>
    </row>
    <row r="3016" spans="1:4" ht="15" thickBot="1" x14ac:dyDescent="0.35">
      <c r="A3016" s="29"/>
      <c r="B3016" s="8">
        <v>10</v>
      </c>
      <c r="C3016" s="7"/>
      <c r="D3016" s="1" t="s">
        <v>1109</v>
      </c>
    </row>
    <row r="3017" spans="1:4" ht="15" thickBot="1" x14ac:dyDescent="0.35">
      <c r="A3017" s="29"/>
      <c r="B3017" s="8">
        <v>5</v>
      </c>
      <c r="C3017" s="7"/>
      <c r="D3017" s="1" t="s">
        <v>1348</v>
      </c>
    </row>
    <row r="3018" spans="1:4" ht="15" thickBot="1" x14ac:dyDescent="0.35">
      <c r="A3018" s="29"/>
      <c r="B3018" s="8">
        <v>10</v>
      </c>
      <c r="C3018" s="7"/>
      <c r="D3018" s="1" t="s">
        <v>1074</v>
      </c>
    </row>
    <row r="3019" spans="1:4" ht="15" thickBot="1" x14ac:dyDescent="0.35">
      <c r="A3019" s="29"/>
      <c r="B3019" s="8" t="s">
        <v>1349</v>
      </c>
      <c r="C3019" s="7"/>
      <c r="D3019" s="1" t="s">
        <v>65</v>
      </c>
    </row>
    <row r="3020" spans="1:4" ht="15" thickBot="1" x14ac:dyDescent="0.35">
      <c r="A3020" s="29"/>
      <c r="B3020" s="8">
        <v>5</v>
      </c>
      <c r="C3020" s="7"/>
      <c r="D3020" s="1" t="s">
        <v>1350</v>
      </c>
    </row>
    <row r="3021" spans="1:4" ht="15" thickBot="1" x14ac:dyDescent="0.35">
      <c r="A3021" s="29"/>
      <c r="B3021" s="8">
        <v>10</v>
      </c>
      <c r="C3021" s="7"/>
      <c r="D3021" s="1" t="s">
        <v>1075</v>
      </c>
    </row>
    <row r="3022" spans="1:4" ht="15" thickBot="1" x14ac:dyDescent="0.35">
      <c r="A3022" s="29"/>
      <c r="B3022" s="8">
        <v>5</v>
      </c>
      <c r="C3022" s="7"/>
      <c r="D3022" s="1" t="s">
        <v>476</v>
      </c>
    </row>
    <row r="3023" spans="1:4" ht="15" thickBot="1" x14ac:dyDescent="0.35">
      <c r="A3023" s="29"/>
      <c r="B3023" s="8">
        <v>5</v>
      </c>
      <c r="C3023" s="7"/>
      <c r="D3023" s="1" t="s">
        <v>1351</v>
      </c>
    </row>
    <row r="3024" spans="1:4" ht="15" thickBot="1" x14ac:dyDescent="0.35">
      <c r="A3024" s="29"/>
      <c r="B3024" s="7"/>
      <c r="C3024" s="8">
        <v>20</v>
      </c>
      <c r="D3024" s="1" t="s">
        <v>1060</v>
      </c>
    </row>
    <row r="3025" spans="1:4" ht="29.4" thickBot="1" x14ac:dyDescent="0.35">
      <c r="A3025" s="29"/>
      <c r="B3025" s="7"/>
      <c r="C3025" s="8">
        <v>20</v>
      </c>
      <c r="D3025" s="1" t="s">
        <v>1352</v>
      </c>
    </row>
    <row r="3026" spans="1:4" ht="15" thickBot="1" x14ac:dyDescent="0.35">
      <c r="A3026" s="29"/>
      <c r="B3026" s="8" t="s">
        <v>1349</v>
      </c>
      <c r="C3026" s="7"/>
      <c r="D3026" s="1" t="s">
        <v>477</v>
      </c>
    </row>
    <row r="3027" spans="1:4" ht="15" thickBot="1" x14ac:dyDescent="0.35">
      <c r="A3027" s="29"/>
      <c r="B3027" s="8">
        <v>10</v>
      </c>
      <c r="C3027" s="7"/>
      <c r="D3027" s="1" t="s">
        <v>1353</v>
      </c>
    </row>
    <row r="3028" spans="1:4" ht="15" thickBot="1" x14ac:dyDescent="0.35">
      <c r="A3028" s="29"/>
      <c r="B3028" s="8" t="s">
        <v>1349</v>
      </c>
      <c r="C3028" s="7"/>
      <c r="D3028" s="1" t="s">
        <v>1042</v>
      </c>
    </row>
    <row r="3029" spans="1:4" ht="15" thickBot="1" x14ac:dyDescent="0.35">
      <c r="A3029" s="29"/>
      <c r="B3029" s="7"/>
      <c r="C3029" s="8">
        <v>30</v>
      </c>
      <c r="D3029" s="1" t="s">
        <v>1354</v>
      </c>
    </row>
    <row r="3030" spans="1:4" ht="15" thickBot="1" x14ac:dyDescent="0.35">
      <c r="A3030" s="29"/>
      <c r="B3030" s="8" t="s">
        <v>1349</v>
      </c>
      <c r="C3030" s="7"/>
      <c r="D3030" s="1" t="s">
        <v>1025</v>
      </c>
    </row>
    <row r="3031" spans="1:4" ht="15" thickBot="1" x14ac:dyDescent="0.35">
      <c r="A3031" s="29"/>
      <c r="B3031" s="8" t="s">
        <v>1349</v>
      </c>
      <c r="C3031" s="7"/>
      <c r="D3031" s="1" t="s">
        <v>69</v>
      </c>
    </row>
    <row r="3032" spans="1:4" ht="15" thickBot="1" x14ac:dyDescent="0.35">
      <c r="A3032" s="29"/>
      <c r="B3032" s="8" t="s">
        <v>1349</v>
      </c>
      <c r="C3032" s="7"/>
      <c r="D3032" s="1" t="s">
        <v>70</v>
      </c>
    </row>
    <row r="3033" spans="1:4" ht="15" thickBot="1" x14ac:dyDescent="0.35">
      <c r="A3033" s="29"/>
      <c r="B3033" s="7"/>
      <c r="C3033" s="8">
        <v>32</v>
      </c>
      <c r="D3033" s="1" t="s">
        <v>228</v>
      </c>
    </row>
    <row r="3034" spans="1:4" ht="15" thickBot="1" x14ac:dyDescent="0.35">
      <c r="A3034" s="29"/>
      <c r="B3034" s="8" t="s">
        <v>1349</v>
      </c>
      <c r="C3034" s="7"/>
      <c r="D3034" s="1" t="s">
        <v>71</v>
      </c>
    </row>
    <row r="3035" spans="1:4" ht="15" thickBot="1" x14ac:dyDescent="0.35">
      <c r="A3035" s="29"/>
      <c r="B3035" s="8" t="s">
        <v>1349</v>
      </c>
      <c r="C3035" s="7"/>
      <c r="D3035" s="1" t="s">
        <v>1026</v>
      </c>
    </row>
    <row r="3036" spans="1:4" ht="15" thickBot="1" x14ac:dyDescent="0.35">
      <c r="A3036" s="29"/>
      <c r="B3036" s="8" t="s">
        <v>1349</v>
      </c>
      <c r="C3036" s="7"/>
      <c r="D3036" s="1" t="s">
        <v>1318</v>
      </c>
    </row>
    <row r="3037" spans="1:4" ht="15" thickBot="1" x14ac:dyDescent="0.35">
      <c r="A3037" s="29"/>
      <c r="B3037" s="8">
        <v>10</v>
      </c>
      <c r="C3037" s="7"/>
      <c r="D3037" s="1" t="s">
        <v>1319</v>
      </c>
    </row>
    <row r="3038" spans="1:4" ht="15" thickBot="1" x14ac:dyDescent="0.35">
      <c r="A3038" s="28"/>
      <c r="B3038" s="8">
        <v>5</v>
      </c>
      <c r="C3038" s="7"/>
      <c r="D3038" s="1" t="s">
        <v>1320</v>
      </c>
    </row>
    <row r="3039" spans="1:4" ht="15" thickBot="1" x14ac:dyDescent="0.35">
      <c r="A3039" s="27" t="s">
        <v>2832</v>
      </c>
      <c r="B3039" s="7"/>
      <c r="C3039" s="8">
        <v>20</v>
      </c>
      <c r="D3039" s="1" t="s">
        <v>1355</v>
      </c>
    </row>
    <row r="3040" spans="1:4" ht="15" thickBot="1" x14ac:dyDescent="0.35">
      <c r="A3040" s="29"/>
      <c r="B3040" s="8">
        <v>10</v>
      </c>
      <c r="C3040" s="7"/>
      <c r="D3040" s="1" t="s">
        <v>1356</v>
      </c>
    </row>
    <row r="3041" spans="1:4" ht="15" thickBot="1" x14ac:dyDescent="0.35">
      <c r="A3041" s="29"/>
      <c r="B3041" s="8">
        <v>5</v>
      </c>
      <c r="C3041" s="8">
        <v>10</v>
      </c>
      <c r="D3041" s="1" t="s">
        <v>1357</v>
      </c>
    </row>
    <row r="3042" spans="1:4" ht="15" thickBot="1" x14ac:dyDescent="0.35">
      <c r="A3042" s="29"/>
      <c r="B3042" s="7"/>
      <c r="C3042" s="8">
        <v>20</v>
      </c>
      <c r="D3042" s="1" t="s">
        <v>1358</v>
      </c>
    </row>
    <row r="3043" spans="1:4" ht="15" thickBot="1" x14ac:dyDescent="0.35">
      <c r="A3043" s="29"/>
      <c r="B3043" s="7"/>
      <c r="C3043" s="8">
        <v>30</v>
      </c>
      <c r="D3043" s="1" t="s">
        <v>1359</v>
      </c>
    </row>
    <row r="3044" spans="1:4" ht="15" thickBot="1" x14ac:dyDescent="0.35">
      <c r="A3044" s="29"/>
      <c r="B3044" s="7"/>
      <c r="C3044" s="8">
        <v>20</v>
      </c>
      <c r="D3044" s="1" t="s">
        <v>1360</v>
      </c>
    </row>
    <row r="3045" spans="1:4" ht="15" thickBot="1" x14ac:dyDescent="0.35">
      <c r="A3045" s="29"/>
      <c r="B3045" s="8">
        <v>15</v>
      </c>
      <c r="C3045" s="7"/>
      <c r="D3045" s="1" t="s">
        <v>1361</v>
      </c>
    </row>
    <row r="3046" spans="1:4" ht="15" thickBot="1" x14ac:dyDescent="0.35">
      <c r="A3046" s="29"/>
      <c r="B3046" s="7"/>
      <c r="C3046" s="8">
        <v>20</v>
      </c>
      <c r="D3046" s="1" t="s">
        <v>1362</v>
      </c>
    </row>
    <row r="3047" spans="1:4" ht="15" thickBot="1" x14ac:dyDescent="0.35">
      <c r="A3047" s="29"/>
      <c r="B3047" s="8">
        <v>15</v>
      </c>
      <c r="C3047" s="7"/>
      <c r="D3047" s="1" t="s">
        <v>1363</v>
      </c>
    </row>
    <row r="3048" spans="1:4" ht="15" thickBot="1" x14ac:dyDescent="0.35">
      <c r="A3048" s="29"/>
      <c r="B3048" s="7"/>
      <c r="C3048" s="8">
        <v>10</v>
      </c>
      <c r="D3048" s="1" t="s">
        <v>1364</v>
      </c>
    </row>
    <row r="3049" spans="1:4" ht="15" thickBot="1" x14ac:dyDescent="0.35">
      <c r="A3049" s="28"/>
      <c r="B3049" s="8">
        <v>15</v>
      </c>
      <c r="C3049" s="7"/>
      <c r="D3049" s="1" t="s">
        <v>1365</v>
      </c>
    </row>
    <row r="3050" spans="1:4" ht="29.4" thickBot="1" x14ac:dyDescent="0.35">
      <c r="A3050" s="6" t="s">
        <v>2833</v>
      </c>
      <c r="B3050" s="7"/>
      <c r="C3050" s="7"/>
      <c r="D3050" s="13"/>
    </row>
    <row r="3051" spans="1:4" ht="29.4" thickBot="1" x14ac:dyDescent="0.35">
      <c r="A3051" s="6" t="s">
        <v>2834</v>
      </c>
      <c r="B3051" s="7"/>
      <c r="C3051" s="7"/>
      <c r="D3051" s="13"/>
    </row>
    <row r="3052" spans="1:4" ht="43.8" thickBot="1" x14ac:dyDescent="0.35">
      <c r="A3052" s="6" t="s">
        <v>2835</v>
      </c>
      <c r="B3052" s="7"/>
      <c r="C3052" s="7"/>
      <c r="D3052" s="13"/>
    </row>
    <row r="3053" spans="1:4" ht="15" thickBot="1" x14ac:dyDescent="0.35">
      <c r="A3053" s="27" t="s">
        <v>2836</v>
      </c>
      <c r="B3053" s="7"/>
      <c r="C3053" s="8">
        <v>10</v>
      </c>
      <c r="D3053" s="1" t="s">
        <v>1143</v>
      </c>
    </row>
    <row r="3054" spans="1:4" ht="15" thickBot="1" x14ac:dyDescent="0.35">
      <c r="A3054" s="29"/>
      <c r="B3054" s="7"/>
      <c r="C3054" s="8">
        <v>10</v>
      </c>
      <c r="D3054" s="1" t="s">
        <v>1366</v>
      </c>
    </row>
    <row r="3055" spans="1:4" ht="15" thickBot="1" x14ac:dyDescent="0.35">
      <c r="A3055" s="28"/>
      <c r="B3055" s="7"/>
      <c r="C3055" s="8">
        <v>10</v>
      </c>
      <c r="D3055" s="1" t="s">
        <v>1367</v>
      </c>
    </row>
    <row r="3056" spans="1:4" ht="15" thickBot="1" x14ac:dyDescent="0.35">
      <c r="A3056" s="27" t="s">
        <v>2837</v>
      </c>
      <c r="B3056" s="7"/>
      <c r="C3056" s="8">
        <v>22</v>
      </c>
      <c r="D3056" s="1" t="s">
        <v>1049</v>
      </c>
    </row>
    <row r="3057" spans="1:4" ht="15" thickBot="1" x14ac:dyDescent="0.35">
      <c r="A3057" s="29"/>
      <c r="B3057" s="7"/>
      <c r="C3057" s="8">
        <v>22</v>
      </c>
      <c r="D3057" s="1" t="s">
        <v>1368</v>
      </c>
    </row>
    <row r="3058" spans="1:4" ht="15" thickBot="1" x14ac:dyDescent="0.35">
      <c r="A3058" s="29"/>
      <c r="B3058" s="7"/>
      <c r="C3058" s="8">
        <v>22</v>
      </c>
      <c r="D3058" s="1" t="s">
        <v>1369</v>
      </c>
    </row>
    <row r="3059" spans="1:4" ht="15" thickBot="1" x14ac:dyDescent="0.35">
      <c r="A3059" s="29"/>
      <c r="B3059" s="7"/>
      <c r="C3059" s="8">
        <v>22</v>
      </c>
      <c r="D3059" s="1" t="s">
        <v>1370</v>
      </c>
    </row>
    <row r="3060" spans="1:4" ht="15" thickBot="1" x14ac:dyDescent="0.35">
      <c r="A3060" s="29"/>
      <c r="B3060" s="7"/>
      <c r="C3060" s="8">
        <v>22</v>
      </c>
      <c r="D3060" s="1" t="s">
        <v>1371</v>
      </c>
    </row>
    <row r="3061" spans="1:4" ht="15" thickBot="1" x14ac:dyDescent="0.35">
      <c r="A3061" s="29"/>
      <c r="B3061" s="7"/>
      <c r="C3061" s="8">
        <v>22</v>
      </c>
      <c r="D3061" s="1" t="s">
        <v>1074</v>
      </c>
    </row>
    <row r="3062" spans="1:4" ht="15" thickBot="1" x14ac:dyDescent="0.35">
      <c r="A3062" s="29"/>
      <c r="B3062" s="8">
        <v>11</v>
      </c>
      <c r="C3062" s="7"/>
      <c r="D3062" s="1" t="s">
        <v>1372</v>
      </c>
    </row>
    <row r="3063" spans="1:4" ht="15" thickBot="1" x14ac:dyDescent="0.35">
      <c r="A3063" s="29"/>
      <c r="B3063" s="7"/>
      <c r="C3063" s="8">
        <v>44</v>
      </c>
      <c r="D3063" s="1" t="s">
        <v>227</v>
      </c>
    </row>
    <row r="3064" spans="1:4" ht="15" thickBot="1" x14ac:dyDescent="0.35">
      <c r="A3064" s="29"/>
      <c r="B3064" s="7"/>
      <c r="C3064" s="8">
        <v>22</v>
      </c>
      <c r="D3064" s="1" t="s">
        <v>1075</v>
      </c>
    </row>
    <row r="3065" spans="1:4" ht="15" thickBot="1" x14ac:dyDescent="0.35">
      <c r="A3065" s="29"/>
      <c r="B3065" s="8">
        <v>11</v>
      </c>
      <c r="C3065" s="7"/>
      <c r="D3065" s="1" t="s">
        <v>1373</v>
      </c>
    </row>
    <row r="3066" spans="1:4" ht="15" thickBot="1" x14ac:dyDescent="0.35">
      <c r="A3066" s="29"/>
      <c r="B3066" s="8">
        <v>22</v>
      </c>
      <c r="C3066" s="7"/>
      <c r="D3066" s="1" t="s">
        <v>1374</v>
      </c>
    </row>
    <row r="3067" spans="1:4" ht="15" thickBot="1" x14ac:dyDescent="0.35">
      <c r="A3067" s="29"/>
      <c r="B3067" s="8">
        <v>11</v>
      </c>
      <c r="C3067" s="7"/>
      <c r="D3067" s="1" t="s">
        <v>1025</v>
      </c>
    </row>
    <row r="3068" spans="1:4" ht="15" thickBot="1" x14ac:dyDescent="0.35">
      <c r="A3068" s="29"/>
      <c r="B3068" s="8">
        <v>11</v>
      </c>
      <c r="C3068" s="7"/>
      <c r="D3068" s="1" t="s">
        <v>69</v>
      </c>
    </row>
    <row r="3069" spans="1:4" ht="15" thickBot="1" x14ac:dyDescent="0.35">
      <c r="A3069" s="29"/>
      <c r="B3069" s="8">
        <v>11</v>
      </c>
      <c r="C3069" s="7"/>
      <c r="D3069" s="1" t="s">
        <v>70</v>
      </c>
    </row>
    <row r="3070" spans="1:4" ht="15" thickBot="1" x14ac:dyDescent="0.35">
      <c r="A3070" s="29"/>
      <c r="B3070" s="8">
        <v>11</v>
      </c>
      <c r="C3070" s="7"/>
      <c r="D3070" s="1" t="s">
        <v>71</v>
      </c>
    </row>
    <row r="3071" spans="1:4" ht="15" thickBot="1" x14ac:dyDescent="0.35">
      <c r="A3071" s="29"/>
      <c r="B3071" s="8">
        <v>11</v>
      </c>
      <c r="C3071" s="7"/>
      <c r="D3071" s="1" t="s">
        <v>1026</v>
      </c>
    </row>
    <row r="3072" spans="1:4" ht="15" thickBot="1" x14ac:dyDescent="0.35">
      <c r="A3072" s="29"/>
      <c r="B3072" s="8">
        <v>11</v>
      </c>
      <c r="C3072" s="7"/>
      <c r="D3072" s="1" t="s">
        <v>1318</v>
      </c>
    </row>
    <row r="3073" spans="1:4" ht="15" thickBot="1" x14ac:dyDescent="0.35">
      <c r="A3073" s="28"/>
      <c r="B3073" s="8">
        <v>11</v>
      </c>
      <c r="C3073" s="7"/>
      <c r="D3073" s="1" t="s">
        <v>1319</v>
      </c>
    </row>
    <row r="3074" spans="1:4" ht="15" thickBot="1" x14ac:dyDescent="0.35">
      <c r="A3074" s="27" t="s">
        <v>2838</v>
      </c>
      <c r="B3074" s="7"/>
      <c r="C3074" s="8">
        <v>10</v>
      </c>
      <c r="D3074" s="1" t="s">
        <v>1049</v>
      </c>
    </row>
    <row r="3075" spans="1:4" ht="15" thickBot="1" x14ac:dyDescent="0.35">
      <c r="A3075" s="29"/>
      <c r="B3075" s="7"/>
      <c r="C3075" s="8">
        <v>10</v>
      </c>
      <c r="D3075" s="1" t="s">
        <v>1030</v>
      </c>
    </row>
    <row r="3076" spans="1:4" ht="15" thickBot="1" x14ac:dyDescent="0.35">
      <c r="A3076" s="29"/>
      <c r="B3076" s="7"/>
      <c r="C3076" s="8">
        <v>10</v>
      </c>
      <c r="D3076" s="1" t="s">
        <v>1040</v>
      </c>
    </row>
    <row r="3077" spans="1:4" ht="15" thickBot="1" x14ac:dyDescent="0.35">
      <c r="A3077" s="29"/>
      <c r="B3077" s="7"/>
      <c r="C3077" s="8">
        <v>10</v>
      </c>
      <c r="D3077" s="1" t="s">
        <v>1143</v>
      </c>
    </row>
    <row r="3078" spans="1:4" ht="15" thickBot="1" x14ac:dyDescent="0.35">
      <c r="A3078" s="29"/>
      <c r="B3078" s="8">
        <v>5</v>
      </c>
      <c r="C3078" s="7"/>
      <c r="D3078" s="1" t="s">
        <v>1074</v>
      </c>
    </row>
    <row r="3079" spans="1:4" ht="15" thickBot="1" x14ac:dyDescent="0.35">
      <c r="A3079" s="29"/>
      <c r="B3079" s="7"/>
      <c r="C3079" s="8">
        <v>10</v>
      </c>
      <c r="D3079" s="1" t="s">
        <v>1311</v>
      </c>
    </row>
    <row r="3080" spans="1:4" ht="15" thickBot="1" x14ac:dyDescent="0.35">
      <c r="A3080" s="29"/>
      <c r="B3080" s="8">
        <v>5</v>
      </c>
      <c r="C3080" s="7"/>
      <c r="D3080" s="1" t="s">
        <v>1075</v>
      </c>
    </row>
    <row r="3081" spans="1:4" ht="15" thickBot="1" x14ac:dyDescent="0.35">
      <c r="A3081" s="29"/>
      <c r="B3081" s="8">
        <v>5</v>
      </c>
      <c r="C3081" s="7"/>
      <c r="D3081" s="1" t="s">
        <v>327</v>
      </c>
    </row>
    <row r="3082" spans="1:4" ht="29.4" thickBot="1" x14ac:dyDescent="0.35">
      <c r="A3082" s="29"/>
      <c r="B3082" s="7"/>
      <c r="C3082" s="8">
        <v>20</v>
      </c>
      <c r="D3082" s="1" t="s">
        <v>1375</v>
      </c>
    </row>
    <row r="3083" spans="1:4" ht="15" thickBot="1" x14ac:dyDescent="0.35">
      <c r="A3083" s="29"/>
      <c r="B3083" s="8">
        <v>5</v>
      </c>
      <c r="C3083" s="7"/>
      <c r="D3083" s="1" t="s">
        <v>1025</v>
      </c>
    </row>
    <row r="3084" spans="1:4" ht="15" thickBot="1" x14ac:dyDescent="0.35">
      <c r="A3084" s="29"/>
      <c r="B3084" s="8">
        <v>5</v>
      </c>
      <c r="C3084" s="7"/>
      <c r="D3084" s="1" t="s">
        <v>69</v>
      </c>
    </row>
    <row r="3085" spans="1:4" ht="15" thickBot="1" x14ac:dyDescent="0.35">
      <c r="A3085" s="29"/>
      <c r="B3085" s="8">
        <v>10</v>
      </c>
      <c r="C3085" s="7"/>
      <c r="D3085" s="1" t="s">
        <v>1043</v>
      </c>
    </row>
    <row r="3086" spans="1:4" ht="15" thickBot="1" x14ac:dyDescent="0.35">
      <c r="A3086" s="29"/>
      <c r="B3086" s="8">
        <v>5</v>
      </c>
      <c r="C3086" s="7"/>
      <c r="D3086" s="1" t="s">
        <v>70</v>
      </c>
    </row>
    <row r="3087" spans="1:4" ht="15" thickBot="1" x14ac:dyDescent="0.35">
      <c r="A3087" s="29"/>
      <c r="B3087" s="7"/>
      <c r="C3087" s="8">
        <v>32</v>
      </c>
      <c r="D3087" s="1" t="s">
        <v>228</v>
      </c>
    </row>
    <row r="3088" spans="1:4" ht="15" thickBot="1" x14ac:dyDescent="0.35">
      <c r="A3088" s="29"/>
      <c r="B3088" s="8">
        <v>5</v>
      </c>
      <c r="C3088" s="7"/>
      <c r="D3088" s="1" t="s">
        <v>1026</v>
      </c>
    </row>
    <row r="3089" spans="1:4" ht="15" thickBot="1" x14ac:dyDescent="0.35">
      <c r="A3089" s="29"/>
      <c r="B3089" s="8">
        <v>10</v>
      </c>
      <c r="C3089" s="7"/>
      <c r="D3089" s="1" t="s">
        <v>1318</v>
      </c>
    </row>
    <row r="3090" spans="1:4" ht="15" thickBot="1" x14ac:dyDescent="0.35">
      <c r="A3090" s="28"/>
      <c r="B3090" s="8">
        <v>10</v>
      </c>
      <c r="C3090" s="7"/>
      <c r="D3090" s="1" t="s">
        <v>1319</v>
      </c>
    </row>
    <row r="3091" spans="1:4" ht="29.4" thickBot="1" x14ac:dyDescent="0.35">
      <c r="A3091" s="6" t="s">
        <v>2839</v>
      </c>
      <c r="B3091" s="7"/>
      <c r="C3091" s="7"/>
      <c r="D3091" s="13"/>
    </row>
    <row r="3092" spans="1:4" ht="15" thickBot="1" x14ac:dyDescent="0.35">
      <c r="A3092" s="6" t="s">
        <v>2840</v>
      </c>
      <c r="B3092" s="8">
        <v>10</v>
      </c>
      <c r="C3092" s="7"/>
      <c r="D3092" s="1" t="s">
        <v>67</v>
      </c>
    </row>
    <row r="3093" spans="1:4" ht="29.4" thickBot="1" x14ac:dyDescent="0.35">
      <c r="A3093" s="6" t="s">
        <v>2841</v>
      </c>
      <c r="B3093" s="7"/>
      <c r="C3093" s="7"/>
      <c r="D3093" s="13"/>
    </row>
    <row r="3094" spans="1:4" ht="15" thickBot="1" x14ac:dyDescent="0.35">
      <c r="A3094" s="6" t="s">
        <v>2842</v>
      </c>
      <c r="B3094" s="7"/>
      <c r="C3094" s="8">
        <v>10</v>
      </c>
      <c r="D3094" s="1" t="s">
        <v>1311</v>
      </c>
    </row>
    <row r="3095" spans="1:4" ht="15" thickBot="1" x14ac:dyDescent="0.35">
      <c r="A3095" s="6" t="s">
        <v>2843</v>
      </c>
      <c r="B3095" s="8">
        <v>10</v>
      </c>
      <c r="C3095" s="7"/>
      <c r="D3095" s="1" t="s">
        <v>1376</v>
      </c>
    </row>
    <row r="3096" spans="1:4" ht="15" thickBot="1" x14ac:dyDescent="0.35">
      <c r="A3096" s="27" t="s">
        <v>2844</v>
      </c>
      <c r="B3096" s="8">
        <v>5</v>
      </c>
      <c r="C3096" s="7"/>
      <c r="D3096" s="1" t="s">
        <v>1377</v>
      </c>
    </row>
    <row r="3097" spans="1:4" ht="29.4" thickBot="1" x14ac:dyDescent="0.35">
      <c r="A3097" s="29"/>
      <c r="B3097" s="8">
        <v>5</v>
      </c>
      <c r="C3097" s="7"/>
      <c r="D3097" s="1" t="s">
        <v>1315</v>
      </c>
    </row>
    <row r="3098" spans="1:4" ht="15" thickBot="1" x14ac:dyDescent="0.35">
      <c r="A3098" s="29"/>
      <c r="B3098" s="7"/>
      <c r="C3098" s="8">
        <v>10</v>
      </c>
      <c r="D3098" s="1" t="s">
        <v>1047</v>
      </c>
    </row>
    <row r="3099" spans="1:4" ht="15" thickBot="1" x14ac:dyDescent="0.35">
      <c r="A3099" s="29"/>
      <c r="B3099" s="8">
        <v>5</v>
      </c>
      <c r="C3099" s="7"/>
      <c r="D3099" s="1" t="s">
        <v>63</v>
      </c>
    </row>
    <row r="3100" spans="1:4" ht="15" thickBot="1" x14ac:dyDescent="0.35">
      <c r="A3100" s="29"/>
      <c r="B3100" s="7"/>
      <c r="C3100" s="8">
        <v>10</v>
      </c>
      <c r="D3100" s="1" t="s">
        <v>1040</v>
      </c>
    </row>
    <row r="3101" spans="1:4" ht="15" thickBot="1" x14ac:dyDescent="0.35">
      <c r="A3101" s="29"/>
      <c r="B3101" s="7"/>
      <c r="C3101" s="8">
        <v>10</v>
      </c>
      <c r="D3101" s="1" t="s">
        <v>1378</v>
      </c>
    </row>
    <row r="3102" spans="1:4" ht="15" thickBot="1" x14ac:dyDescent="0.35">
      <c r="A3102" s="29"/>
      <c r="B3102" s="8">
        <v>5</v>
      </c>
      <c r="C3102" s="7"/>
      <c r="D3102" s="1" t="s">
        <v>1108</v>
      </c>
    </row>
    <row r="3103" spans="1:4" ht="15" thickBot="1" x14ac:dyDescent="0.35">
      <c r="A3103" s="29"/>
      <c r="B3103" s="8">
        <v>5</v>
      </c>
      <c r="C3103" s="7"/>
      <c r="D3103" s="1" t="s">
        <v>1379</v>
      </c>
    </row>
    <row r="3104" spans="1:4" ht="15" thickBot="1" x14ac:dyDescent="0.35">
      <c r="A3104" s="29"/>
      <c r="B3104" s="7"/>
      <c r="C3104" s="8">
        <v>10</v>
      </c>
      <c r="D3104" s="1" t="s">
        <v>1143</v>
      </c>
    </row>
    <row r="3105" spans="1:4" ht="15" thickBot="1" x14ac:dyDescent="0.35">
      <c r="A3105" s="29"/>
      <c r="B3105" s="7"/>
      <c r="C3105" s="8">
        <v>20</v>
      </c>
      <c r="D3105" s="1" t="s">
        <v>1380</v>
      </c>
    </row>
    <row r="3106" spans="1:4" ht="15" thickBot="1" x14ac:dyDescent="0.35">
      <c r="A3106" s="29"/>
      <c r="B3106" s="8">
        <v>5</v>
      </c>
      <c r="C3106" s="7"/>
      <c r="D3106" s="1" t="s">
        <v>1109</v>
      </c>
    </row>
    <row r="3107" spans="1:4" ht="15" thickBot="1" x14ac:dyDescent="0.35">
      <c r="A3107" s="29"/>
      <c r="B3107" s="8">
        <v>5</v>
      </c>
      <c r="C3107" s="7"/>
      <c r="D3107" s="1" t="s">
        <v>1381</v>
      </c>
    </row>
    <row r="3108" spans="1:4" ht="15" thickBot="1" x14ac:dyDescent="0.35">
      <c r="A3108" s="29"/>
      <c r="B3108" s="8">
        <v>5</v>
      </c>
      <c r="C3108" s="7"/>
      <c r="D3108" s="1" t="s">
        <v>65</v>
      </c>
    </row>
    <row r="3109" spans="1:4" ht="15" thickBot="1" x14ac:dyDescent="0.35">
      <c r="A3109" s="29"/>
      <c r="B3109" s="7"/>
      <c r="C3109" s="8">
        <v>10</v>
      </c>
      <c r="D3109" s="1" t="s">
        <v>1382</v>
      </c>
    </row>
    <row r="3110" spans="1:4" ht="15" thickBot="1" x14ac:dyDescent="0.35">
      <c r="A3110" s="29"/>
      <c r="B3110" s="8">
        <v>5</v>
      </c>
      <c r="C3110" s="7"/>
      <c r="D3110" s="1" t="s">
        <v>1042</v>
      </c>
    </row>
    <row r="3111" spans="1:4" ht="15" thickBot="1" x14ac:dyDescent="0.35">
      <c r="A3111" s="29"/>
      <c r="B3111" s="8">
        <v>10</v>
      </c>
      <c r="C3111" s="7"/>
      <c r="D3111" s="1" t="s">
        <v>1383</v>
      </c>
    </row>
    <row r="3112" spans="1:4" ht="15" thickBot="1" x14ac:dyDescent="0.35">
      <c r="A3112" s="29"/>
      <c r="B3112" s="8">
        <v>5</v>
      </c>
      <c r="C3112" s="7"/>
      <c r="D3112" s="1" t="s">
        <v>1025</v>
      </c>
    </row>
    <row r="3113" spans="1:4" ht="15" thickBot="1" x14ac:dyDescent="0.35">
      <c r="A3113" s="29"/>
      <c r="B3113" s="8">
        <v>5</v>
      </c>
      <c r="C3113" s="7"/>
      <c r="D3113" s="1" t="s">
        <v>1384</v>
      </c>
    </row>
    <row r="3114" spans="1:4" ht="15" thickBot="1" x14ac:dyDescent="0.35">
      <c r="A3114" s="29"/>
      <c r="B3114" s="8">
        <v>5</v>
      </c>
      <c r="C3114" s="7"/>
      <c r="D3114" s="1" t="s">
        <v>69</v>
      </c>
    </row>
    <row r="3115" spans="1:4" ht="15" thickBot="1" x14ac:dyDescent="0.35">
      <c r="A3115" s="29"/>
      <c r="B3115" s="8">
        <v>5</v>
      </c>
      <c r="C3115" s="7"/>
      <c r="D3115" s="1" t="s">
        <v>1385</v>
      </c>
    </row>
    <row r="3116" spans="1:4" ht="15" thickBot="1" x14ac:dyDescent="0.35">
      <c r="A3116" s="29"/>
      <c r="B3116" s="8">
        <v>5</v>
      </c>
      <c r="C3116" s="7"/>
      <c r="D3116" s="1" t="s">
        <v>1043</v>
      </c>
    </row>
    <row r="3117" spans="1:4" ht="15" thickBot="1" x14ac:dyDescent="0.35">
      <c r="A3117" s="29"/>
      <c r="B3117" s="8">
        <v>5</v>
      </c>
      <c r="C3117" s="7"/>
      <c r="D3117" s="1" t="s">
        <v>1386</v>
      </c>
    </row>
    <row r="3118" spans="1:4" ht="15" thickBot="1" x14ac:dyDescent="0.35">
      <c r="A3118" s="29"/>
      <c r="B3118" s="8">
        <v>5</v>
      </c>
      <c r="C3118" s="7"/>
      <c r="D3118" s="1" t="s">
        <v>70</v>
      </c>
    </row>
    <row r="3119" spans="1:4" ht="15" thickBot="1" x14ac:dyDescent="0.35">
      <c r="A3119" s="29"/>
      <c r="B3119" s="8">
        <v>5</v>
      </c>
      <c r="C3119" s="7"/>
      <c r="D3119" s="1" t="s">
        <v>1387</v>
      </c>
    </row>
    <row r="3120" spans="1:4" ht="15" thickBot="1" x14ac:dyDescent="0.35">
      <c r="A3120" s="29"/>
      <c r="B3120" s="8">
        <v>5</v>
      </c>
      <c r="C3120" s="7"/>
      <c r="D3120" s="1" t="s">
        <v>71</v>
      </c>
    </row>
    <row r="3121" spans="1:4" ht="15" thickBot="1" x14ac:dyDescent="0.35">
      <c r="A3121" s="29"/>
      <c r="B3121" s="8">
        <v>5</v>
      </c>
      <c r="C3121" s="7"/>
      <c r="D3121" s="1" t="s">
        <v>1026</v>
      </c>
    </row>
    <row r="3122" spans="1:4" ht="15" thickBot="1" x14ac:dyDescent="0.35">
      <c r="A3122" s="29"/>
      <c r="B3122" s="8">
        <v>5</v>
      </c>
      <c r="C3122" s="7"/>
      <c r="D3122" s="1" t="s">
        <v>1388</v>
      </c>
    </row>
    <row r="3123" spans="1:4" ht="15" thickBot="1" x14ac:dyDescent="0.35">
      <c r="A3123" s="29"/>
      <c r="B3123" s="8">
        <v>5</v>
      </c>
      <c r="C3123" s="7"/>
      <c r="D3123" s="1" t="s">
        <v>1318</v>
      </c>
    </row>
    <row r="3124" spans="1:4" ht="15" thickBot="1" x14ac:dyDescent="0.35">
      <c r="A3124" s="29"/>
      <c r="B3124" s="8">
        <v>5</v>
      </c>
      <c r="C3124" s="7"/>
      <c r="D3124" s="1" t="s">
        <v>1389</v>
      </c>
    </row>
    <row r="3125" spans="1:4" ht="15" thickBot="1" x14ac:dyDescent="0.35">
      <c r="A3125" s="29"/>
      <c r="B3125" s="8">
        <v>5</v>
      </c>
      <c r="C3125" s="7"/>
      <c r="D3125" s="1" t="s">
        <v>1319</v>
      </c>
    </row>
    <row r="3126" spans="1:4" ht="15" thickBot="1" x14ac:dyDescent="0.35">
      <c r="A3126" s="28"/>
      <c r="B3126" s="8">
        <v>5</v>
      </c>
      <c r="C3126" s="7"/>
      <c r="D3126" s="1" t="s">
        <v>1390</v>
      </c>
    </row>
    <row r="3127" spans="1:4" ht="15" thickBot="1" x14ac:dyDescent="0.35">
      <c r="A3127" s="27" t="s">
        <v>2845</v>
      </c>
      <c r="B3127" s="8">
        <v>5</v>
      </c>
      <c r="C3127" s="7"/>
      <c r="D3127" s="1" t="s">
        <v>227</v>
      </c>
    </row>
    <row r="3128" spans="1:4" ht="15" thickBot="1" x14ac:dyDescent="0.35">
      <c r="A3128" s="28"/>
      <c r="B3128" s="7"/>
      <c r="C3128" s="8">
        <v>10</v>
      </c>
      <c r="D3128" s="1" t="s">
        <v>1367</v>
      </c>
    </row>
    <row r="3129" spans="1:4" ht="29.4" thickBot="1" x14ac:dyDescent="0.35">
      <c r="A3129" s="6" t="s">
        <v>2846</v>
      </c>
      <c r="B3129" s="7"/>
      <c r="C3129" s="7"/>
      <c r="D3129" s="13"/>
    </row>
    <row r="3130" spans="1:4" ht="15" thickBot="1" x14ac:dyDescent="0.35">
      <c r="A3130" s="27" t="s">
        <v>2847</v>
      </c>
      <c r="B3130" s="7"/>
      <c r="C3130" s="8">
        <v>6</v>
      </c>
      <c r="D3130" s="1" t="s">
        <v>1064</v>
      </c>
    </row>
    <row r="3131" spans="1:4" ht="29.4" thickBot="1" x14ac:dyDescent="0.35">
      <c r="A3131" s="28"/>
      <c r="B3131" s="7"/>
      <c r="C3131" s="8">
        <v>6</v>
      </c>
      <c r="D3131" s="1" t="s">
        <v>1391</v>
      </c>
    </row>
    <row r="3132" spans="1:4" ht="15" thickBot="1" x14ac:dyDescent="0.35">
      <c r="A3132" s="27" t="s">
        <v>2848</v>
      </c>
      <c r="B3132" s="7"/>
      <c r="C3132" s="8">
        <v>20</v>
      </c>
      <c r="D3132" s="1" t="s">
        <v>1392</v>
      </c>
    </row>
    <row r="3133" spans="1:4" ht="15" thickBot="1" x14ac:dyDescent="0.35">
      <c r="A3133" s="29"/>
      <c r="B3133" s="8">
        <v>8</v>
      </c>
      <c r="C3133" s="7"/>
      <c r="D3133" s="1" t="s">
        <v>1393</v>
      </c>
    </row>
    <row r="3134" spans="1:4" ht="15" thickBot="1" x14ac:dyDescent="0.35">
      <c r="A3134" s="29"/>
      <c r="B3134" s="8">
        <v>10</v>
      </c>
      <c r="C3134" s="7"/>
      <c r="D3134" s="1" t="s">
        <v>1394</v>
      </c>
    </row>
    <row r="3135" spans="1:4" ht="15" thickBot="1" x14ac:dyDescent="0.35">
      <c r="A3135" s="29"/>
      <c r="B3135" s="7"/>
      <c r="C3135" s="8">
        <v>10</v>
      </c>
      <c r="D3135" s="1" t="s">
        <v>1040</v>
      </c>
    </row>
    <row r="3136" spans="1:4" ht="15" thickBot="1" x14ac:dyDescent="0.35">
      <c r="A3136" s="29"/>
      <c r="B3136" s="7"/>
      <c r="C3136" s="8">
        <v>20</v>
      </c>
      <c r="D3136" s="1" t="s">
        <v>1395</v>
      </c>
    </row>
    <row r="3137" spans="1:4" ht="15" thickBot="1" x14ac:dyDescent="0.35">
      <c r="A3137" s="29"/>
      <c r="B3137" s="8">
        <v>5</v>
      </c>
      <c r="C3137" s="7"/>
      <c r="D3137" s="1" t="s">
        <v>1396</v>
      </c>
    </row>
    <row r="3138" spans="1:4" ht="15" thickBot="1" x14ac:dyDescent="0.35">
      <c r="A3138" s="29"/>
      <c r="B3138" s="7"/>
      <c r="C3138" s="8">
        <v>20</v>
      </c>
      <c r="D3138" s="1" t="s">
        <v>1397</v>
      </c>
    </row>
    <row r="3139" spans="1:4" ht="15" thickBot="1" x14ac:dyDescent="0.35">
      <c r="A3139" s="29"/>
      <c r="B3139" s="8">
        <v>5</v>
      </c>
      <c r="C3139" s="7"/>
      <c r="D3139" s="1" t="s">
        <v>1109</v>
      </c>
    </row>
    <row r="3140" spans="1:4" ht="15" thickBot="1" x14ac:dyDescent="0.35">
      <c r="A3140" s="29"/>
      <c r="B3140" s="7"/>
      <c r="C3140" s="8" t="s">
        <v>1142</v>
      </c>
      <c r="D3140" s="1" t="s">
        <v>1398</v>
      </c>
    </row>
    <row r="3141" spans="1:4" ht="15" thickBot="1" x14ac:dyDescent="0.35">
      <c r="A3141" s="29"/>
      <c r="B3141" s="8">
        <v>5</v>
      </c>
      <c r="C3141" s="7"/>
      <c r="D3141" s="1" t="s">
        <v>1399</v>
      </c>
    </row>
    <row r="3142" spans="1:4" ht="15" thickBot="1" x14ac:dyDescent="0.35">
      <c r="A3142" s="29"/>
      <c r="B3142" s="8">
        <v>5</v>
      </c>
      <c r="C3142" s="7"/>
      <c r="D3142" s="1" t="s">
        <v>1400</v>
      </c>
    </row>
    <row r="3143" spans="1:4" ht="15" thickBot="1" x14ac:dyDescent="0.35">
      <c r="A3143" s="29"/>
      <c r="B3143" s="8">
        <v>5</v>
      </c>
      <c r="C3143" s="7"/>
      <c r="D3143" s="1" t="s">
        <v>1401</v>
      </c>
    </row>
    <row r="3144" spans="1:4" ht="15" thickBot="1" x14ac:dyDescent="0.35">
      <c r="A3144" s="29"/>
      <c r="B3144" s="8">
        <v>5</v>
      </c>
      <c r="C3144" s="7"/>
      <c r="D3144" s="1" t="s">
        <v>1402</v>
      </c>
    </row>
    <row r="3145" spans="1:4" ht="15" thickBot="1" x14ac:dyDescent="0.35">
      <c r="A3145" s="28"/>
      <c r="B3145" s="8">
        <v>5</v>
      </c>
      <c r="C3145" s="7"/>
      <c r="D3145" s="1" t="s">
        <v>1319</v>
      </c>
    </row>
    <row r="3146" spans="1:4" ht="29.4" thickBot="1" x14ac:dyDescent="0.35">
      <c r="A3146" s="6" t="s">
        <v>2849</v>
      </c>
      <c r="B3146" s="7"/>
      <c r="C3146" s="7"/>
      <c r="D3146" s="13"/>
    </row>
    <row r="3147" spans="1:4" ht="15" thickBot="1" x14ac:dyDescent="0.35">
      <c r="A3147" s="27" t="s">
        <v>2850</v>
      </c>
      <c r="B3147" s="7"/>
      <c r="C3147" s="8">
        <v>44</v>
      </c>
      <c r="D3147" s="1" t="s">
        <v>1040</v>
      </c>
    </row>
    <row r="3148" spans="1:4" ht="15" thickBot="1" x14ac:dyDescent="0.35">
      <c r="A3148" s="28"/>
      <c r="B3148" s="7"/>
      <c r="C3148" s="8">
        <v>44</v>
      </c>
      <c r="D3148" s="1" t="s">
        <v>1403</v>
      </c>
    </row>
    <row r="3149" spans="1:4" ht="15" thickBot="1" x14ac:dyDescent="0.35">
      <c r="A3149" s="6" t="s">
        <v>2851</v>
      </c>
      <c r="B3149" s="8">
        <v>5</v>
      </c>
      <c r="C3149" s="7"/>
      <c r="D3149" s="1" t="s">
        <v>63</v>
      </c>
    </row>
    <row r="3150" spans="1:4" ht="43.8" thickBot="1" x14ac:dyDescent="0.35">
      <c r="A3150" s="6" t="s">
        <v>2852</v>
      </c>
      <c r="B3150" s="7"/>
      <c r="C3150" s="7"/>
      <c r="D3150" s="13"/>
    </row>
    <row r="3151" spans="1:4" ht="29.4" thickBot="1" x14ac:dyDescent="0.35">
      <c r="A3151" s="6" t="s">
        <v>2853</v>
      </c>
      <c r="B3151" s="7"/>
      <c r="C3151" s="7"/>
      <c r="D3151" s="13"/>
    </row>
    <row r="3152" spans="1:4" ht="15" thickBot="1" x14ac:dyDescent="0.35">
      <c r="A3152" s="27" t="s">
        <v>2854</v>
      </c>
      <c r="B3152" s="7"/>
      <c r="C3152" s="8">
        <v>20</v>
      </c>
      <c r="D3152" s="1" t="s">
        <v>1143</v>
      </c>
    </row>
    <row r="3153" spans="1:4" ht="15" thickBot="1" x14ac:dyDescent="0.35">
      <c r="A3153" s="29"/>
      <c r="B3153" s="7"/>
      <c r="C3153" s="8">
        <v>10</v>
      </c>
      <c r="D3153" s="1" t="s">
        <v>1404</v>
      </c>
    </row>
    <row r="3154" spans="1:4" ht="15" thickBot="1" x14ac:dyDescent="0.35">
      <c r="A3154" s="29"/>
      <c r="B3154" s="8">
        <v>5</v>
      </c>
      <c r="C3154" s="7"/>
      <c r="D3154" s="1" t="s">
        <v>71</v>
      </c>
    </row>
    <row r="3155" spans="1:4" ht="15" thickBot="1" x14ac:dyDescent="0.35">
      <c r="A3155" s="28"/>
      <c r="B3155" s="8">
        <v>5</v>
      </c>
      <c r="C3155" s="7"/>
      <c r="D3155" s="1" t="s">
        <v>1318</v>
      </c>
    </row>
    <row r="3156" spans="1:4" ht="15" thickBot="1" x14ac:dyDescent="0.35">
      <c r="A3156" s="27" t="s">
        <v>2855</v>
      </c>
      <c r="B3156" s="7"/>
      <c r="C3156" s="8">
        <v>20</v>
      </c>
      <c r="D3156" s="1" t="s">
        <v>1030</v>
      </c>
    </row>
    <row r="3157" spans="1:4" ht="15" thickBot="1" x14ac:dyDescent="0.35">
      <c r="A3157" s="28"/>
      <c r="B3157" s="7"/>
      <c r="C3157" s="8">
        <v>20</v>
      </c>
      <c r="D3157" s="1" t="s">
        <v>1143</v>
      </c>
    </row>
    <row r="3158" spans="1:4" ht="15" thickBot="1" x14ac:dyDescent="0.35">
      <c r="A3158" s="6" t="s">
        <v>2856</v>
      </c>
      <c r="B3158" s="8" t="s">
        <v>1142</v>
      </c>
      <c r="C3158" s="7"/>
      <c r="D3158" s="1" t="s">
        <v>63</v>
      </c>
    </row>
    <row r="3159" spans="1:4" ht="15" thickBot="1" x14ac:dyDescent="0.35">
      <c r="A3159" s="6" t="s">
        <v>2857</v>
      </c>
      <c r="B3159" s="8">
        <v>10</v>
      </c>
      <c r="C3159" s="7"/>
      <c r="D3159" s="1" t="s">
        <v>63</v>
      </c>
    </row>
    <row r="3160" spans="1:4" ht="29.4" thickBot="1" x14ac:dyDescent="0.35">
      <c r="A3160" s="6" t="s">
        <v>2858</v>
      </c>
      <c r="B3160" s="7"/>
      <c r="C3160" s="7"/>
      <c r="D3160" s="13"/>
    </row>
    <row r="3161" spans="1:4" ht="15" thickBot="1" x14ac:dyDescent="0.35">
      <c r="A3161" s="27" t="s">
        <v>2859</v>
      </c>
      <c r="B3161" s="8">
        <v>5</v>
      </c>
      <c r="C3161" s="8">
        <v>10</v>
      </c>
      <c r="D3161" s="1" t="s">
        <v>63</v>
      </c>
    </row>
    <row r="3162" spans="1:4" ht="15" thickBot="1" x14ac:dyDescent="0.35">
      <c r="A3162" s="29"/>
      <c r="B3162" s="7"/>
      <c r="C3162" s="8">
        <v>10</v>
      </c>
      <c r="D3162" s="1" t="s">
        <v>1040</v>
      </c>
    </row>
    <row r="3163" spans="1:4" ht="15" thickBot="1" x14ac:dyDescent="0.35">
      <c r="A3163" s="29"/>
      <c r="B3163" s="8">
        <v>5</v>
      </c>
      <c r="C3163" s="7"/>
      <c r="D3163" s="1" t="s">
        <v>1108</v>
      </c>
    </row>
    <row r="3164" spans="1:4" ht="15" thickBot="1" x14ac:dyDescent="0.35">
      <c r="A3164" s="29"/>
      <c r="B3164" s="7"/>
      <c r="C3164" s="8">
        <v>10</v>
      </c>
      <c r="D3164" s="1" t="s">
        <v>1143</v>
      </c>
    </row>
    <row r="3165" spans="1:4" ht="15" thickBot="1" x14ac:dyDescent="0.35">
      <c r="A3165" s="29"/>
      <c r="B3165" s="8">
        <v>5</v>
      </c>
      <c r="C3165" s="7"/>
      <c r="D3165" s="1" t="s">
        <v>1109</v>
      </c>
    </row>
    <row r="3166" spans="1:4" ht="15" thickBot="1" x14ac:dyDescent="0.35">
      <c r="A3166" s="29"/>
      <c r="B3166" s="8">
        <v>5</v>
      </c>
      <c r="C3166" s="7"/>
      <c r="D3166" s="1" t="s">
        <v>1074</v>
      </c>
    </row>
    <row r="3167" spans="1:4" ht="15" thickBot="1" x14ac:dyDescent="0.35">
      <c r="A3167" s="29"/>
      <c r="B3167" s="7"/>
      <c r="C3167" s="8">
        <v>10</v>
      </c>
      <c r="D3167" s="1" t="s">
        <v>1311</v>
      </c>
    </row>
    <row r="3168" spans="1:4" ht="15" thickBot="1" x14ac:dyDescent="0.35">
      <c r="A3168" s="28"/>
      <c r="B3168" s="8">
        <v>5</v>
      </c>
      <c r="C3168" s="7"/>
      <c r="D3168" s="1" t="s">
        <v>1075</v>
      </c>
    </row>
    <row r="3169" spans="1:4" ht="15" thickBot="1" x14ac:dyDescent="0.35">
      <c r="A3169" s="6" t="s">
        <v>2860</v>
      </c>
      <c r="B3169" s="7"/>
      <c r="C3169" s="7"/>
      <c r="D3169" s="13"/>
    </row>
    <row r="3170" spans="1:4" ht="15" thickBot="1" x14ac:dyDescent="0.35">
      <c r="A3170" s="27" t="s">
        <v>2861</v>
      </c>
      <c r="B3170" s="8">
        <v>10</v>
      </c>
      <c r="C3170" s="7"/>
      <c r="D3170" s="1" t="s">
        <v>63</v>
      </c>
    </row>
    <row r="3171" spans="1:4" ht="15" thickBot="1" x14ac:dyDescent="0.35">
      <c r="A3171" s="29"/>
      <c r="B3171" s="8">
        <v>10</v>
      </c>
      <c r="C3171" s="8">
        <v>20</v>
      </c>
      <c r="D3171" s="1" t="s">
        <v>1405</v>
      </c>
    </row>
    <row r="3172" spans="1:4" ht="15" thickBot="1" x14ac:dyDescent="0.35">
      <c r="A3172" s="28"/>
      <c r="B3172" s="8">
        <v>10</v>
      </c>
      <c r="C3172" s="7"/>
      <c r="D3172" s="1" t="s">
        <v>1406</v>
      </c>
    </row>
    <row r="3173" spans="1:4" ht="15" thickBot="1" x14ac:dyDescent="0.35">
      <c r="A3173" s="6" t="s">
        <v>2862</v>
      </c>
      <c r="B3173" s="7"/>
      <c r="C3173" s="7"/>
      <c r="D3173" s="13"/>
    </row>
    <row r="3174" spans="1:4" ht="15" thickBot="1" x14ac:dyDescent="0.35">
      <c r="A3174" s="27" t="s">
        <v>2863</v>
      </c>
      <c r="B3174" s="8">
        <v>10</v>
      </c>
      <c r="C3174" s="7"/>
      <c r="D3174" s="1" t="s">
        <v>474</v>
      </c>
    </row>
    <row r="3175" spans="1:4" ht="15" thickBot="1" x14ac:dyDescent="0.35">
      <c r="A3175" s="29"/>
      <c r="B3175" s="8">
        <v>5</v>
      </c>
      <c r="C3175" s="7"/>
      <c r="D3175" s="1" t="s">
        <v>1108</v>
      </c>
    </row>
    <row r="3176" spans="1:4" ht="15" thickBot="1" x14ac:dyDescent="0.35">
      <c r="A3176" s="29"/>
      <c r="B3176" s="7"/>
      <c r="C3176" s="8">
        <v>24</v>
      </c>
      <c r="D3176" s="1" t="s">
        <v>1143</v>
      </c>
    </row>
    <row r="3177" spans="1:4" ht="15" thickBot="1" x14ac:dyDescent="0.35">
      <c r="A3177" s="28"/>
      <c r="B3177" s="8">
        <v>10</v>
      </c>
      <c r="C3177" s="7"/>
      <c r="D3177" s="1" t="s">
        <v>65</v>
      </c>
    </row>
    <row r="3178" spans="1:4" ht="29.4" thickBot="1" x14ac:dyDescent="0.35">
      <c r="A3178" s="6" t="s">
        <v>2864</v>
      </c>
      <c r="B3178" s="7"/>
      <c r="C3178" s="7"/>
      <c r="D3178" s="13"/>
    </row>
    <row r="3179" spans="1:4" ht="15" thickBot="1" x14ac:dyDescent="0.35">
      <c r="A3179" s="27" t="s">
        <v>2865</v>
      </c>
      <c r="B3179" s="8">
        <v>20</v>
      </c>
      <c r="C3179" s="7"/>
      <c r="D3179" s="1" t="s">
        <v>1074</v>
      </c>
    </row>
    <row r="3180" spans="1:4" ht="15" thickBot="1" x14ac:dyDescent="0.35">
      <c r="A3180" s="29"/>
      <c r="B3180" s="8">
        <v>20</v>
      </c>
      <c r="C3180" s="7"/>
      <c r="D3180" s="1" t="s">
        <v>227</v>
      </c>
    </row>
    <row r="3181" spans="1:4" ht="15" thickBot="1" x14ac:dyDescent="0.35">
      <c r="A3181" s="29"/>
      <c r="B3181" s="8">
        <v>20</v>
      </c>
      <c r="C3181" s="7"/>
      <c r="D3181" s="1" t="s">
        <v>1075</v>
      </c>
    </row>
    <row r="3182" spans="1:4" ht="15" thickBot="1" x14ac:dyDescent="0.35">
      <c r="A3182" s="29"/>
      <c r="B3182" s="8">
        <v>20</v>
      </c>
      <c r="C3182" s="7"/>
      <c r="D3182" s="1" t="s">
        <v>327</v>
      </c>
    </row>
    <row r="3183" spans="1:4" ht="15" thickBot="1" x14ac:dyDescent="0.35">
      <c r="A3183" s="29"/>
      <c r="B3183" s="8">
        <v>20</v>
      </c>
      <c r="C3183" s="7"/>
      <c r="D3183" s="1" t="s">
        <v>1025</v>
      </c>
    </row>
    <row r="3184" spans="1:4" ht="15" thickBot="1" x14ac:dyDescent="0.35">
      <c r="A3184" s="29"/>
      <c r="B3184" s="8">
        <v>20</v>
      </c>
      <c r="C3184" s="7"/>
      <c r="D3184" s="1" t="s">
        <v>69</v>
      </c>
    </row>
    <row r="3185" spans="1:4" ht="15" thickBot="1" x14ac:dyDescent="0.35">
      <c r="A3185" s="29"/>
      <c r="B3185" s="8">
        <v>20</v>
      </c>
      <c r="C3185" s="7"/>
      <c r="D3185" s="1" t="s">
        <v>70</v>
      </c>
    </row>
    <row r="3186" spans="1:4" ht="15" thickBot="1" x14ac:dyDescent="0.35">
      <c r="A3186" s="29"/>
      <c r="B3186" s="8">
        <v>20</v>
      </c>
      <c r="C3186" s="7"/>
      <c r="D3186" s="1" t="s">
        <v>1407</v>
      </c>
    </row>
    <row r="3187" spans="1:4" ht="15" thickBot="1" x14ac:dyDescent="0.35">
      <c r="A3187" s="29"/>
      <c r="B3187" s="8">
        <v>20</v>
      </c>
      <c r="C3187" s="7"/>
      <c r="D3187" s="1" t="s">
        <v>1026</v>
      </c>
    </row>
    <row r="3188" spans="1:4" ht="15" thickBot="1" x14ac:dyDescent="0.35">
      <c r="A3188" s="29"/>
      <c r="B3188" s="8">
        <v>20</v>
      </c>
      <c r="C3188" s="7"/>
      <c r="D3188" s="1" t="s">
        <v>1318</v>
      </c>
    </row>
    <row r="3189" spans="1:4" ht="15" thickBot="1" x14ac:dyDescent="0.35">
      <c r="A3189" s="29"/>
      <c r="B3189" s="8">
        <v>20</v>
      </c>
      <c r="C3189" s="7"/>
      <c r="D3189" s="1" t="s">
        <v>1319</v>
      </c>
    </row>
    <row r="3190" spans="1:4" ht="15" thickBot="1" x14ac:dyDescent="0.35">
      <c r="A3190" s="28"/>
      <c r="B3190" s="8">
        <v>20</v>
      </c>
      <c r="C3190" s="7"/>
      <c r="D3190" s="1" t="s">
        <v>1320</v>
      </c>
    </row>
    <row r="3191" spans="1:4" ht="15" thickBot="1" x14ac:dyDescent="0.35">
      <c r="A3191" s="27" t="s">
        <v>2866</v>
      </c>
      <c r="B3191" s="7"/>
      <c r="C3191" s="8">
        <v>10</v>
      </c>
      <c r="D3191" s="1" t="s">
        <v>1040</v>
      </c>
    </row>
    <row r="3192" spans="1:4" ht="15" thickBot="1" x14ac:dyDescent="0.35">
      <c r="A3192" s="29"/>
      <c r="B3192" s="8">
        <v>10</v>
      </c>
      <c r="C3192" s="7"/>
      <c r="D3192" s="1" t="s">
        <v>1108</v>
      </c>
    </row>
    <row r="3193" spans="1:4" ht="15" thickBot="1" x14ac:dyDescent="0.35">
      <c r="A3193" s="29"/>
      <c r="B3193" s="7"/>
      <c r="C3193" s="8">
        <v>10</v>
      </c>
      <c r="D3193" s="1" t="s">
        <v>1143</v>
      </c>
    </row>
    <row r="3194" spans="1:4" ht="15" thickBot="1" x14ac:dyDescent="0.35">
      <c r="A3194" s="29"/>
      <c r="B3194" s="8">
        <v>5</v>
      </c>
      <c r="C3194" s="7"/>
      <c r="D3194" s="1" t="s">
        <v>1109</v>
      </c>
    </row>
    <row r="3195" spans="1:4" ht="15" thickBot="1" x14ac:dyDescent="0.35">
      <c r="A3195" s="28"/>
      <c r="B3195" s="7"/>
      <c r="C3195" s="8">
        <v>10</v>
      </c>
      <c r="D3195" s="1" t="s">
        <v>1311</v>
      </c>
    </row>
    <row r="3196" spans="1:4" ht="15" thickBot="1" x14ac:dyDescent="0.35">
      <c r="A3196" s="6" t="s">
        <v>2867</v>
      </c>
      <c r="B3196" s="8">
        <v>10</v>
      </c>
      <c r="C3196" s="7"/>
      <c r="D3196" s="1" t="s">
        <v>63</v>
      </c>
    </row>
    <row r="3197" spans="1:4" ht="29.4" thickBot="1" x14ac:dyDescent="0.35">
      <c r="A3197" s="6" t="s">
        <v>2868</v>
      </c>
      <c r="B3197" s="7"/>
      <c r="C3197" s="7"/>
      <c r="D3197" s="13"/>
    </row>
    <row r="3198" spans="1:4" ht="15" thickBot="1" x14ac:dyDescent="0.35">
      <c r="A3198" s="6" t="s">
        <v>2869</v>
      </c>
      <c r="B3198" s="8">
        <v>5</v>
      </c>
      <c r="C3198" s="7"/>
      <c r="D3198" s="1" t="s">
        <v>1108</v>
      </c>
    </row>
    <row r="3199" spans="1:4" ht="15" thickBot="1" x14ac:dyDescent="0.35">
      <c r="A3199" s="27" t="s">
        <v>2870</v>
      </c>
      <c r="B3199" s="7"/>
      <c r="C3199" s="8">
        <v>10</v>
      </c>
      <c r="D3199" s="1" t="s">
        <v>1408</v>
      </c>
    </row>
    <row r="3200" spans="1:4" ht="15" thickBot="1" x14ac:dyDescent="0.35">
      <c r="A3200" s="29"/>
      <c r="B3200" s="8">
        <v>5</v>
      </c>
      <c r="C3200" s="7"/>
      <c r="D3200" s="1" t="s">
        <v>1409</v>
      </c>
    </row>
    <row r="3201" spans="1:4" ht="15" thickBot="1" x14ac:dyDescent="0.35">
      <c r="A3201" s="28"/>
      <c r="B3201" s="8">
        <v>5</v>
      </c>
      <c r="C3201" s="7"/>
      <c r="D3201" s="1" t="s">
        <v>1410</v>
      </c>
    </row>
    <row r="3202" spans="1:4" ht="15" thickBot="1" x14ac:dyDescent="0.35">
      <c r="A3202" s="6" t="s">
        <v>2871</v>
      </c>
      <c r="B3202" s="7"/>
      <c r="C3202" s="8">
        <v>26</v>
      </c>
      <c r="D3202" s="1" t="s">
        <v>1367</v>
      </c>
    </row>
    <row r="3203" spans="1:4" ht="15" thickBot="1" x14ac:dyDescent="0.35">
      <c r="A3203" s="27" t="s">
        <v>2872</v>
      </c>
      <c r="B3203" s="8">
        <v>5</v>
      </c>
      <c r="C3203" s="7"/>
      <c r="D3203" s="1" t="s">
        <v>1411</v>
      </c>
    </row>
    <row r="3204" spans="1:4" ht="15" thickBot="1" x14ac:dyDescent="0.35">
      <c r="A3204" s="29"/>
      <c r="B3204" s="7"/>
      <c r="C3204" s="8">
        <v>6</v>
      </c>
      <c r="D3204" s="1" t="s">
        <v>1412</v>
      </c>
    </row>
    <row r="3205" spans="1:4" ht="15" thickBot="1" x14ac:dyDescent="0.35">
      <c r="A3205" s="29"/>
      <c r="B3205" s="7"/>
      <c r="C3205" s="8">
        <v>6</v>
      </c>
      <c r="D3205" s="1" t="s">
        <v>1413</v>
      </c>
    </row>
    <row r="3206" spans="1:4" ht="15" thickBot="1" x14ac:dyDescent="0.35">
      <c r="A3206" s="29"/>
      <c r="B3206" s="7"/>
      <c r="C3206" s="8">
        <v>6</v>
      </c>
      <c r="D3206" s="1" t="s">
        <v>1414</v>
      </c>
    </row>
    <row r="3207" spans="1:4" ht="15" thickBot="1" x14ac:dyDescent="0.35">
      <c r="A3207" s="29"/>
      <c r="B3207" s="8">
        <v>3</v>
      </c>
      <c r="C3207" s="7"/>
      <c r="D3207" s="1" t="s">
        <v>327</v>
      </c>
    </row>
    <row r="3208" spans="1:4" ht="15" thickBot="1" x14ac:dyDescent="0.35">
      <c r="A3208" s="29"/>
      <c r="B3208" s="7"/>
      <c r="C3208" s="8">
        <v>6</v>
      </c>
      <c r="D3208" s="1" t="s">
        <v>1415</v>
      </c>
    </row>
    <row r="3209" spans="1:4" ht="15" thickBot="1" x14ac:dyDescent="0.35">
      <c r="A3209" s="28"/>
      <c r="B3209" s="8">
        <v>3</v>
      </c>
      <c r="C3209" s="7"/>
      <c r="D3209" s="1" t="s">
        <v>1416</v>
      </c>
    </row>
    <row r="3210" spans="1:4" ht="15" thickBot="1" x14ac:dyDescent="0.35">
      <c r="A3210" s="6" t="s">
        <v>2873</v>
      </c>
      <c r="B3210" s="7"/>
      <c r="C3210" s="8">
        <v>10</v>
      </c>
      <c r="D3210" s="1" t="s">
        <v>63</v>
      </c>
    </row>
    <row r="3211" spans="1:4" ht="29.4" thickBot="1" x14ac:dyDescent="0.35">
      <c r="A3211" s="6" t="s">
        <v>2874</v>
      </c>
      <c r="B3211" s="7"/>
      <c r="C3211" s="7"/>
      <c r="D3211" s="13"/>
    </row>
    <row r="3212" spans="1:4" ht="15" thickBot="1" x14ac:dyDescent="0.35">
      <c r="A3212" s="27" t="s">
        <v>2875</v>
      </c>
      <c r="B3212" s="7"/>
      <c r="C3212" s="8">
        <v>10</v>
      </c>
      <c r="D3212" s="1" t="s">
        <v>1108</v>
      </c>
    </row>
    <row r="3213" spans="1:4" ht="15" thickBot="1" x14ac:dyDescent="0.35">
      <c r="A3213" s="29"/>
      <c r="B3213" s="8">
        <v>3</v>
      </c>
      <c r="C3213" s="8">
        <v>6</v>
      </c>
      <c r="D3213" s="1" t="s">
        <v>1417</v>
      </c>
    </row>
    <row r="3214" spans="1:4" ht="15" thickBot="1" x14ac:dyDescent="0.35">
      <c r="A3214" s="28"/>
      <c r="B3214" s="8">
        <v>5</v>
      </c>
      <c r="C3214" s="7"/>
      <c r="D3214" s="1" t="s">
        <v>1064</v>
      </c>
    </row>
    <row r="3215" spans="1:4" ht="15" thickBot="1" x14ac:dyDescent="0.35">
      <c r="A3215" s="6" t="s">
        <v>2876</v>
      </c>
      <c r="B3215" s="8">
        <v>5</v>
      </c>
      <c r="C3215" s="7"/>
      <c r="D3215" s="1" t="s">
        <v>1108</v>
      </c>
    </row>
    <row r="3216" spans="1:4" ht="15" thickBot="1" x14ac:dyDescent="0.35">
      <c r="A3216" s="27" t="s">
        <v>2877</v>
      </c>
      <c r="B3216" s="8">
        <v>19</v>
      </c>
      <c r="C3216" s="7"/>
      <c r="D3216" s="1" t="s">
        <v>1418</v>
      </c>
    </row>
    <row r="3217" spans="1:4" ht="15" thickBot="1" x14ac:dyDescent="0.35">
      <c r="A3217" s="29"/>
      <c r="B3217" s="7"/>
      <c r="C3217" s="8">
        <v>38</v>
      </c>
      <c r="D3217" s="1" t="s">
        <v>227</v>
      </c>
    </row>
    <row r="3218" spans="1:4" ht="15" thickBot="1" x14ac:dyDescent="0.35">
      <c r="A3218" s="28"/>
      <c r="B3218" s="8">
        <v>19</v>
      </c>
      <c r="C3218" s="7"/>
      <c r="D3218" s="1" t="s">
        <v>67</v>
      </c>
    </row>
    <row r="3219" spans="1:4" ht="15" thickBot="1" x14ac:dyDescent="0.35">
      <c r="A3219" s="6" t="s">
        <v>2878</v>
      </c>
      <c r="B3219" s="7"/>
      <c r="C3219" s="8">
        <v>46</v>
      </c>
      <c r="D3219" s="1" t="s">
        <v>1419</v>
      </c>
    </row>
    <row r="3220" spans="1:4" ht="15" thickBot="1" x14ac:dyDescent="0.35">
      <c r="A3220" s="27" t="s">
        <v>2879</v>
      </c>
      <c r="B3220" s="7"/>
      <c r="C3220" s="8">
        <v>38</v>
      </c>
      <c r="D3220" s="1" t="s">
        <v>1040</v>
      </c>
    </row>
    <row r="3221" spans="1:4" ht="15" thickBot="1" x14ac:dyDescent="0.35">
      <c r="A3221" s="28"/>
      <c r="B3221" s="7"/>
      <c r="C3221" s="8">
        <v>38</v>
      </c>
      <c r="D3221" s="1" t="s">
        <v>1420</v>
      </c>
    </row>
    <row r="3222" spans="1:4" ht="15" thickBot="1" x14ac:dyDescent="0.35">
      <c r="A3222" s="27" t="s">
        <v>2880</v>
      </c>
      <c r="B3222" s="8">
        <v>26</v>
      </c>
      <c r="C3222" s="7"/>
      <c r="D3222" s="1" t="s">
        <v>1418</v>
      </c>
    </row>
    <row r="3223" spans="1:4" ht="15" thickBot="1" x14ac:dyDescent="0.35">
      <c r="A3223" s="29"/>
      <c r="B3223" s="8">
        <v>26</v>
      </c>
      <c r="C3223" s="7"/>
      <c r="D3223" s="1" t="s">
        <v>67</v>
      </c>
    </row>
    <row r="3224" spans="1:4" ht="15" thickBot="1" x14ac:dyDescent="0.35">
      <c r="A3224" s="28"/>
      <c r="B3224" s="7"/>
      <c r="C3224" s="8">
        <v>48</v>
      </c>
      <c r="D3224" s="1" t="s">
        <v>1060</v>
      </c>
    </row>
    <row r="3225" spans="1:4" ht="15" thickBot="1" x14ac:dyDescent="0.35">
      <c r="A3225" s="27" t="s">
        <v>2881</v>
      </c>
      <c r="B3225" s="7"/>
      <c r="C3225" s="8">
        <v>36</v>
      </c>
      <c r="D3225" s="1" t="s">
        <v>1040</v>
      </c>
    </row>
    <row r="3226" spans="1:4" ht="15" thickBot="1" x14ac:dyDescent="0.35">
      <c r="A3226" s="29"/>
      <c r="B3226" s="8">
        <v>18</v>
      </c>
      <c r="C3226" s="7"/>
      <c r="D3226" s="1" t="s">
        <v>1418</v>
      </c>
    </row>
    <row r="3227" spans="1:4" ht="15" thickBot="1" x14ac:dyDescent="0.35">
      <c r="A3227" s="29"/>
      <c r="B3227" s="8">
        <v>18</v>
      </c>
      <c r="C3227" s="7"/>
      <c r="D3227" s="1" t="s">
        <v>67</v>
      </c>
    </row>
    <row r="3228" spans="1:4" ht="15" thickBot="1" x14ac:dyDescent="0.35">
      <c r="A3228" s="28"/>
      <c r="B3228" s="7"/>
      <c r="C3228" s="8">
        <v>36</v>
      </c>
      <c r="D3228" s="1" t="s">
        <v>1421</v>
      </c>
    </row>
    <row r="3229" spans="1:4" ht="15" thickBot="1" x14ac:dyDescent="0.35">
      <c r="A3229" s="6" t="s">
        <v>2882</v>
      </c>
      <c r="B3229" s="7"/>
      <c r="C3229" s="8">
        <v>38</v>
      </c>
      <c r="D3229" s="1" t="s">
        <v>1040</v>
      </c>
    </row>
    <row r="3230" spans="1:4" ht="15" thickBot="1" x14ac:dyDescent="0.35">
      <c r="A3230" s="6" t="s">
        <v>2883</v>
      </c>
      <c r="B3230" s="7"/>
      <c r="C3230" s="8" t="s">
        <v>1422</v>
      </c>
      <c r="D3230" s="1" t="s">
        <v>698</v>
      </c>
    </row>
    <row r="3231" spans="1:4" ht="43.8" thickBot="1" x14ac:dyDescent="0.35">
      <c r="A3231" s="6" t="s">
        <v>2884</v>
      </c>
      <c r="B3231" s="7"/>
      <c r="C3231" s="7"/>
      <c r="D3231" s="13"/>
    </row>
    <row r="3232" spans="1:4" ht="29.4" thickBot="1" x14ac:dyDescent="0.35">
      <c r="A3232" s="6" t="s">
        <v>2885</v>
      </c>
      <c r="B3232" s="7"/>
      <c r="C3232" s="7"/>
      <c r="D3232" s="13"/>
    </row>
    <row r="3233" spans="1:4" ht="15" thickBot="1" x14ac:dyDescent="0.35">
      <c r="A3233" s="6" t="s">
        <v>2886</v>
      </c>
      <c r="B3233" s="8">
        <v>21</v>
      </c>
      <c r="C3233" s="8">
        <v>42</v>
      </c>
      <c r="D3233" s="1" t="s">
        <v>1423</v>
      </c>
    </row>
    <row r="3234" spans="1:4" ht="15" thickBot="1" x14ac:dyDescent="0.35">
      <c r="A3234" s="27" t="s">
        <v>2887</v>
      </c>
      <c r="B3234" s="8">
        <v>30</v>
      </c>
      <c r="C3234" s="7"/>
      <c r="D3234" s="1" t="s">
        <v>1424</v>
      </c>
    </row>
    <row r="3235" spans="1:4" ht="15" thickBot="1" x14ac:dyDescent="0.35">
      <c r="A3235" s="29"/>
      <c r="B3235" s="8">
        <v>30</v>
      </c>
      <c r="C3235" s="7"/>
      <c r="D3235" s="1" t="s">
        <v>1425</v>
      </c>
    </row>
    <row r="3236" spans="1:4" ht="15" thickBot="1" x14ac:dyDescent="0.35">
      <c r="A3236" s="28"/>
      <c r="B3236" s="7"/>
      <c r="C3236" s="8">
        <v>54</v>
      </c>
      <c r="D3236" s="1" t="s">
        <v>1426</v>
      </c>
    </row>
    <row r="3237" spans="1:4" ht="15" thickBot="1" x14ac:dyDescent="0.35">
      <c r="A3237" s="27" t="s">
        <v>2888</v>
      </c>
      <c r="B3237" s="7"/>
      <c r="C3237" s="8">
        <v>60</v>
      </c>
      <c r="D3237" s="1" t="s">
        <v>1427</v>
      </c>
    </row>
    <row r="3238" spans="1:4" ht="15" thickBot="1" x14ac:dyDescent="0.35">
      <c r="A3238" s="29"/>
      <c r="B3238" s="7"/>
      <c r="C3238" s="8">
        <v>60</v>
      </c>
      <c r="D3238" s="1" t="s">
        <v>1428</v>
      </c>
    </row>
    <row r="3239" spans="1:4" ht="29.4" thickBot="1" x14ac:dyDescent="0.35">
      <c r="A3239" s="28"/>
      <c r="B3239" s="7"/>
      <c r="C3239" s="8">
        <v>60</v>
      </c>
      <c r="D3239" s="1" t="s">
        <v>1429</v>
      </c>
    </row>
    <row r="3240" spans="1:4" ht="15" thickBot="1" x14ac:dyDescent="0.35">
      <c r="A3240" s="27" t="s">
        <v>2889</v>
      </c>
      <c r="B3240" s="7"/>
      <c r="C3240" s="8">
        <v>26</v>
      </c>
      <c r="D3240" s="1" t="s">
        <v>1430</v>
      </c>
    </row>
    <row r="3241" spans="1:4" ht="15" thickBot="1" x14ac:dyDescent="0.35">
      <c r="A3241" s="29"/>
      <c r="B3241" s="7"/>
      <c r="C3241" s="8">
        <v>28</v>
      </c>
      <c r="D3241" s="1" t="s">
        <v>1431</v>
      </c>
    </row>
    <row r="3242" spans="1:4" ht="15" thickBot="1" x14ac:dyDescent="0.35">
      <c r="A3242" s="29"/>
      <c r="B3242" s="8">
        <v>13</v>
      </c>
      <c r="C3242" s="7"/>
      <c r="D3242" s="1" t="s">
        <v>134</v>
      </c>
    </row>
    <row r="3243" spans="1:4" ht="15" thickBot="1" x14ac:dyDescent="0.35">
      <c r="A3243" s="29"/>
      <c r="B3243" s="7"/>
      <c r="C3243" s="8">
        <v>26</v>
      </c>
      <c r="D3243" s="1" t="s">
        <v>1432</v>
      </c>
    </row>
    <row r="3244" spans="1:4" ht="15" thickBot="1" x14ac:dyDescent="0.35">
      <c r="A3244" s="29"/>
      <c r="B3244" s="8">
        <v>13</v>
      </c>
      <c r="C3244" s="7"/>
      <c r="D3244" s="1" t="s">
        <v>135</v>
      </c>
    </row>
    <row r="3245" spans="1:4" ht="15" thickBot="1" x14ac:dyDescent="0.35">
      <c r="A3245" s="29"/>
      <c r="B3245" s="7"/>
      <c r="C3245" s="8">
        <v>26</v>
      </c>
      <c r="D3245" s="1" t="s">
        <v>1433</v>
      </c>
    </row>
    <row r="3246" spans="1:4" ht="15" thickBot="1" x14ac:dyDescent="0.35">
      <c r="A3246" s="29"/>
      <c r="B3246" s="7"/>
      <c r="C3246" s="8">
        <v>28</v>
      </c>
      <c r="D3246" s="1" t="s">
        <v>34</v>
      </c>
    </row>
    <row r="3247" spans="1:4" ht="15" thickBot="1" x14ac:dyDescent="0.35">
      <c r="A3247" s="29"/>
      <c r="B3247" s="8">
        <v>14</v>
      </c>
      <c r="C3247" s="7"/>
      <c r="D3247" s="1" t="s">
        <v>1434</v>
      </c>
    </row>
    <row r="3248" spans="1:4" ht="15" thickBot="1" x14ac:dyDescent="0.35">
      <c r="A3248" s="29"/>
      <c r="B3248" s="7"/>
      <c r="C3248" s="8" t="s">
        <v>279</v>
      </c>
      <c r="D3248" s="1" t="s">
        <v>1435</v>
      </c>
    </row>
    <row r="3249" spans="1:4" ht="15" thickBot="1" x14ac:dyDescent="0.35">
      <c r="A3249" s="29"/>
      <c r="B3249" s="7"/>
      <c r="C3249" s="8">
        <v>28</v>
      </c>
      <c r="D3249" s="1" t="s">
        <v>1436</v>
      </c>
    </row>
    <row r="3250" spans="1:4" ht="15" thickBot="1" x14ac:dyDescent="0.35">
      <c r="A3250" s="28"/>
      <c r="B3250" s="8">
        <v>14</v>
      </c>
      <c r="C3250" s="7"/>
      <c r="D3250" s="1" t="s">
        <v>1437</v>
      </c>
    </row>
    <row r="3251" spans="1:4" ht="29.4" thickBot="1" x14ac:dyDescent="0.35">
      <c r="A3251" s="6" t="s">
        <v>2890</v>
      </c>
      <c r="B3251" s="7"/>
      <c r="C3251" s="7"/>
      <c r="D3251" s="13"/>
    </row>
    <row r="3252" spans="1:4" ht="29.4" thickBot="1" x14ac:dyDescent="0.35">
      <c r="A3252" s="6" t="s">
        <v>2891</v>
      </c>
      <c r="B3252" s="7"/>
      <c r="C3252" s="7"/>
      <c r="D3252" s="13"/>
    </row>
    <row r="3253" spans="1:4" ht="15" thickBot="1" x14ac:dyDescent="0.35">
      <c r="A3253" s="6" t="s">
        <v>2892</v>
      </c>
      <c r="B3253" s="7"/>
      <c r="C3253" s="8" t="s">
        <v>242</v>
      </c>
      <c r="D3253" s="1" t="s">
        <v>823</v>
      </c>
    </row>
    <row r="3254" spans="1:4" ht="29.4" thickBot="1" x14ac:dyDescent="0.35">
      <c r="A3254" s="6" t="s">
        <v>2893</v>
      </c>
      <c r="B3254" s="7"/>
      <c r="C3254" s="7"/>
      <c r="D3254" s="13"/>
    </row>
    <row r="3255" spans="1:4" ht="15" thickBot="1" x14ac:dyDescent="0.35">
      <c r="A3255" s="27" t="s">
        <v>2894</v>
      </c>
      <c r="B3255" s="7"/>
      <c r="C3255" s="8">
        <v>60</v>
      </c>
      <c r="D3255" s="1" t="s">
        <v>1438</v>
      </c>
    </row>
    <row r="3256" spans="1:4" ht="15" thickBot="1" x14ac:dyDescent="0.35">
      <c r="A3256" s="29"/>
      <c r="B3256" s="7"/>
      <c r="C3256" s="8" t="s">
        <v>279</v>
      </c>
      <c r="D3256" s="1" t="s">
        <v>199</v>
      </c>
    </row>
    <row r="3257" spans="1:4" ht="15" thickBot="1" x14ac:dyDescent="0.35">
      <c r="A3257" s="29"/>
      <c r="B3257" s="7"/>
      <c r="C3257" s="8">
        <v>58</v>
      </c>
      <c r="D3257" s="1" t="s">
        <v>217</v>
      </c>
    </row>
    <row r="3258" spans="1:4" ht="15" thickBot="1" x14ac:dyDescent="0.35">
      <c r="A3258" s="29"/>
      <c r="B3258" s="8">
        <v>29</v>
      </c>
      <c r="C3258" s="8">
        <v>58</v>
      </c>
      <c r="D3258" s="1" t="s">
        <v>108</v>
      </c>
    </row>
    <row r="3259" spans="1:4" ht="15" thickBot="1" x14ac:dyDescent="0.35">
      <c r="A3259" s="29"/>
      <c r="B3259" s="7"/>
      <c r="C3259" s="8" t="s">
        <v>1079</v>
      </c>
      <c r="D3259" s="1" t="s">
        <v>1439</v>
      </c>
    </row>
    <row r="3260" spans="1:4" ht="15" thickBot="1" x14ac:dyDescent="0.35">
      <c r="A3260" s="29"/>
      <c r="B3260" s="7"/>
      <c r="C3260" s="8">
        <v>58</v>
      </c>
      <c r="D3260" s="1" t="s">
        <v>1440</v>
      </c>
    </row>
    <row r="3261" spans="1:4" ht="15" thickBot="1" x14ac:dyDescent="0.35">
      <c r="A3261" s="29"/>
      <c r="B3261" s="7"/>
      <c r="C3261" s="8">
        <v>58</v>
      </c>
      <c r="D3261" s="1" t="s">
        <v>1441</v>
      </c>
    </row>
    <row r="3262" spans="1:4" ht="15" thickBot="1" x14ac:dyDescent="0.35">
      <c r="A3262" s="29"/>
      <c r="B3262" s="7"/>
      <c r="C3262" s="8">
        <v>58</v>
      </c>
      <c r="D3262" s="1" t="s">
        <v>1442</v>
      </c>
    </row>
    <row r="3263" spans="1:4" ht="15" thickBot="1" x14ac:dyDescent="0.35">
      <c r="A3263" s="29"/>
      <c r="B3263" s="7"/>
      <c r="C3263" s="8">
        <v>58</v>
      </c>
      <c r="D3263" s="1" t="s">
        <v>618</v>
      </c>
    </row>
    <row r="3264" spans="1:4" ht="15" thickBot="1" x14ac:dyDescent="0.35">
      <c r="A3264" s="29"/>
      <c r="B3264" s="7"/>
      <c r="C3264" s="8">
        <v>58</v>
      </c>
      <c r="D3264" s="1" t="s">
        <v>1443</v>
      </c>
    </row>
    <row r="3265" spans="1:4" ht="29.4" thickBot="1" x14ac:dyDescent="0.35">
      <c r="A3265" s="28"/>
      <c r="B3265" s="7"/>
      <c r="C3265" s="8">
        <v>56</v>
      </c>
      <c r="D3265" s="1" t="s">
        <v>1444</v>
      </c>
    </row>
    <row r="3266" spans="1:4" ht="15" thickBot="1" x14ac:dyDescent="0.35">
      <c r="A3266" s="27" t="s">
        <v>2895</v>
      </c>
      <c r="B3266" s="8">
        <v>40</v>
      </c>
      <c r="C3266" s="7"/>
      <c r="D3266" s="1" t="s">
        <v>1074</v>
      </c>
    </row>
    <row r="3267" spans="1:4" ht="15" thickBot="1" x14ac:dyDescent="0.35">
      <c r="A3267" s="28"/>
      <c r="B3267" s="8">
        <v>40</v>
      </c>
      <c r="C3267" s="7"/>
      <c r="D3267" s="1" t="s">
        <v>1075</v>
      </c>
    </row>
    <row r="3268" spans="1:4" ht="15" thickBot="1" x14ac:dyDescent="0.35">
      <c r="A3268" s="6" t="s">
        <v>2896</v>
      </c>
      <c r="B3268" s="7"/>
      <c r="C3268" s="8">
        <v>32</v>
      </c>
      <c r="D3268" s="1" t="s">
        <v>1445</v>
      </c>
    </row>
    <row r="3269" spans="1:4" ht="15" thickBot="1" x14ac:dyDescent="0.35">
      <c r="A3269" s="27" t="s">
        <v>2897</v>
      </c>
      <c r="B3269" s="7"/>
      <c r="C3269" s="8" t="s">
        <v>205</v>
      </c>
      <c r="D3269" s="1" t="s">
        <v>1446</v>
      </c>
    </row>
    <row r="3270" spans="1:4" ht="15" thickBot="1" x14ac:dyDescent="0.35">
      <c r="A3270" s="29"/>
      <c r="B3270" s="7"/>
      <c r="C3270" s="8">
        <v>58</v>
      </c>
      <c r="D3270" s="1" t="s">
        <v>218</v>
      </c>
    </row>
    <row r="3271" spans="1:4" ht="15" thickBot="1" x14ac:dyDescent="0.35">
      <c r="A3271" s="29"/>
      <c r="B3271" s="7"/>
      <c r="C3271" s="8">
        <v>58</v>
      </c>
      <c r="D3271" s="1" t="s">
        <v>1447</v>
      </c>
    </row>
    <row r="3272" spans="1:4" ht="15" thickBot="1" x14ac:dyDescent="0.35">
      <c r="A3272" s="29"/>
      <c r="B3272" s="7"/>
      <c r="C3272" s="8">
        <v>58</v>
      </c>
      <c r="D3272" s="1" t="s">
        <v>675</v>
      </c>
    </row>
    <row r="3273" spans="1:4" ht="15" thickBot="1" x14ac:dyDescent="0.35">
      <c r="A3273" s="28"/>
      <c r="B3273" s="7"/>
      <c r="C3273" s="8">
        <v>62</v>
      </c>
      <c r="D3273" s="1" t="s">
        <v>310</v>
      </c>
    </row>
    <row r="3274" spans="1:4" ht="15" thickBot="1" x14ac:dyDescent="0.35">
      <c r="A3274" s="27" t="s">
        <v>2898</v>
      </c>
      <c r="B3274" s="7"/>
      <c r="C3274" s="8">
        <v>64</v>
      </c>
      <c r="D3274" s="1" t="s">
        <v>1448</v>
      </c>
    </row>
    <row r="3275" spans="1:4" ht="15" thickBot="1" x14ac:dyDescent="0.35">
      <c r="A3275" s="29"/>
      <c r="B3275" s="7"/>
      <c r="C3275" s="8" t="s">
        <v>512</v>
      </c>
      <c r="D3275" s="1" t="s">
        <v>1449</v>
      </c>
    </row>
    <row r="3276" spans="1:4" ht="15" thickBot="1" x14ac:dyDescent="0.35">
      <c r="A3276" s="29"/>
      <c r="B3276" s="8" t="s">
        <v>797</v>
      </c>
      <c r="C3276" s="8" t="s">
        <v>1450</v>
      </c>
      <c r="D3276" s="1" t="s">
        <v>199</v>
      </c>
    </row>
    <row r="3277" spans="1:4" ht="15" thickBot="1" x14ac:dyDescent="0.35">
      <c r="A3277" s="29"/>
      <c r="B3277" s="8">
        <v>38</v>
      </c>
      <c r="C3277" s="8">
        <v>76</v>
      </c>
      <c r="D3277" s="1" t="s">
        <v>200</v>
      </c>
    </row>
    <row r="3278" spans="1:4" ht="15" thickBot="1" x14ac:dyDescent="0.35">
      <c r="A3278" s="29"/>
      <c r="B3278" s="7"/>
      <c r="C3278" s="8" t="s">
        <v>1451</v>
      </c>
      <c r="D3278" s="1" t="s">
        <v>217</v>
      </c>
    </row>
    <row r="3279" spans="1:4" ht="15" thickBot="1" x14ac:dyDescent="0.35">
      <c r="A3279" s="29"/>
      <c r="B3279" s="7"/>
      <c r="C3279" s="8">
        <v>76</v>
      </c>
      <c r="D3279" s="1" t="s">
        <v>453</v>
      </c>
    </row>
    <row r="3280" spans="1:4" ht="15" thickBot="1" x14ac:dyDescent="0.35">
      <c r="A3280" s="29"/>
      <c r="B3280" s="7"/>
      <c r="C3280" s="8">
        <v>76</v>
      </c>
      <c r="D3280" s="1" t="s">
        <v>16</v>
      </c>
    </row>
    <row r="3281" spans="1:4" ht="15" thickBot="1" x14ac:dyDescent="0.35">
      <c r="A3281" s="29"/>
      <c r="B3281" s="7"/>
      <c r="C3281" s="8">
        <v>76</v>
      </c>
      <c r="D3281" s="1" t="s">
        <v>425</v>
      </c>
    </row>
    <row r="3282" spans="1:4" ht="15" thickBot="1" x14ac:dyDescent="0.35">
      <c r="A3282" s="28"/>
      <c r="B3282" s="7"/>
      <c r="C3282" s="8">
        <v>76</v>
      </c>
      <c r="D3282" s="1" t="s">
        <v>454</v>
      </c>
    </row>
    <row r="3283" spans="1:4" ht="15" thickBot="1" x14ac:dyDescent="0.35">
      <c r="A3283" s="27" t="s">
        <v>2899</v>
      </c>
      <c r="B3283" s="7"/>
      <c r="C3283" s="8">
        <v>120</v>
      </c>
      <c r="D3283" s="1" t="s">
        <v>1452</v>
      </c>
    </row>
    <row r="3284" spans="1:4" ht="15" thickBot="1" x14ac:dyDescent="0.35">
      <c r="A3284" s="29"/>
      <c r="B3284" s="7"/>
      <c r="C3284" s="8">
        <v>120</v>
      </c>
      <c r="D3284" s="1" t="s">
        <v>1453</v>
      </c>
    </row>
    <row r="3285" spans="1:4" ht="15" thickBot="1" x14ac:dyDescent="0.35">
      <c r="A3285" s="29"/>
      <c r="B3285" s="8">
        <v>60</v>
      </c>
      <c r="C3285" s="7"/>
      <c r="D3285" s="1" t="s">
        <v>1049</v>
      </c>
    </row>
    <row r="3286" spans="1:4" ht="15" thickBot="1" x14ac:dyDescent="0.35">
      <c r="A3286" s="29"/>
      <c r="B3286" s="7"/>
      <c r="C3286" s="8">
        <v>120</v>
      </c>
      <c r="D3286" s="1" t="s">
        <v>1454</v>
      </c>
    </row>
    <row r="3287" spans="1:4" ht="15" thickBot="1" x14ac:dyDescent="0.35">
      <c r="A3287" s="29"/>
      <c r="B3287" s="8">
        <v>60</v>
      </c>
      <c r="C3287" s="8">
        <v>120</v>
      </c>
      <c r="D3287" s="1" t="s">
        <v>1030</v>
      </c>
    </row>
    <row r="3288" spans="1:4" ht="15" thickBot="1" x14ac:dyDescent="0.35">
      <c r="A3288" s="29"/>
      <c r="B3288" s="7"/>
      <c r="C3288" s="8">
        <v>120</v>
      </c>
      <c r="D3288" s="1" t="s">
        <v>1455</v>
      </c>
    </row>
    <row r="3289" spans="1:4" ht="15" thickBot="1" x14ac:dyDescent="0.35">
      <c r="A3289" s="29"/>
      <c r="B3289" s="7"/>
      <c r="C3289" s="8">
        <v>120</v>
      </c>
      <c r="D3289" s="1" t="s">
        <v>1018</v>
      </c>
    </row>
    <row r="3290" spans="1:4" ht="15" thickBot="1" x14ac:dyDescent="0.35">
      <c r="A3290" s="29"/>
      <c r="B3290" s="8">
        <v>63</v>
      </c>
      <c r="C3290" s="7"/>
      <c r="D3290" s="1" t="s">
        <v>67</v>
      </c>
    </row>
    <row r="3291" spans="1:4" ht="15" thickBot="1" x14ac:dyDescent="0.35">
      <c r="A3291" s="29"/>
      <c r="B3291" s="7"/>
      <c r="C3291" s="8">
        <v>126</v>
      </c>
      <c r="D3291" s="1" t="s">
        <v>1456</v>
      </c>
    </row>
    <row r="3292" spans="1:4" ht="29.4" thickBot="1" x14ac:dyDescent="0.35">
      <c r="A3292" s="29"/>
      <c r="B3292" s="7"/>
      <c r="C3292" s="8">
        <v>32</v>
      </c>
      <c r="D3292" s="1" t="s">
        <v>1457</v>
      </c>
    </row>
    <row r="3293" spans="1:4" ht="15" thickBot="1" x14ac:dyDescent="0.35">
      <c r="A3293" s="29"/>
      <c r="B3293" s="7"/>
      <c r="C3293" s="8">
        <v>116</v>
      </c>
      <c r="D3293" s="1" t="s">
        <v>1458</v>
      </c>
    </row>
    <row r="3294" spans="1:4" ht="15" thickBot="1" x14ac:dyDescent="0.35">
      <c r="A3294" s="29"/>
      <c r="B3294" s="8">
        <v>9</v>
      </c>
      <c r="C3294" s="7"/>
      <c r="D3294" s="1" t="s">
        <v>1459</v>
      </c>
    </row>
    <row r="3295" spans="1:4" ht="15" thickBot="1" x14ac:dyDescent="0.35">
      <c r="A3295" s="29"/>
      <c r="B3295" s="8">
        <v>60</v>
      </c>
      <c r="C3295" s="7"/>
      <c r="D3295" s="1" t="s">
        <v>1460</v>
      </c>
    </row>
    <row r="3296" spans="1:4" ht="15" thickBot="1" x14ac:dyDescent="0.35">
      <c r="A3296" s="29"/>
      <c r="B3296" s="8" t="s">
        <v>1461</v>
      </c>
      <c r="C3296" s="7"/>
      <c r="D3296" s="1" t="s">
        <v>1462</v>
      </c>
    </row>
    <row r="3297" spans="1:4" ht="15" thickBot="1" x14ac:dyDescent="0.35">
      <c r="A3297" s="29"/>
      <c r="B3297" s="8">
        <v>60</v>
      </c>
      <c r="C3297" s="7"/>
      <c r="D3297" s="1" t="s">
        <v>1463</v>
      </c>
    </row>
    <row r="3298" spans="1:4" ht="15" thickBot="1" x14ac:dyDescent="0.35">
      <c r="A3298" s="29"/>
      <c r="B3298" s="8">
        <v>86</v>
      </c>
      <c r="C3298" s="7"/>
      <c r="D3298" s="1" t="s">
        <v>1464</v>
      </c>
    </row>
    <row r="3299" spans="1:4" ht="15" thickBot="1" x14ac:dyDescent="0.35">
      <c r="A3299" s="28"/>
      <c r="B3299" s="8">
        <v>60</v>
      </c>
      <c r="C3299" s="7"/>
      <c r="D3299" s="1" t="s">
        <v>1465</v>
      </c>
    </row>
    <row r="3300" spans="1:4" ht="15" thickBot="1" x14ac:dyDescent="0.35">
      <c r="A3300" s="27" t="s">
        <v>2900</v>
      </c>
      <c r="B3300" s="8">
        <v>7</v>
      </c>
      <c r="C3300" s="7"/>
      <c r="D3300" s="1" t="s">
        <v>1459</v>
      </c>
    </row>
    <row r="3301" spans="1:4" ht="15" thickBot="1" x14ac:dyDescent="0.35">
      <c r="A3301" s="28"/>
      <c r="B3301" s="8">
        <v>9</v>
      </c>
      <c r="C3301" s="7"/>
      <c r="D3301" s="1" t="s">
        <v>1466</v>
      </c>
    </row>
    <row r="3302" spans="1:4" ht="29.4" thickBot="1" x14ac:dyDescent="0.35">
      <c r="A3302" s="6" t="s">
        <v>2901</v>
      </c>
      <c r="B3302" s="7"/>
      <c r="C3302" s="7"/>
      <c r="D3302" s="13"/>
    </row>
    <row r="3303" spans="1:4" ht="15" thickBot="1" x14ac:dyDescent="0.35">
      <c r="A3303" s="6" t="s">
        <v>2902</v>
      </c>
      <c r="B3303" s="8">
        <v>12</v>
      </c>
      <c r="C3303" s="7"/>
      <c r="D3303" s="1" t="s">
        <v>1459</v>
      </c>
    </row>
    <row r="3304" spans="1:4" ht="15" thickBot="1" x14ac:dyDescent="0.35">
      <c r="A3304" s="6" t="s">
        <v>2903</v>
      </c>
      <c r="B3304" s="8" t="s">
        <v>1467</v>
      </c>
      <c r="C3304" s="7"/>
      <c r="D3304" s="1" t="s">
        <v>1459</v>
      </c>
    </row>
    <row r="3305" spans="1:4" ht="29.4" thickBot="1" x14ac:dyDescent="0.35">
      <c r="A3305" s="6" t="s">
        <v>2904</v>
      </c>
      <c r="B3305" s="7"/>
      <c r="C3305" s="7"/>
      <c r="D3305" s="13"/>
    </row>
    <row r="3306" spans="1:4" ht="43.8" thickBot="1" x14ac:dyDescent="0.35">
      <c r="A3306" s="6" t="s">
        <v>2905</v>
      </c>
      <c r="B3306" s="7"/>
      <c r="C3306" s="7"/>
      <c r="D3306" s="13"/>
    </row>
    <row r="3307" spans="1:4" ht="15" thickBot="1" x14ac:dyDescent="0.35">
      <c r="A3307" s="27" t="s">
        <v>2906</v>
      </c>
      <c r="B3307" s="8" t="s">
        <v>701</v>
      </c>
      <c r="C3307" s="7"/>
      <c r="D3307" s="1" t="s">
        <v>1468</v>
      </c>
    </row>
    <row r="3308" spans="1:4" ht="15" thickBot="1" x14ac:dyDescent="0.35">
      <c r="A3308" s="29"/>
      <c r="B3308" s="7"/>
      <c r="C3308" s="8" t="s">
        <v>1469</v>
      </c>
      <c r="D3308" s="1" t="s">
        <v>1470</v>
      </c>
    </row>
    <row r="3309" spans="1:4" ht="15" thickBot="1" x14ac:dyDescent="0.35">
      <c r="A3309" s="29"/>
      <c r="B3309" s="8">
        <v>43</v>
      </c>
      <c r="C3309" s="7"/>
      <c r="D3309" s="1" t="s">
        <v>1471</v>
      </c>
    </row>
    <row r="3310" spans="1:4" ht="15" thickBot="1" x14ac:dyDescent="0.35">
      <c r="A3310" s="29"/>
      <c r="B3310" s="8">
        <v>62</v>
      </c>
      <c r="C3310" s="7"/>
      <c r="D3310" s="1" t="s">
        <v>1472</v>
      </c>
    </row>
    <row r="3311" spans="1:4" ht="15" thickBot="1" x14ac:dyDescent="0.35">
      <c r="A3311" s="29"/>
      <c r="B3311" s="7"/>
      <c r="C3311" s="8">
        <v>124</v>
      </c>
      <c r="D3311" s="1" t="s">
        <v>1473</v>
      </c>
    </row>
    <row r="3312" spans="1:4" ht="15" thickBot="1" x14ac:dyDescent="0.35">
      <c r="A3312" s="29"/>
      <c r="B3312" s="8">
        <v>62</v>
      </c>
      <c r="C3312" s="7"/>
      <c r="D3312" s="1" t="s">
        <v>1474</v>
      </c>
    </row>
    <row r="3313" spans="1:4" ht="15" thickBot="1" x14ac:dyDescent="0.35">
      <c r="A3313" s="29"/>
      <c r="B3313" s="7"/>
      <c r="C3313" s="8" t="s">
        <v>1475</v>
      </c>
      <c r="D3313" s="1" t="s">
        <v>1476</v>
      </c>
    </row>
    <row r="3314" spans="1:4" ht="15" thickBot="1" x14ac:dyDescent="0.35">
      <c r="A3314" s="29"/>
      <c r="B3314" s="8">
        <v>9</v>
      </c>
      <c r="C3314" s="7"/>
      <c r="D3314" s="1" t="s">
        <v>1459</v>
      </c>
    </row>
    <row r="3315" spans="1:4" ht="15" thickBot="1" x14ac:dyDescent="0.35">
      <c r="A3315" s="29"/>
      <c r="B3315" s="8">
        <v>60</v>
      </c>
      <c r="C3315" s="7"/>
      <c r="D3315" s="1" t="s">
        <v>1477</v>
      </c>
    </row>
    <row r="3316" spans="1:4" ht="15" thickBot="1" x14ac:dyDescent="0.35">
      <c r="A3316" s="29"/>
      <c r="B3316" s="8" t="s">
        <v>1478</v>
      </c>
      <c r="C3316" s="7"/>
      <c r="D3316" s="1" t="s">
        <v>1479</v>
      </c>
    </row>
    <row r="3317" spans="1:4" ht="15" thickBot="1" x14ac:dyDescent="0.35">
      <c r="A3317" s="29"/>
      <c r="B3317" s="8">
        <v>62</v>
      </c>
      <c r="C3317" s="7"/>
      <c r="D3317" s="1" t="s">
        <v>1480</v>
      </c>
    </row>
    <row r="3318" spans="1:4" ht="15" thickBot="1" x14ac:dyDescent="0.35">
      <c r="A3318" s="29"/>
      <c r="B3318" s="8">
        <v>56</v>
      </c>
      <c r="C3318" s="7"/>
      <c r="D3318" s="1" t="s">
        <v>1481</v>
      </c>
    </row>
    <row r="3319" spans="1:4" ht="15" thickBot="1" x14ac:dyDescent="0.35">
      <c r="A3319" s="28"/>
      <c r="B3319" s="8">
        <v>60</v>
      </c>
      <c r="C3319" s="7"/>
      <c r="D3319" s="1" t="s">
        <v>1482</v>
      </c>
    </row>
    <row r="3320" spans="1:4" ht="15" thickBot="1" x14ac:dyDescent="0.35">
      <c r="A3320" s="6" t="s">
        <v>2907</v>
      </c>
      <c r="B3320" s="8">
        <v>12</v>
      </c>
      <c r="C3320" s="7"/>
      <c r="D3320" s="1" t="s">
        <v>1459</v>
      </c>
    </row>
    <row r="3321" spans="1:4" ht="15" thickBot="1" x14ac:dyDescent="0.35">
      <c r="A3321" s="27" t="s">
        <v>2908</v>
      </c>
      <c r="B3321" s="8">
        <v>56</v>
      </c>
      <c r="C3321" s="7"/>
      <c r="D3321" s="1" t="s">
        <v>1483</v>
      </c>
    </row>
    <row r="3322" spans="1:4" ht="15" thickBot="1" x14ac:dyDescent="0.35">
      <c r="A3322" s="28"/>
      <c r="B3322" s="7"/>
      <c r="C3322" s="8">
        <v>112</v>
      </c>
      <c r="D3322" s="1" t="s">
        <v>1484</v>
      </c>
    </row>
    <row r="3323" spans="1:4" ht="15" thickBot="1" x14ac:dyDescent="0.35">
      <c r="A3323" s="6" t="s">
        <v>2909</v>
      </c>
      <c r="B3323" s="7"/>
      <c r="C3323" s="7"/>
      <c r="D3323" s="13"/>
    </row>
    <row r="3324" spans="1:4" ht="15" thickBot="1" x14ac:dyDescent="0.35">
      <c r="A3324" s="6" t="s">
        <v>2910</v>
      </c>
      <c r="B3324" s="8">
        <v>18</v>
      </c>
      <c r="C3324" s="7"/>
      <c r="D3324" s="1" t="s">
        <v>1485</v>
      </c>
    </row>
    <row r="3325" spans="1:4" ht="15" thickBot="1" x14ac:dyDescent="0.35">
      <c r="A3325" s="6" t="s">
        <v>2911</v>
      </c>
      <c r="B3325" s="7"/>
      <c r="C3325" s="7"/>
      <c r="D3325" s="13"/>
    </row>
    <row r="3326" spans="1:4" ht="15" thickBot="1" x14ac:dyDescent="0.35">
      <c r="A3326" s="27" t="s">
        <v>2912</v>
      </c>
      <c r="B3326" s="8">
        <v>54</v>
      </c>
      <c r="C3326" s="7"/>
      <c r="D3326" s="1" t="s">
        <v>74</v>
      </c>
    </row>
    <row r="3327" spans="1:4" ht="15" thickBot="1" x14ac:dyDescent="0.35">
      <c r="A3327" s="29"/>
      <c r="B3327" s="7"/>
      <c r="C3327" s="8">
        <v>108</v>
      </c>
      <c r="D3327" s="1" t="s">
        <v>1486</v>
      </c>
    </row>
    <row r="3328" spans="1:4" ht="15" thickBot="1" x14ac:dyDescent="0.35">
      <c r="A3328" s="29"/>
      <c r="B3328" s="8">
        <v>54</v>
      </c>
      <c r="C3328" s="7"/>
      <c r="D3328" s="1" t="s">
        <v>65</v>
      </c>
    </row>
    <row r="3329" spans="1:4" ht="15" thickBot="1" x14ac:dyDescent="0.35">
      <c r="A3329" s="29"/>
      <c r="B3329" s="7"/>
      <c r="C3329" s="8">
        <v>108</v>
      </c>
      <c r="D3329" s="1" t="s">
        <v>1487</v>
      </c>
    </row>
    <row r="3330" spans="1:4" ht="15" thickBot="1" x14ac:dyDescent="0.35">
      <c r="A3330" s="29"/>
      <c r="B3330" s="7"/>
      <c r="C3330" s="8">
        <v>22</v>
      </c>
      <c r="D3330" s="1" t="s">
        <v>1060</v>
      </c>
    </row>
    <row r="3331" spans="1:4" ht="15" thickBot="1" x14ac:dyDescent="0.35">
      <c r="A3331" s="29"/>
      <c r="B3331" s="7"/>
      <c r="C3331" s="8">
        <v>22</v>
      </c>
      <c r="D3331" s="1" t="s">
        <v>1488</v>
      </c>
    </row>
    <row r="3332" spans="1:4" ht="15" thickBot="1" x14ac:dyDescent="0.35">
      <c r="A3332" s="28"/>
      <c r="B3332" s="8">
        <v>7</v>
      </c>
      <c r="C3332" s="7"/>
      <c r="D3332" s="1" t="s">
        <v>1459</v>
      </c>
    </row>
    <row r="3333" spans="1:4" ht="15" thickBot="1" x14ac:dyDescent="0.35">
      <c r="A3333" s="6" t="s">
        <v>2913</v>
      </c>
      <c r="B3333" s="7"/>
      <c r="C3333" s="7"/>
      <c r="D3333" s="13"/>
    </row>
    <row r="3334" spans="1:4" ht="15" thickBot="1" x14ac:dyDescent="0.35">
      <c r="A3334" s="6" t="s">
        <v>2914</v>
      </c>
      <c r="B3334" s="8">
        <v>9</v>
      </c>
      <c r="C3334" s="7"/>
      <c r="D3334" s="1" t="s">
        <v>1489</v>
      </c>
    </row>
    <row r="3335" spans="1:4" ht="15" thickBot="1" x14ac:dyDescent="0.35">
      <c r="A3335" s="6" t="s">
        <v>2915</v>
      </c>
      <c r="B3335" s="8">
        <v>12</v>
      </c>
      <c r="C3335" s="7"/>
      <c r="D3335" s="1" t="s">
        <v>1459</v>
      </c>
    </row>
    <row r="3336" spans="1:4" ht="15" thickBot="1" x14ac:dyDescent="0.35">
      <c r="A3336" s="27" t="s">
        <v>2916</v>
      </c>
      <c r="B3336" s="8" t="s">
        <v>1490</v>
      </c>
      <c r="C3336" s="7"/>
      <c r="D3336" s="1" t="s">
        <v>1491</v>
      </c>
    </row>
    <row r="3337" spans="1:4" ht="15" thickBot="1" x14ac:dyDescent="0.35">
      <c r="A3337" s="28"/>
      <c r="B3337" s="8" t="s">
        <v>1490</v>
      </c>
      <c r="C3337" s="7"/>
      <c r="D3337" s="1" t="s">
        <v>1492</v>
      </c>
    </row>
    <row r="3338" spans="1:4" ht="29.4" thickBot="1" x14ac:dyDescent="0.35">
      <c r="A3338" s="6" t="s">
        <v>2917</v>
      </c>
      <c r="B3338" s="7"/>
      <c r="C3338" s="7"/>
      <c r="D3338" s="13"/>
    </row>
    <row r="3339" spans="1:4" ht="15" thickBot="1" x14ac:dyDescent="0.35">
      <c r="A3339" s="27" t="s">
        <v>2918</v>
      </c>
      <c r="B3339" s="7"/>
      <c r="C3339" s="8">
        <v>26</v>
      </c>
      <c r="D3339" s="1" t="s">
        <v>1493</v>
      </c>
    </row>
    <row r="3340" spans="1:4" ht="15" thickBot="1" x14ac:dyDescent="0.35">
      <c r="A3340" s="29"/>
      <c r="B3340" s="7"/>
      <c r="C3340" s="8">
        <v>26</v>
      </c>
      <c r="D3340" s="1" t="s">
        <v>1494</v>
      </c>
    </row>
    <row r="3341" spans="1:4" ht="15" thickBot="1" x14ac:dyDescent="0.35">
      <c r="A3341" s="29"/>
      <c r="B3341" s="8">
        <v>16</v>
      </c>
      <c r="C3341" s="7"/>
      <c r="D3341" s="1" t="s">
        <v>1495</v>
      </c>
    </row>
    <row r="3342" spans="1:4" ht="15" thickBot="1" x14ac:dyDescent="0.35">
      <c r="A3342" s="29"/>
      <c r="B3342" s="7"/>
      <c r="C3342" s="8">
        <v>26</v>
      </c>
      <c r="D3342" s="1" t="s">
        <v>1496</v>
      </c>
    </row>
    <row r="3343" spans="1:4" ht="15" thickBot="1" x14ac:dyDescent="0.35">
      <c r="A3343" s="29"/>
      <c r="B3343" s="8">
        <v>13</v>
      </c>
      <c r="C3343" s="7"/>
      <c r="D3343" s="1" t="s">
        <v>1109</v>
      </c>
    </row>
    <row r="3344" spans="1:4" ht="29.4" thickBot="1" x14ac:dyDescent="0.35">
      <c r="A3344" s="29"/>
      <c r="B3344" s="7"/>
      <c r="C3344" s="8">
        <v>26</v>
      </c>
      <c r="D3344" s="1" t="s">
        <v>6</v>
      </c>
    </row>
    <row r="3345" spans="1:4" ht="15" thickBot="1" x14ac:dyDescent="0.35">
      <c r="A3345" s="28"/>
      <c r="B3345" s="7"/>
      <c r="C3345" s="8">
        <v>26</v>
      </c>
      <c r="D3345" s="1" t="s">
        <v>7</v>
      </c>
    </row>
    <row r="3346" spans="1:4" ht="15" thickBot="1" x14ac:dyDescent="0.35">
      <c r="A3346" s="6" t="s">
        <v>2919</v>
      </c>
      <c r="B3346" s="8">
        <v>27</v>
      </c>
      <c r="C3346" s="7"/>
      <c r="D3346" s="1" t="s">
        <v>1497</v>
      </c>
    </row>
    <row r="3347" spans="1:4" ht="15" thickBot="1" x14ac:dyDescent="0.35">
      <c r="A3347" s="6" t="s">
        <v>2920</v>
      </c>
      <c r="B3347" s="7"/>
      <c r="C3347" s="8">
        <v>30</v>
      </c>
      <c r="D3347" s="1" t="s">
        <v>1498</v>
      </c>
    </row>
    <row r="3348" spans="1:4" ht="29.4" thickBot="1" x14ac:dyDescent="0.35">
      <c r="A3348" s="27" t="s">
        <v>2921</v>
      </c>
      <c r="B3348" s="7"/>
      <c r="C3348" s="8">
        <v>58</v>
      </c>
      <c r="D3348" s="1" t="s">
        <v>6</v>
      </c>
    </row>
    <row r="3349" spans="1:4" ht="15" thickBot="1" x14ac:dyDescent="0.35">
      <c r="A3349" s="29"/>
      <c r="B3349" s="8">
        <v>19</v>
      </c>
      <c r="C3349" s="7"/>
      <c r="D3349" s="1" t="s">
        <v>327</v>
      </c>
    </row>
    <row r="3350" spans="1:4" ht="15" thickBot="1" x14ac:dyDescent="0.35">
      <c r="A3350" s="28"/>
      <c r="B3350" s="7"/>
      <c r="C3350" s="8">
        <v>38</v>
      </c>
      <c r="D3350" s="1" t="s">
        <v>7</v>
      </c>
    </row>
    <row r="3351" spans="1:4" ht="15" thickBot="1" x14ac:dyDescent="0.35">
      <c r="A3351" s="27" t="s">
        <v>2922</v>
      </c>
      <c r="B3351" s="7"/>
      <c r="C3351" s="8">
        <v>40</v>
      </c>
      <c r="D3351" s="1" t="s">
        <v>1499</v>
      </c>
    </row>
    <row r="3352" spans="1:4" ht="15" thickBot="1" x14ac:dyDescent="0.35">
      <c r="A3352" s="29"/>
      <c r="B3352" s="8">
        <v>20</v>
      </c>
      <c r="C3352" s="7"/>
      <c r="D3352" s="1" t="s">
        <v>1500</v>
      </c>
    </row>
    <row r="3353" spans="1:4" ht="15" thickBot="1" x14ac:dyDescent="0.35">
      <c r="A3353" s="29"/>
      <c r="B3353" s="7"/>
      <c r="C3353" s="8">
        <v>40</v>
      </c>
      <c r="D3353" s="1" t="s">
        <v>1501</v>
      </c>
    </row>
    <row r="3354" spans="1:4" ht="15" thickBot="1" x14ac:dyDescent="0.35">
      <c r="A3354" s="29"/>
      <c r="B3354" s="7"/>
      <c r="C3354" s="8">
        <v>40</v>
      </c>
      <c r="D3354" s="1" t="s">
        <v>1502</v>
      </c>
    </row>
    <row r="3355" spans="1:4" ht="15" thickBot="1" x14ac:dyDescent="0.35">
      <c r="A3355" s="29"/>
      <c r="B3355" s="7"/>
      <c r="C3355" s="8">
        <v>40</v>
      </c>
      <c r="D3355" s="1" t="s">
        <v>1503</v>
      </c>
    </row>
    <row r="3356" spans="1:4" ht="15" thickBot="1" x14ac:dyDescent="0.35">
      <c r="A3356" s="29"/>
      <c r="B3356" s="8">
        <v>20</v>
      </c>
      <c r="C3356" s="7"/>
      <c r="D3356" s="1" t="s">
        <v>1504</v>
      </c>
    </row>
    <row r="3357" spans="1:4" ht="15" thickBot="1" x14ac:dyDescent="0.35">
      <c r="A3357" s="29"/>
      <c r="B3357" s="7"/>
      <c r="C3357" s="8">
        <v>40</v>
      </c>
      <c r="D3357" s="1" t="s">
        <v>1505</v>
      </c>
    </row>
    <row r="3358" spans="1:4" ht="15" thickBot="1" x14ac:dyDescent="0.35">
      <c r="A3358" s="29"/>
      <c r="B3358" s="8">
        <v>20</v>
      </c>
      <c r="C3358" s="7"/>
      <c r="D3358" s="1" t="s">
        <v>1506</v>
      </c>
    </row>
    <row r="3359" spans="1:4" ht="15" thickBot="1" x14ac:dyDescent="0.35">
      <c r="A3359" s="29"/>
      <c r="B3359" s="7"/>
      <c r="C3359" s="8">
        <v>40</v>
      </c>
      <c r="D3359" s="1" t="s">
        <v>1507</v>
      </c>
    </row>
    <row r="3360" spans="1:4" ht="15" thickBot="1" x14ac:dyDescent="0.35">
      <c r="A3360" s="28"/>
      <c r="B3360" s="7"/>
      <c r="C3360" s="8">
        <v>40</v>
      </c>
      <c r="D3360" s="1" t="s">
        <v>1508</v>
      </c>
    </row>
    <row r="3361" spans="1:4" ht="15" thickBot="1" x14ac:dyDescent="0.35">
      <c r="A3361" s="6" t="s">
        <v>2923</v>
      </c>
      <c r="B3361" s="7"/>
      <c r="C3361" s="8" t="s">
        <v>242</v>
      </c>
      <c r="D3361" s="1" t="s">
        <v>1509</v>
      </c>
    </row>
    <row r="3362" spans="1:4" ht="15" thickBot="1" x14ac:dyDescent="0.35">
      <c r="A3362" s="6" t="s">
        <v>2924</v>
      </c>
      <c r="B3362" s="7"/>
      <c r="C3362" s="8">
        <v>78</v>
      </c>
      <c r="D3362" s="1" t="s">
        <v>1510</v>
      </c>
    </row>
    <row r="3363" spans="1:4" ht="29.4" thickBot="1" x14ac:dyDescent="0.35">
      <c r="A3363" s="6" t="s">
        <v>2925</v>
      </c>
      <c r="B3363" s="7"/>
      <c r="C3363" s="7"/>
      <c r="D3363" s="13"/>
    </row>
    <row r="3364" spans="1:4" ht="29.4" thickBot="1" x14ac:dyDescent="0.35">
      <c r="A3364" s="6" t="s">
        <v>2926</v>
      </c>
      <c r="B3364" s="7"/>
      <c r="C3364" s="7"/>
      <c r="D3364" s="13"/>
    </row>
    <row r="3365" spans="1:4" ht="29.4" thickBot="1" x14ac:dyDescent="0.35">
      <c r="A3365" s="6" t="s">
        <v>2927</v>
      </c>
      <c r="B3365" s="7"/>
      <c r="C3365" s="7"/>
      <c r="D3365" s="13"/>
    </row>
    <row r="3366" spans="1:4" ht="29.4" thickBot="1" x14ac:dyDescent="0.35">
      <c r="A3366" s="6" t="s">
        <v>2928</v>
      </c>
      <c r="B3366" s="7"/>
      <c r="C3366" s="7"/>
      <c r="D3366" s="13"/>
    </row>
    <row r="3367" spans="1:4" ht="29.4" thickBot="1" x14ac:dyDescent="0.35">
      <c r="A3367" s="6" t="s">
        <v>2929</v>
      </c>
      <c r="B3367" s="7"/>
      <c r="C3367" s="7"/>
      <c r="D3367" s="13"/>
    </row>
    <row r="3368" spans="1:4" ht="29.4" thickBot="1" x14ac:dyDescent="0.35">
      <c r="A3368" s="6" t="s">
        <v>2930</v>
      </c>
      <c r="B3368" s="7"/>
      <c r="C3368" s="7"/>
      <c r="D3368" s="13"/>
    </row>
    <row r="3369" spans="1:4" ht="15" thickBot="1" x14ac:dyDescent="0.35">
      <c r="A3369" s="6" t="s">
        <v>2931</v>
      </c>
      <c r="B3369" s="7"/>
      <c r="C3369" s="8">
        <v>42</v>
      </c>
      <c r="D3369" s="1" t="s">
        <v>698</v>
      </c>
    </row>
    <row r="3370" spans="1:4" ht="15" thickBot="1" x14ac:dyDescent="0.35">
      <c r="A3370" s="6" t="s">
        <v>2932</v>
      </c>
      <c r="B3370" s="7"/>
      <c r="C3370" s="8">
        <v>54</v>
      </c>
      <c r="D3370" s="1" t="s">
        <v>1511</v>
      </c>
    </row>
    <row r="3371" spans="1:4" ht="29.4" thickBot="1" x14ac:dyDescent="0.35">
      <c r="A3371" s="6" t="s">
        <v>2933</v>
      </c>
      <c r="B3371" s="7"/>
      <c r="C3371" s="7"/>
      <c r="D3371" s="13"/>
    </row>
    <row r="3372" spans="1:4" ht="29.4" thickBot="1" x14ac:dyDescent="0.35">
      <c r="A3372" s="6" t="s">
        <v>2934</v>
      </c>
      <c r="B3372" s="7"/>
      <c r="C3372" s="8">
        <v>50</v>
      </c>
      <c r="D3372" s="1" t="s">
        <v>1512</v>
      </c>
    </row>
    <row r="3373" spans="1:4" ht="29.4" thickBot="1" x14ac:dyDescent="0.35">
      <c r="A3373" s="27" t="s">
        <v>2935</v>
      </c>
      <c r="B3373" s="7"/>
      <c r="C3373" s="8">
        <v>70</v>
      </c>
      <c r="D3373" s="1" t="s">
        <v>1513</v>
      </c>
    </row>
    <row r="3374" spans="1:4" ht="15" thickBot="1" x14ac:dyDescent="0.35">
      <c r="A3374" s="29"/>
      <c r="B3374" s="7"/>
      <c r="C3374" s="8">
        <v>50</v>
      </c>
      <c r="D3374" s="1" t="s">
        <v>1514</v>
      </c>
    </row>
    <row r="3375" spans="1:4" ht="15" thickBot="1" x14ac:dyDescent="0.35">
      <c r="A3375" s="28"/>
      <c r="B3375" s="7"/>
      <c r="C3375" s="8">
        <v>50</v>
      </c>
      <c r="D3375" s="1" t="s">
        <v>1515</v>
      </c>
    </row>
    <row r="3376" spans="1:4" ht="15" thickBot="1" x14ac:dyDescent="0.35">
      <c r="A3376" s="27" t="s">
        <v>2936</v>
      </c>
      <c r="B3376" s="8">
        <v>40</v>
      </c>
      <c r="C3376" s="7"/>
      <c r="D3376" s="1" t="s">
        <v>1516</v>
      </c>
    </row>
    <row r="3377" spans="1:4" ht="15" thickBot="1" x14ac:dyDescent="0.35">
      <c r="A3377" s="29"/>
      <c r="B3377" s="7"/>
      <c r="C3377" s="8">
        <v>80</v>
      </c>
      <c r="D3377" s="1" t="s">
        <v>1517</v>
      </c>
    </row>
    <row r="3378" spans="1:4" ht="15" thickBot="1" x14ac:dyDescent="0.35">
      <c r="A3378" s="29"/>
      <c r="B3378" s="8">
        <v>10</v>
      </c>
      <c r="C3378" s="7"/>
      <c r="D3378" s="1" t="s">
        <v>1518</v>
      </c>
    </row>
    <row r="3379" spans="1:4" ht="15" thickBot="1" x14ac:dyDescent="0.35">
      <c r="A3379" s="29"/>
      <c r="B3379" s="8">
        <v>10</v>
      </c>
      <c r="C3379" s="7"/>
      <c r="D3379" s="1" t="s">
        <v>1519</v>
      </c>
    </row>
    <row r="3380" spans="1:4" ht="15" thickBot="1" x14ac:dyDescent="0.35">
      <c r="A3380" s="29"/>
      <c r="B3380" s="8">
        <v>8</v>
      </c>
      <c r="C3380" s="7"/>
      <c r="D3380" s="1" t="s">
        <v>1520</v>
      </c>
    </row>
    <row r="3381" spans="1:4" ht="15" thickBot="1" x14ac:dyDescent="0.35">
      <c r="A3381" s="29"/>
      <c r="B3381" s="8">
        <v>8</v>
      </c>
      <c r="C3381" s="7"/>
      <c r="D3381" s="1" t="s">
        <v>1521</v>
      </c>
    </row>
    <row r="3382" spans="1:4" ht="15" thickBot="1" x14ac:dyDescent="0.35">
      <c r="A3382" s="29"/>
      <c r="B3382" s="8">
        <v>10</v>
      </c>
      <c r="C3382" s="7"/>
      <c r="D3382" s="1" t="s">
        <v>1522</v>
      </c>
    </row>
    <row r="3383" spans="1:4" ht="15" thickBot="1" x14ac:dyDescent="0.35">
      <c r="A3383" s="29"/>
      <c r="B3383" s="8">
        <v>8</v>
      </c>
      <c r="C3383" s="7"/>
      <c r="D3383" s="1" t="s">
        <v>1523</v>
      </c>
    </row>
    <row r="3384" spans="1:4" ht="15" thickBot="1" x14ac:dyDescent="0.35">
      <c r="A3384" s="29"/>
      <c r="B3384" s="7"/>
      <c r="C3384" s="8">
        <v>86</v>
      </c>
      <c r="D3384" s="1" t="s">
        <v>1523</v>
      </c>
    </row>
    <row r="3385" spans="1:4" ht="15" thickBot="1" x14ac:dyDescent="0.35">
      <c r="A3385" s="29"/>
      <c r="B3385" s="8">
        <v>43</v>
      </c>
      <c r="C3385" s="7"/>
      <c r="D3385" s="1" t="s">
        <v>1524</v>
      </c>
    </row>
    <row r="3386" spans="1:4" ht="15" thickBot="1" x14ac:dyDescent="0.35">
      <c r="A3386" s="29"/>
      <c r="B3386" s="8">
        <v>40</v>
      </c>
      <c r="C3386" s="7"/>
      <c r="D3386" s="1" t="s">
        <v>1525</v>
      </c>
    </row>
    <row r="3387" spans="1:4" ht="15" thickBot="1" x14ac:dyDescent="0.35">
      <c r="A3387" s="29"/>
      <c r="B3387" s="7"/>
      <c r="C3387" s="8">
        <v>80</v>
      </c>
      <c r="D3387" s="1" t="s">
        <v>1526</v>
      </c>
    </row>
    <row r="3388" spans="1:4" ht="15" thickBot="1" x14ac:dyDescent="0.35">
      <c r="A3388" s="29"/>
      <c r="B3388" s="8">
        <v>36</v>
      </c>
      <c r="C3388" s="7"/>
      <c r="D3388" s="1" t="s">
        <v>1527</v>
      </c>
    </row>
    <row r="3389" spans="1:4" ht="15" thickBot="1" x14ac:dyDescent="0.35">
      <c r="A3389" s="29"/>
      <c r="B3389" s="8">
        <v>36</v>
      </c>
      <c r="C3389" s="7"/>
      <c r="D3389" s="1" t="s">
        <v>1528</v>
      </c>
    </row>
    <row r="3390" spans="1:4" ht="15" thickBot="1" x14ac:dyDescent="0.35">
      <c r="A3390" s="29"/>
      <c r="B3390" s="8">
        <v>40</v>
      </c>
      <c r="C3390" s="7"/>
      <c r="D3390" s="1" t="s">
        <v>1529</v>
      </c>
    </row>
    <row r="3391" spans="1:4" ht="15" thickBot="1" x14ac:dyDescent="0.35">
      <c r="A3391" s="29"/>
      <c r="B3391" s="8">
        <v>36</v>
      </c>
      <c r="C3391" s="7"/>
      <c r="D3391" s="1" t="s">
        <v>1530</v>
      </c>
    </row>
    <row r="3392" spans="1:4" ht="15" thickBot="1" x14ac:dyDescent="0.35">
      <c r="A3392" s="29"/>
      <c r="B3392" s="8" t="s">
        <v>1531</v>
      </c>
      <c r="C3392" s="7"/>
      <c r="D3392" s="1" t="s">
        <v>1532</v>
      </c>
    </row>
    <row r="3393" spans="1:4" ht="15" thickBot="1" x14ac:dyDescent="0.35">
      <c r="A3393" s="29"/>
      <c r="B3393" s="8" t="s">
        <v>1533</v>
      </c>
      <c r="C3393" s="7"/>
      <c r="D3393" s="1" t="s">
        <v>1534</v>
      </c>
    </row>
    <row r="3394" spans="1:4" ht="15" thickBot="1" x14ac:dyDescent="0.35">
      <c r="A3394" s="29"/>
      <c r="B3394" s="8">
        <v>40</v>
      </c>
      <c r="C3394" s="7"/>
      <c r="D3394" s="1" t="s">
        <v>1535</v>
      </c>
    </row>
    <row r="3395" spans="1:4" ht="15" thickBot="1" x14ac:dyDescent="0.35">
      <c r="A3395" s="28"/>
      <c r="B3395" s="8" t="s">
        <v>1533</v>
      </c>
      <c r="C3395" s="7"/>
      <c r="D3395" s="1" t="s">
        <v>1536</v>
      </c>
    </row>
    <row r="3396" spans="1:4" ht="29.4" thickBot="1" x14ac:dyDescent="0.35">
      <c r="A3396" s="6" t="s">
        <v>2937</v>
      </c>
      <c r="B3396" s="7"/>
      <c r="C3396" s="7"/>
      <c r="D3396" s="13"/>
    </row>
    <row r="3397" spans="1:4" ht="15" thickBot="1" x14ac:dyDescent="0.35">
      <c r="A3397" s="6" t="s">
        <v>2938</v>
      </c>
      <c r="B3397" s="7"/>
      <c r="C3397" s="8">
        <v>18</v>
      </c>
      <c r="D3397" s="1" t="s">
        <v>1537</v>
      </c>
    </row>
    <row r="3398" spans="1:4" ht="29.4" thickBot="1" x14ac:dyDescent="0.35">
      <c r="A3398" s="6" t="s">
        <v>2939</v>
      </c>
      <c r="B3398" s="8">
        <v>54</v>
      </c>
      <c r="C3398" s="7"/>
      <c r="D3398" s="1" t="s">
        <v>1538</v>
      </c>
    </row>
    <row r="3399" spans="1:4" ht="15" thickBot="1" x14ac:dyDescent="0.35">
      <c r="A3399" s="6" t="s">
        <v>2940</v>
      </c>
      <c r="B3399" s="7"/>
      <c r="C3399" s="8">
        <v>24</v>
      </c>
      <c r="D3399" s="1" t="s">
        <v>1539</v>
      </c>
    </row>
    <row r="3400" spans="1:4" ht="15" thickBot="1" x14ac:dyDescent="0.35">
      <c r="A3400" s="6" t="s">
        <v>2941</v>
      </c>
      <c r="B3400" s="7"/>
      <c r="C3400" s="7"/>
      <c r="D3400" s="13"/>
    </row>
    <row r="3401" spans="1:4" ht="29.4" thickBot="1" x14ac:dyDescent="0.35">
      <c r="A3401" s="6" t="s">
        <v>2942</v>
      </c>
      <c r="B3401" s="7"/>
      <c r="C3401" s="7"/>
      <c r="D3401" s="13"/>
    </row>
    <row r="3402" spans="1:4" ht="15" thickBot="1" x14ac:dyDescent="0.35">
      <c r="A3402" s="6" t="s">
        <v>2943</v>
      </c>
      <c r="B3402" s="7"/>
      <c r="C3402" s="8">
        <v>22</v>
      </c>
      <c r="D3402" s="1" t="s">
        <v>1540</v>
      </c>
    </row>
    <row r="3403" spans="1:4" ht="15" thickBot="1" x14ac:dyDescent="0.35">
      <c r="A3403" s="27" t="s">
        <v>2944</v>
      </c>
      <c r="B3403" s="7"/>
      <c r="C3403" s="8">
        <v>96</v>
      </c>
      <c r="D3403" s="1" t="s">
        <v>1030</v>
      </c>
    </row>
    <row r="3404" spans="1:4" ht="15" thickBot="1" x14ac:dyDescent="0.35">
      <c r="A3404" s="29"/>
      <c r="B3404" s="7"/>
      <c r="C3404" s="8">
        <v>96</v>
      </c>
      <c r="D3404" s="1" t="s">
        <v>1371</v>
      </c>
    </row>
    <row r="3405" spans="1:4" ht="15" thickBot="1" x14ac:dyDescent="0.35">
      <c r="A3405" s="29"/>
      <c r="B3405" s="7"/>
      <c r="C3405" s="8">
        <v>96</v>
      </c>
      <c r="D3405" s="1" t="s">
        <v>1541</v>
      </c>
    </row>
    <row r="3406" spans="1:4" ht="15" thickBot="1" x14ac:dyDescent="0.35">
      <c r="A3406" s="29"/>
      <c r="B3406" s="8">
        <v>49</v>
      </c>
      <c r="C3406" s="7"/>
      <c r="D3406" s="1" t="s">
        <v>1542</v>
      </c>
    </row>
    <row r="3407" spans="1:4" ht="15" thickBot="1" x14ac:dyDescent="0.35">
      <c r="A3407" s="29"/>
      <c r="B3407" s="7"/>
      <c r="C3407" s="8">
        <v>106</v>
      </c>
      <c r="D3407" s="1" t="s">
        <v>1543</v>
      </c>
    </row>
    <row r="3408" spans="1:4" ht="15" thickBot="1" x14ac:dyDescent="0.35">
      <c r="A3408" s="28"/>
      <c r="B3408" s="7"/>
      <c r="C3408" s="8">
        <v>50</v>
      </c>
      <c r="D3408" s="1" t="s">
        <v>1544</v>
      </c>
    </row>
    <row r="3409" spans="1:4" ht="15" thickBot="1" x14ac:dyDescent="0.35">
      <c r="A3409" s="27" t="s">
        <v>2945</v>
      </c>
      <c r="B3409" s="8">
        <v>47</v>
      </c>
      <c r="C3409" s="7"/>
      <c r="D3409" s="1" t="s">
        <v>74</v>
      </c>
    </row>
    <row r="3410" spans="1:4" ht="15" thickBot="1" x14ac:dyDescent="0.35">
      <c r="A3410" s="29"/>
      <c r="B3410" s="7"/>
      <c r="C3410" s="8">
        <v>94</v>
      </c>
      <c r="D3410" s="1" t="s">
        <v>1545</v>
      </c>
    </row>
    <row r="3411" spans="1:4" ht="15" thickBot="1" x14ac:dyDescent="0.35">
      <c r="A3411" s="29"/>
      <c r="B3411" s="7"/>
      <c r="C3411" s="8">
        <v>54</v>
      </c>
      <c r="D3411" s="1" t="s">
        <v>1546</v>
      </c>
    </row>
    <row r="3412" spans="1:4" ht="15" thickBot="1" x14ac:dyDescent="0.35">
      <c r="A3412" s="29"/>
      <c r="B3412" s="7"/>
      <c r="C3412" s="8">
        <v>54</v>
      </c>
      <c r="D3412" s="1" t="s">
        <v>1547</v>
      </c>
    </row>
    <row r="3413" spans="1:4" ht="15" thickBot="1" x14ac:dyDescent="0.35">
      <c r="A3413" s="29"/>
      <c r="B3413" s="7"/>
      <c r="C3413" s="8">
        <v>54</v>
      </c>
      <c r="D3413" s="1" t="s">
        <v>1548</v>
      </c>
    </row>
    <row r="3414" spans="1:4" ht="15" thickBot="1" x14ac:dyDescent="0.35">
      <c r="A3414" s="29"/>
      <c r="B3414" s="8">
        <v>47</v>
      </c>
      <c r="C3414" s="7"/>
      <c r="D3414" s="1" t="s">
        <v>1549</v>
      </c>
    </row>
    <row r="3415" spans="1:4" ht="15" thickBot="1" x14ac:dyDescent="0.35">
      <c r="A3415" s="29"/>
      <c r="B3415" s="7"/>
      <c r="C3415" s="8">
        <v>94</v>
      </c>
      <c r="D3415" s="1" t="s">
        <v>1550</v>
      </c>
    </row>
    <row r="3416" spans="1:4" ht="15" thickBot="1" x14ac:dyDescent="0.35">
      <c r="A3416" s="29"/>
      <c r="B3416" s="8">
        <v>45</v>
      </c>
      <c r="C3416" s="7"/>
      <c r="D3416" s="1" t="s">
        <v>1551</v>
      </c>
    </row>
    <row r="3417" spans="1:4" ht="15" thickBot="1" x14ac:dyDescent="0.35">
      <c r="A3417" s="28"/>
      <c r="B3417" s="7"/>
      <c r="C3417" s="8">
        <v>90</v>
      </c>
      <c r="D3417" s="1" t="s">
        <v>1552</v>
      </c>
    </row>
    <row r="3418" spans="1:4" ht="15" thickBot="1" x14ac:dyDescent="0.35">
      <c r="A3418" s="27" t="s">
        <v>2946</v>
      </c>
      <c r="B3418" s="7"/>
      <c r="C3418" s="8">
        <v>48</v>
      </c>
      <c r="D3418" s="1" t="s">
        <v>1553</v>
      </c>
    </row>
    <row r="3419" spans="1:4" ht="15" thickBot="1" x14ac:dyDescent="0.35">
      <c r="A3419" s="29"/>
      <c r="B3419" s="8">
        <v>25</v>
      </c>
      <c r="C3419" s="7"/>
      <c r="D3419" s="1" t="s">
        <v>74</v>
      </c>
    </row>
    <row r="3420" spans="1:4" ht="15" thickBot="1" x14ac:dyDescent="0.35">
      <c r="A3420" s="29"/>
      <c r="B3420" s="7"/>
      <c r="C3420" s="8">
        <v>50</v>
      </c>
      <c r="D3420" s="1" t="s">
        <v>1554</v>
      </c>
    </row>
    <row r="3421" spans="1:4" ht="15" thickBot="1" x14ac:dyDescent="0.35">
      <c r="A3421" s="29"/>
      <c r="B3421" s="8">
        <v>25</v>
      </c>
      <c r="C3421" s="7"/>
      <c r="D3421" s="1" t="s">
        <v>1555</v>
      </c>
    </row>
    <row r="3422" spans="1:4" ht="15" thickBot="1" x14ac:dyDescent="0.35">
      <c r="A3422" s="29"/>
      <c r="B3422" s="8">
        <v>25</v>
      </c>
      <c r="C3422" s="7"/>
      <c r="D3422" s="1" t="s">
        <v>1556</v>
      </c>
    </row>
    <row r="3423" spans="1:4" ht="15" thickBot="1" x14ac:dyDescent="0.35">
      <c r="A3423" s="29"/>
      <c r="B3423" s="8" t="s">
        <v>1557</v>
      </c>
      <c r="C3423" s="7"/>
      <c r="D3423" s="1" t="s">
        <v>65</v>
      </c>
    </row>
    <row r="3424" spans="1:4" ht="15" thickBot="1" x14ac:dyDescent="0.35">
      <c r="A3424" s="29"/>
      <c r="B3424" s="8">
        <v>25</v>
      </c>
      <c r="C3424" s="7"/>
      <c r="D3424" s="1" t="s">
        <v>1558</v>
      </c>
    </row>
    <row r="3425" spans="1:4" ht="29.4" thickBot="1" x14ac:dyDescent="0.35">
      <c r="A3425" s="29"/>
      <c r="B3425" s="7"/>
      <c r="C3425" s="8">
        <v>50</v>
      </c>
      <c r="D3425" s="1" t="s">
        <v>6</v>
      </c>
    </row>
    <row r="3426" spans="1:4" ht="29.4" thickBot="1" x14ac:dyDescent="0.35">
      <c r="A3426" s="29"/>
      <c r="B3426" s="7"/>
      <c r="C3426" s="8">
        <v>50</v>
      </c>
      <c r="D3426" s="1" t="s">
        <v>1559</v>
      </c>
    </row>
    <row r="3427" spans="1:4" ht="15" thickBot="1" x14ac:dyDescent="0.35">
      <c r="A3427" s="29"/>
      <c r="B3427" s="8">
        <v>24</v>
      </c>
      <c r="C3427" s="7"/>
      <c r="D3427" s="1" t="s">
        <v>1560</v>
      </c>
    </row>
    <row r="3428" spans="1:4" ht="15" thickBot="1" x14ac:dyDescent="0.35">
      <c r="A3428" s="29"/>
      <c r="B3428" s="7"/>
      <c r="C3428" s="8">
        <v>50</v>
      </c>
      <c r="D3428" s="1" t="s">
        <v>1561</v>
      </c>
    </row>
    <row r="3429" spans="1:4" ht="15" thickBot="1" x14ac:dyDescent="0.35">
      <c r="A3429" s="28"/>
      <c r="B3429" s="8">
        <v>24</v>
      </c>
      <c r="C3429" s="7"/>
      <c r="D3429" s="1" t="s">
        <v>1562</v>
      </c>
    </row>
    <row r="3430" spans="1:4" ht="15" thickBot="1" x14ac:dyDescent="0.35">
      <c r="A3430" s="27" t="s">
        <v>2947</v>
      </c>
      <c r="B3430" s="8">
        <v>21</v>
      </c>
      <c r="C3430" s="7"/>
      <c r="D3430" s="1" t="s">
        <v>1563</v>
      </c>
    </row>
    <row r="3431" spans="1:4" ht="15" thickBot="1" x14ac:dyDescent="0.35">
      <c r="A3431" s="29"/>
      <c r="B3431" s="7"/>
      <c r="C3431" s="8">
        <v>42</v>
      </c>
      <c r="D3431" s="1" t="s">
        <v>1564</v>
      </c>
    </row>
    <row r="3432" spans="1:4" ht="15" thickBot="1" x14ac:dyDescent="0.35">
      <c r="A3432" s="29"/>
      <c r="B3432" s="8">
        <v>21</v>
      </c>
      <c r="C3432" s="7"/>
      <c r="D3432" s="1" t="s">
        <v>1565</v>
      </c>
    </row>
    <row r="3433" spans="1:4" ht="15" thickBot="1" x14ac:dyDescent="0.35">
      <c r="A3433" s="29"/>
      <c r="B3433" s="7"/>
      <c r="C3433" s="8">
        <v>42</v>
      </c>
      <c r="D3433" s="1" t="s">
        <v>1566</v>
      </c>
    </row>
    <row r="3434" spans="1:4" ht="15" thickBot="1" x14ac:dyDescent="0.35">
      <c r="A3434" s="28"/>
      <c r="B3434" s="8">
        <v>21</v>
      </c>
      <c r="C3434" s="7"/>
      <c r="D3434" s="1" t="s">
        <v>1567</v>
      </c>
    </row>
    <row r="3435" spans="1:4" ht="29.4" thickBot="1" x14ac:dyDescent="0.35">
      <c r="A3435" s="6" t="s">
        <v>2948</v>
      </c>
      <c r="B3435" s="8">
        <v>56</v>
      </c>
      <c r="C3435" s="7"/>
      <c r="D3435" s="1" t="s">
        <v>6</v>
      </c>
    </row>
    <row r="3436" spans="1:4" ht="15" thickBot="1" x14ac:dyDescent="0.35">
      <c r="A3436" s="27" t="s">
        <v>2949</v>
      </c>
      <c r="B3436" s="7"/>
      <c r="C3436" s="8">
        <v>26</v>
      </c>
      <c r="D3436" s="1" t="s">
        <v>1568</v>
      </c>
    </row>
    <row r="3437" spans="1:4" ht="15" thickBot="1" x14ac:dyDescent="0.35">
      <c r="A3437" s="29"/>
      <c r="B3437" s="8">
        <v>13</v>
      </c>
      <c r="C3437" s="7"/>
      <c r="D3437" s="1" t="s">
        <v>127</v>
      </c>
    </row>
    <row r="3438" spans="1:4" ht="15" thickBot="1" x14ac:dyDescent="0.35">
      <c r="A3438" s="29"/>
      <c r="B3438" s="7"/>
      <c r="C3438" s="8">
        <v>26</v>
      </c>
      <c r="D3438" s="1" t="s">
        <v>101</v>
      </c>
    </row>
    <row r="3439" spans="1:4" ht="15" thickBot="1" x14ac:dyDescent="0.35">
      <c r="A3439" s="29"/>
      <c r="B3439" s="8">
        <v>13</v>
      </c>
      <c r="C3439" s="7"/>
      <c r="D3439" s="1" t="s">
        <v>291</v>
      </c>
    </row>
    <row r="3440" spans="1:4" ht="15" thickBot="1" x14ac:dyDescent="0.35">
      <c r="A3440" s="29"/>
      <c r="B3440" s="7"/>
      <c r="C3440" s="8">
        <v>26</v>
      </c>
      <c r="D3440" s="1" t="s">
        <v>39</v>
      </c>
    </row>
    <row r="3441" spans="1:4" ht="15" thickBot="1" x14ac:dyDescent="0.35">
      <c r="A3441" s="29"/>
      <c r="B3441" s="7"/>
      <c r="C3441" s="8">
        <v>26</v>
      </c>
      <c r="D3441" s="1" t="s">
        <v>177</v>
      </c>
    </row>
    <row r="3442" spans="1:4" ht="15" thickBot="1" x14ac:dyDescent="0.35">
      <c r="A3442" s="29"/>
      <c r="B3442" s="7"/>
      <c r="C3442" s="8">
        <v>26</v>
      </c>
      <c r="D3442" s="1" t="s">
        <v>931</v>
      </c>
    </row>
    <row r="3443" spans="1:4" ht="15" thickBot="1" x14ac:dyDescent="0.35">
      <c r="A3443" s="29"/>
      <c r="B3443" s="7"/>
      <c r="C3443" s="8">
        <v>26</v>
      </c>
      <c r="D3443" s="1" t="s">
        <v>16</v>
      </c>
    </row>
    <row r="3444" spans="1:4" ht="15" thickBot="1" x14ac:dyDescent="0.35">
      <c r="A3444" s="28"/>
      <c r="B3444" s="7"/>
      <c r="C3444" s="8">
        <v>26</v>
      </c>
      <c r="D3444" s="1" t="s">
        <v>555</v>
      </c>
    </row>
    <row r="3445" spans="1:4" ht="15" thickBot="1" x14ac:dyDescent="0.35">
      <c r="A3445" s="6" t="s">
        <v>2950</v>
      </c>
      <c r="B3445" s="8" t="s">
        <v>1569</v>
      </c>
      <c r="C3445" s="7"/>
      <c r="D3445" s="1" t="s">
        <v>1570</v>
      </c>
    </row>
    <row r="3446" spans="1:4" ht="15" thickBot="1" x14ac:dyDescent="0.35">
      <c r="A3446" s="6" t="s">
        <v>2951</v>
      </c>
      <c r="B3446" s="7"/>
      <c r="C3446" s="8">
        <v>20</v>
      </c>
      <c r="D3446" s="1" t="s">
        <v>1571</v>
      </c>
    </row>
    <row r="3447" spans="1:4" ht="15" thickBot="1" x14ac:dyDescent="0.35">
      <c r="A3447" s="6" t="s">
        <v>2952</v>
      </c>
      <c r="B3447" s="7"/>
      <c r="C3447" s="8">
        <v>10</v>
      </c>
      <c r="D3447" s="1" t="s">
        <v>1572</v>
      </c>
    </row>
    <row r="3448" spans="1:4" ht="15" thickBot="1" x14ac:dyDescent="0.35">
      <c r="A3448" s="6" t="s">
        <v>2953</v>
      </c>
      <c r="B3448" s="7"/>
      <c r="C3448" s="8">
        <v>10</v>
      </c>
      <c r="D3448" s="1" t="s">
        <v>1571</v>
      </c>
    </row>
    <row r="3449" spans="1:4" ht="15" thickBot="1" x14ac:dyDescent="0.35">
      <c r="A3449" s="6" t="s">
        <v>2954</v>
      </c>
      <c r="B3449" s="7"/>
      <c r="C3449" s="8">
        <v>36</v>
      </c>
      <c r="D3449" s="1" t="s">
        <v>1571</v>
      </c>
    </row>
    <row r="3450" spans="1:4" ht="15" thickBot="1" x14ac:dyDescent="0.35">
      <c r="A3450" s="6" t="s">
        <v>2955</v>
      </c>
      <c r="B3450" s="7"/>
      <c r="C3450" s="8" t="s">
        <v>1079</v>
      </c>
      <c r="D3450" s="1" t="s">
        <v>1571</v>
      </c>
    </row>
    <row r="3451" spans="1:4" ht="15" thickBot="1" x14ac:dyDescent="0.35">
      <c r="A3451" s="6" t="s">
        <v>2956</v>
      </c>
      <c r="B3451" s="7"/>
      <c r="C3451" s="8">
        <v>10</v>
      </c>
      <c r="D3451" s="1" t="s">
        <v>1571</v>
      </c>
    </row>
    <row r="3452" spans="1:4" ht="15" thickBot="1" x14ac:dyDescent="0.35">
      <c r="A3452" s="30" t="s">
        <v>2957</v>
      </c>
      <c r="B3452" s="7"/>
      <c r="C3452" s="8">
        <v>10</v>
      </c>
      <c r="D3452" s="1" t="s">
        <v>1572</v>
      </c>
    </row>
    <row r="3453" spans="1:4" ht="29.4" thickBot="1" x14ac:dyDescent="0.35">
      <c r="A3453" s="32"/>
      <c r="B3453" s="7"/>
      <c r="C3453" s="8">
        <v>10</v>
      </c>
      <c r="D3453" s="1" t="s">
        <v>1573</v>
      </c>
    </row>
    <row r="3454" spans="1:4" ht="43.8" thickBot="1" x14ac:dyDescent="0.35">
      <c r="A3454" s="6" t="s">
        <v>2958</v>
      </c>
      <c r="B3454" s="7"/>
      <c r="C3454" s="7"/>
      <c r="D3454" s="13"/>
    </row>
    <row r="3455" spans="1:4" ht="15" thickBot="1" x14ac:dyDescent="0.35">
      <c r="A3455" s="6" t="s">
        <v>2959</v>
      </c>
      <c r="B3455" s="7"/>
      <c r="C3455" s="8">
        <v>26</v>
      </c>
      <c r="D3455" s="1" t="s">
        <v>16</v>
      </c>
    </row>
    <row r="3456" spans="1:4" ht="15" thickBot="1" x14ac:dyDescent="0.35">
      <c r="A3456" s="6" t="s">
        <v>2960</v>
      </c>
      <c r="B3456" s="7"/>
      <c r="C3456" s="8">
        <v>18</v>
      </c>
      <c r="D3456" s="1" t="s">
        <v>1571</v>
      </c>
    </row>
    <row r="3457" spans="1:4" ht="29.4" thickBot="1" x14ac:dyDescent="0.35">
      <c r="A3457" s="6" t="s">
        <v>2961</v>
      </c>
      <c r="B3457" s="7"/>
      <c r="C3457" s="8">
        <v>48</v>
      </c>
      <c r="D3457" s="1" t="s">
        <v>1574</v>
      </c>
    </row>
    <row r="3458" spans="1:4" ht="29.4" thickBot="1" x14ac:dyDescent="0.35">
      <c r="A3458" s="6" t="s">
        <v>2962</v>
      </c>
      <c r="B3458" s="7"/>
      <c r="C3458" s="7"/>
      <c r="D3458" s="13"/>
    </row>
    <row r="3459" spans="1:4" ht="15" thickBot="1" x14ac:dyDescent="0.35">
      <c r="A3459" s="6" t="s">
        <v>2963</v>
      </c>
      <c r="B3459" s="7"/>
      <c r="C3459" s="8">
        <v>10</v>
      </c>
      <c r="D3459" s="1" t="s">
        <v>1571</v>
      </c>
    </row>
    <row r="3460" spans="1:4" ht="15" thickBot="1" x14ac:dyDescent="0.35">
      <c r="A3460" s="27" t="s">
        <v>2964</v>
      </c>
      <c r="B3460" s="7"/>
      <c r="C3460" s="8">
        <v>16</v>
      </c>
      <c r="D3460" s="1" t="s">
        <v>1575</v>
      </c>
    </row>
    <row r="3461" spans="1:4" ht="15" thickBot="1" x14ac:dyDescent="0.35">
      <c r="A3461" s="28"/>
      <c r="B3461" s="8">
        <v>5</v>
      </c>
      <c r="C3461" s="7"/>
      <c r="D3461" s="1" t="s">
        <v>1570</v>
      </c>
    </row>
    <row r="3462" spans="1:4" ht="15" thickBot="1" x14ac:dyDescent="0.35">
      <c r="A3462" s="6" t="s">
        <v>2965</v>
      </c>
      <c r="B3462" s="7"/>
      <c r="C3462" s="8">
        <v>18</v>
      </c>
      <c r="D3462" s="1" t="s">
        <v>1571</v>
      </c>
    </row>
    <row r="3463" spans="1:4" ht="15" thickBot="1" x14ac:dyDescent="0.35">
      <c r="A3463" s="6" t="s">
        <v>2966</v>
      </c>
      <c r="B3463" s="7"/>
      <c r="C3463" s="8">
        <v>10</v>
      </c>
      <c r="D3463" s="1" t="s">
        <v>1571</v>
      </c>
    </row>
    <row r="3464" spans="1:4" ht="29.4" thickBot="1" x14ac:dyDescent="0.35">
      <c r="A3464" s="27" t="s">
        <v>2967</v>
      </c>
      <c r="B3464" s="7"/>
      <c r="C3464" s="8">
        <v>20</v>
      </c>
      <c r="D3464" s="1" t="s">
        <v>1576</v>
      </c>
    </row>
    <row r="3465" spans="1:4" ht="29.4" thickBot="1" x14ac:dyDescent="0.35">
      <c r="A3465" s="29"/>
      <c r="B3465" s="7"/>
      <c r="C3465" s="8">
        <v>10</v>
      </c>
      <c r="D3465" s="1" t="s">
        <v>1577</v>
      </c>
    </row>
    <row r="3466" spans="1:4" ht="15" thickBot="1" x14ac:dyDescent="0.35">
      <c r="A3466" s="29"/>
      <c r="B3466" s="7"/>
      <c r="C3466" s="8">
        <v>10</v>
      </c>
      <c r="D3466" s="1" t="s">
        <v>1571</v>
      </c>
    </row>
    <row r="3467" spans="1:4" ht="15" thickBot="1" x14ac:dyDescent="0.35">
      <c r="A3467" s="28"/>
      <c r="B3467" s="7"/>
      <c r="C3467" s="8">
        <v>20</v>
      </c>
      <c r="D3467" s="1" t="s">
        <v>1578</v>
      </c>
    </row>
    <row r="3468" spans="1:4" ht="15" thickBot="1" x14ac:dyDescent="0.35">
      <c r="A3468" s="6" t="s">
        <v>2968</v>
      </c>
      <c r="B3468" s="7"/>
      <c r="C3468" s="8">
        <v>18</v>
      </c>
      <c r="D3468" s="1" t="s">
        <v>1571</v>
      </c>
    </row>
    <row r="3469" spans="1:4" ht="15" thickBot="1" x14ac:dyDescent="0.35">
      <c r="A3469" s="27" t="s">
        <v>2969</v>
      </c>
      <c r="B3469" s="7"/>
      <c r="C3469" s="8">
        <v>18</v>
      </c>
      <c r="D3469" s="1" t="s">
        <v>1060</v>
      </c>
    </row>
    <row r="3470" spans="1:4" ht="29.4" thickBot="1" x14ac:dyDescent="0.35">
      <c r="A3470" s="29"/>
      <c r="B3470" s="7"/>
      <c r="C3470" s="8">
        <v>18</v>
      </c>
      <c r="D3470" s="1" t="s">
        <v>6</v>
      </c>
    </row>
    <row r="3471" spans="1:4" ht="15" thickBot="1" x14ac:dyDescent="0.35">
      <c r="A3471" s="28"/>
      <c r="B3471" s="7"/>
      <c r="C3471" s="8">
        <v>18</v>
      </c>
      <c r="D3471" s="1" t="s">
        <v>1572</v>
      </c>
    </row>
    <row r="3472" spans="1:4" ht="15" thickBot="1" x14ac:dyDescent="0.35">
      <c r="A3472" s="27" t="s">
        <v>2970</v>
      </c>
      <c r="B3472" s="7"/>
      <c r="C3472" s="8">
        <v>24</v>
      </c>
      <c r="D3472" s="1" t="s">
        <v>1572</v>
      </c>
    </row>
    <row r="3473" spans="1:4" ht="29.4" thickBot="1" x14ac:dyDescent="0.35">
      <c r="A3473" s="28"/>
      <c r="B3473" s="7"/>
      <c r="C3473" s="8">
        <v>24</v>
      </c>
      <c r="D3473" s="1" t="s">
        <v>1573</v>
      </c>
    </row>
    <row r="3474" spans="1:4" ht="29.4" thickBot="1" x14ac:dyDescent="0.35">
      <c r="A3474" s="6" t="s">
        <v>2971</v>
      </c>
      <c r="B3474" s="7"/>
      <c r="C3474" s="7"/>
      <c r="D3474" s="13"/>
    </row>
    <row r="3475" spans="1:4" ht="15" thickBot="1" x14ac:dyDescent="0.35">
      <c r="A3475" s="6" t="s">
        <v>2972</v>
      </c>
      <c r="B3475" s="7"/>
      <c r="C3475" s="8">
        <v>18</v>
      </c>
      <c r="D3475" s="1" t="s">
        <v>1571</v>
      </c>
    </row>
    <row r="3476" spans="1:4" ht="15" thickBot="1" x14ac:dyDescent="0.35">
      <c r="A3476" s="6" t="s">
        <v>2973</v>
      </c>
      <c r="B3476" s="7"/>
      <c r="C3476" s="8">
        <v>20</v>
      </c>
      <c r="D3476" s="1" t="s">
        <v>1572</v>
      </c>
    </row>
    <row r="3477" spans="1:4" ht="15" thickBot="1" x14ac:dyDescent="0.35">
      <c r="A3477" s="6" t="s">
        <v>2974</v>
      </c>
      <c r="B3477" s="7"/>
      <c r="C3477" s="8">
        <v>10</v>
      </c>
      <c r="D3477" s="1" t="s">
        <v>1571</v>
      </c>
    </row>
    <row r="3478" spans="1:4" ht="15" thickBot="1" x14ac:dyDescent="0.35">
      <c r="A3478" s="6" t="s">
        <v>2975</v>
      </c>
      <c r="B3478" s="7"/>
      <c r="C3478" s="8">
        <v>36</v>
      </c>
      <c r="D3478" s="1" t="s">
        <v>1571</v>
      </c>
    </row>
    <row r="3479" spans="1:4" ht="15" thickBot="1" x14ac:dyDescent="0.35">
      <c r="A3479" s="6" t="s">
        <v>2976</v>
      </c>
      <c r="B3479" s="7"/>
      <c r="C3479" s="8">
        <v>26</v>
      </c>
      <c r="D3479" s="1" t="s">
        <v>555</v>
      </c>
    </row>
    <row r="3480" spans="1:4" ht="15" thickBot="1" x14ac:dyDescent="0.35">
      <c r="A3480" s="6" t="s">
        <v>2977</v>
      </c>
      <c r="B3480" s="7"/>
      <c r="C3480" s="8">
        <v>18</v>
      </c>
      <c r="D3480" s="1" t="s">
        <v>1572</v>
      </c>
    </row>
    <row r="3481" spans="1:4" ht="15" thickBot="1" x14ac:dyDescent="0.35">
      <c r="A3481" s="6" t="s">
        <v>2978</v>
      </c>
      <c r="B3481" s="7"/>
      <c r="C3481" s="8">
        <v>10</v>
      </c>
      <c r="D3481" s="1" t="s">
        <v>1572</v>
      </c>
    </row>
    <row r="3482" spans="1:4" ht="15" thickBot="1" x14ac:dyDescent="0.35">
      <c r="A3482" s="27" t="s">
        <v>2979</v>
      </c>
      <c r="B3482" s="7"/>
      <c r="C3482" s="8">
        <v>24</v>
      </c>
      <c r="D3482" s="1" t="s">
        <v>1572</v>
      </c>
    </row>
    <row r="3483" spans="1:4" ht="15" thickBot="1" x14ac:dyDescent="0.35">
      <c r="A3483" s="29"/>
      <c r="B3483" s="7"/>
      <c r="C3483" s="8">
        <v>37</v>
      </c>
      <c r="D3483" s="1" t="s">
        <v>1572</v>
      </c>
    </row>
    <row r="3484" spans="1:4" ht="15" thickBot="1" x14ac:dyDescent="0.35">
      <c r="A3484" s="28"/>
      <c r="B3484" s="7"/>
      <c r="C3484" s="8">
        <v>48</v>
      </c>
      <c r="D3484" s="1" t="s">
        <v>1572</v>
      </c>
    </row>
    <row r="3485" spans="1:4" ht="15" thickBot="1" x14ac:dyDescent="0.35">
      <c r="A3485" s="6" t="s">
        <v>2980</v>
      </c>
      <c r="B3485" s="7"/>
      <c r="C3485" s="8">
        <v>13</v>
      </c>
      <c r="D3485" s="1" t="s">
        <v>1047</v>
      </c>
    </row>
    <row r="3486" spans="1:4" ht="15" thickBot="1" x14ac:dyDescent="0.35">
      <c r="A3486" s="27" t="s">
        <v>2981</v>
      </c>
      <c r="B3486" s="8">
        <v>5</v>
      </c>
      <c r="C3486" s="8">
        <v>10</v>
      </c>
      <c r="D3486" s="1" t="s">
        <v>1572</v>
      </c>
    </row>
    <row r="3487" spans="1:4" ht="15" thickBot="1" x14ac:dyDescent="0.35">
      <c r="A3487" s="29"/>
      <c r="B3487" s="8">
        <v>10</v>
      </c>
      <c r="C3487" s="8">
        <v>20</v>
      </c>
      <c r="D3487" s="1" t="s">
        <v>1572</v>
      </c>
    </row>
    <row r="3488" spans="1:4" ht="15" thickBot="1" x14ac:dyDescent="0.35">
      <c r="A3488" s="29"/>
      <c r="B3488" s="8">
        <v>10</v>
      </c>
      <c r="C3488" s="8" t="s">
        <v>1142</v>
      </c>
      <c r="D3488" s="1" t="s">
        <v>1572</v>
      </c>
    </row>
    <row r="3489" spans="1:4" ht="15" thickBot="1" x14ac:dyDescent="0.35">
      <c r="A3489" s="28"/>
      <c r="B3489" s="7"/>
      <c r="C3489" s="8">
        <v>20</v>
      </c>
      <c r="D3489" s="1" t="s">
        <v>1572</v>
      </c>
    </row>
    <row r="3490" spans="1:4" ht="15" thickBot="1" x14ac:dyDescent="0.35">
      <c r="A3490" s="6" t="s">
        <v>2982</v>
      </c>
      <c r="B3490" s="7"/>
      <c r="C3490" s="8">
        <v>20</v>
      </c>
      <c r="D3490" s="1" t="s">
        <v>1571</v>
      </c>
    </row>
    <row r="3491" spans="1:4" ht="15" thickBot="1" x14ac:dyDescent="0.35">
      <c r="A3491" s="6" t="s">
        <v>2983</v>
      </c>
      <c r="B3491" s="8">
        <v>5</v>
      </c>
      <c r="C3491" s="7"/>
      <c r="D3491" s="1" t="s">
        <v>1570</v>
      </c>
    </row>
    <row r="3492" spans="1:4" ht="15" thickBot="1" x14ac:dyDescent="0.35">
      <c r="A3492" s="6" t="s">
        <v>2984</v>
      </c>
      <c r="B3492" s="7"/>
      <c r="C3492" s="8">
        <v>18</v>
      </c>
      <c r="D3492" s="1" t="s">
        <v>1572</v>
      </c>
    </row>
    <row r="3493" spans="1:4" ht="15" thickBot="1" x14ac:dyDescent="0.35">
      <c r="A3493" s="6" t="s">
        <v>2985</v>
      </c>
      <c r="B3493" s="7"/>
      <c r="C3493" s="8">
        <v>36</v>
      </c>
      <c r="D3493" s="1" t="s">
        <v>1571</v>
      </c>
    </row>
    <row r="3494" spans="1:4" ht="15" thickBot="1" x14ac:dyDescent="0.35">
      <c r="A3494" s="6" t="s">
        <v>2986</v>
      </c>
      <c r="B3494" s="7"/>
      <c r="C3494" s="8">
        <v>36</v>
      </c>
      <c r="D3494" s="1" t="s">
        <v>1571</v>
      </c>
    </row>
    <row r="3495" spans="1:4" ht="15" thickBot="1" x14ac:dyDescent="0.35">
      <c r="A3495" s="27" t="s">
        <v>2987</v>
      </c>
      <c r="B3495" s="8">
        <v>15</v>
      </c>
      <c r="C3495" s="8">
        <v>30</v>
      </c>
      <c r="D3495" s="1" t="s">
        <v>1572</v>
      </c>
    </row>
    <row r="3496" spans="1:4" ht="15" thickBot="1" x14ac:dyDescent="0.35">
      <c r="A3496" s="29"/>
      <c r="B3496" s="8" t="s">
        <v>1579</v>
      </c>
      <c r="C3496" s="8">
        <v>30</v>
      </c>
      <c r="D3496" s="1" t="s">
        <v>1572</v>
      </c>
    </row>
    <row r="3497" spans="1:4" ht="15" thickBot="1" x14ac:dyDescent="0.35">
      <c r="A3497" s="28"/>
      <c r="B3497" s="8">
        <v>10</v>
      </c>
      <c r="C3497" s="8">
        <v>20</v>
      </c>
      <c r="D3497" s="1" t="s">
        <v>1572</v>
      </c>
    </row>
    <row r="3498" spans="1:4" ht="15" thickBot="1" x14ac:dyDescent="0.35">
      <c r="A3498" s="27" t="s">
        <v>2988</v>
      </c>
      <c r="B3498" s="7"/>
      <c r="C3498" s="8">
        <v>40</v>
      </c>
      <c r="D3498" s="1" t="s">
        <v>1580</v>
      </c>
    </row>
    <row r="3499" spans="1:4" ht="15" thickBot="1" x14ac:dyDescent="0.35">
      <c r="A3499" s="29"/>
      <c r="B3499" s="8">
        <v>5</v>
      </c>
      <c r="C3499" s="8">
        <v>10</v>
      </c>
      <c r="D3499" s="1" t="s">
        <v>1581</v>
      </c>
    </row>
    <row r="3500" spans="1:4" ht="29.4" thickBot="1" x14ac:dyDescent="0.35">
      <c r="A3500" s="28"/>
      <c r="B3500" s="7"/>
      <c r="C3500" s="8">
        <v>10</v>
      </c>
      <c r="D3500" s="1" t="s">
        <v>1582</v>
      </c>
    </row>
    <row r="3501" spans="1:4" ht="15" thickBot="1" x14ac:dyDescent="0.35">
      <c r="A3501" s="6" t="s">
        <v>2989</v>
      </c>
      <c r="B3501" s="7"/>
      <c r="C3501" s="8" t="s">
        <v>308</v>
      </c>
      <c r="D3501" s="1" t="s">
        <v>1571</v>
      </c>
    </row>
    <row r="3502" spans="1:4" ht="15" thickBot="1" x14ac:dyDescent="0.35">
      <c r="A3502" s="27" t="s">
        <v>2990</v>
      </c>
      <c r="B3502" s="8">
        <v>5</v>
      </c>
      <c r="C3502" s="8">
        <v>10</v>
      </c>
      <c r="D3502" s="1" t="s">
        <v>1572</v>
      </c>
    </row>
    <row r="3503" spans="1:4" ht="29.4" thickBot="1" x14ac:dyDescent="0.35">
      <c r="A3503" s="28"/>
      <c r="B3503" s="7"/>
      <c r="C3503" s="8">
        <v>10</v>
      </c>
      <c r="D3503" s="1" t="s">
        <v>1573</v>
      </c>
    </row>
    <row r="3504" spans="1:4" ht="15" thickBot="1" x14ac:dyDescent="0.35">
      <c r="A3504" s="6" t="s">
        <v>2991</v>
      </c>
      <c r="B3504" s="7"/>
      <c r="C3504" s="8">
        <v>10</v>
      </c>
      <c r="D3504" s="1" t="s">
        <v>1571</v>
      </c>
    </row>
    <row r="3505" spans="1:4" ht="15" thickBot="1" x14ac:dyDescent="0.35">
      <c r="A3505" s="6" t="s">
        <v>2992</v>
      </c>
      <c r="B3505" s="8" t="s">
        <v>1583</v>
      </c>
      <c r="C3505" s="7"/>
      <c r="D3505" s="1" t="s">
        <v>1570</v>
      </c>
    </row>
    <row r="3506" spans="1:4" ht="15" thickBot="1" x14ac:dyDescent="0.35">
      <c r="A3506" s="6" t="s">
        <v>2993</v>
      </c>
      <c r="B3506" s="7"/>
      <c r="C3506" s="8">
        <v>12</v>
      </c>
      <c r="D3506" s="1" t="s">
        <v>1571</v>
      </c>
    </row>
    <row r="3507" spans="1:4" ht="29.4" thickBot="1" x14ac:dyDescent="0.35">
      <c r="A3507" s="6" t="s">
        <v>2994</v>
      </c>
      <c r="B3507" s="7"/>
      <c r="C3507" s="8">
        <v>12</v>
      </c>
      <c r="D3507" s="1" t="s">
        <v>1573</v>
      </c>
    </row>
    <row r="3508" spans="1:4" ht="15" thickBot="1" x14ac:dyDescent="0.35">
      <c r="A3508" s="6" t="s">
        <v>2995</v>
      </c>
      <c r="B3508" s="7"/>
      <c r="C3508" s="8">
        <v>12</v>
      </c>
      <c r="D3508" s="1" t="s">
        <v>1571</v>
      </c>
    </row>
    <row r="3509" spans="1:4" ht="29.4" thickBot="1" x14ac:dyDescent="0.35">
      <c r="A3509" s="6" t="s">
        <v>2996</v>
      </c>
      <c r="B3509" s="7"/>
      <c r="C3509" s="7"/>
      <c r="D3509" s="13"/>
    </row>
    <row r="3510" spans="1:4" ht="15" thickBot="1" x14ac:dyDescent="0.35">
      <c r="A3510" s="6" t="s">
        <v>2997</v>
      </c>
      <c r="B3510" s="7"/>
      <c r="C3510" s="8">
        <v>10</v>
      </c>
      <c r="D3510" s="1" t="s">
        <v>1571</v>
      </c>
    </row>
    <row r="3511" spans="1:4" ht="15" thickBot="1" x14ac:dyDescent="0.35">
      <c r="A3511" s="6" t="s">
        <v>2998</v>
      </c>
      <c r="B3511" s="7"/>
      <c r="C3511" s="8">
        <v>10</v>
      </c>
      <c r="D3511" s="1" t="s">
        <v>1571</v>
      </c>
    </row>
    <row r="3512" spans="1:4" ht="15" thickBot="1" x14ac:dyDescent="0.35">
      <c r="A3512" s="27" t="s">
        <v>2999</v>
      </c>
      <c r="B3512" s="7"/>
      <c r="C3512" s="8">
        <v>50</v>
      </c>
      <c r="D3512" s="1" t="s">
        <v>1572</v>
      </c>
    </row>
    <row r="3513" spans="1:4" ht="29.4" thickBot="1" x14ac:dyDescent="0.35">
      <c r="A3513" s="28"/>
      <c r="B3513" s="7"/>
      <c r="C3513" s="8">
        <v>50</v>
      </c>
      <c r="D3513" s="1" t="s">
        <v>1573</v>
      </c>
    </row>
    <row r="3514" spans="1:4" ht="15" thickBot="1" x14ac:dyDescent="0.35">
      <c r="A3514" s="6" t="s">
        <v>3000</v>
      </c>
      <c r="B3514" s="7"/>
      <c r="C3514" s="8">
        <v>36</v>
      </c>
      <c r="D3514" s="1" t="s">
        <v>1571</v>
      </c>
    </row>
    <row r="3515" spans="1:4" ht="29.4" thickBot="1" x14ac:dyDescent="0.35">
      <c r="A3515" s="6" t="s">
        <v>3001</v>
      </c>
      <c r="B3515" s="7"/>
      <c r="C3515" s="8">
        <v>36</v>
      </c>
      <c r="D3515" s="1" t="s">
        <v>1584</v>
      </c>
    </row>
    <row r="3516" spans="1:4" ht="15" thickBot="1" x14ac:dyDescent="0.35">
      <c r="A3516" s="6" t="s">
        <v>3002</v>
      </c>
      <c r="B3516" s="7"/>
      <c r="C3516" s="8">
        <v>18</v>
      </c>
      <c r="D3516" s="1" t="s">
        <v>1572</v>
      </c>
    </row>
    <row r="3517" spans="1:4" ht="15" thickBot="1" x14ac:dyDescent="0.35">
      <c r="A3517" s="6" t="s">
        <v>3003</v>
      </c>
      <c r="B3517" s="7"/>
      <c r="C3517" s="8" t="s">
        <v>1142</v>
      </c>
      <c r="D3517" s="1" t="s">
        <v>1571</v>
      </c>
    </row>
    <row r="3518" spans="1:4" ht="29.4" thickBot="1" x14ac:dyDescent="0.35">
      <c r="A3518" s="6" t="s">
        <v>3004</v>
      </c>
      <c r="B3518" s="7"/>
      <c r="C3518" s="7"/>
      <c r="D3518" s="13"/>
    </row>
    <row r="3519" spans="1:4" ht="43.8" thickBot="1" x14ac:dyDescent="0.35">
      <c r="A3519" s="6" t="s">
        <v>3005</v>
      </c>
      <c r="B3519" s="7"/>
      <c r="C3519" s="7"/>
      <c r="D3519" s="13"/>
    </row>
    <row r="3520" spans="1:4" ht="15" thickBot="1" x14ac:dyDescent="0.35">
      <c r="A3520" s="6" t="s">
        <v>3006</v>
      </c>
      <c r="B3520" s="8" t="s">
        <v>1569</v>
      </c>
      <c r="C3520" s="7"/>
      <c r="D3520" s="1" t="s">
        <v>1570</v>
      </c>
    </row>
    <row r="3521" spans="1:4" ht="15" thickBot="1" x14ac:dyDescent="0.35">
      <c r="A3521" s="6" t="s">
        <v>3007</v>
      </c>
      <c r="B3521" s="7"/>
      <c r="C3521" s="8">
        <v>20</v>
      </c>
      <c r="D3521" s="1" t="s">
        <v>1571</v>
      </c>
    </row>
    <row r="3522" spans="1:4" ht="15" thickBot="1" x14ac:dyDescent="0.35">
      <c r="A3522" s="6" t="s">
        <v>3008</v>
      </c>
      <c r="B3522" s="7"/>
      <c r="C3522" s="8">
        <v>10</v>
      </c>
      <c r="D3522" s="1" t="s">
        <v>1047</v>
      </c>
    </row>
    <row r="3523" spans="1:4" ht="15" thickBot="1" x14ac:dyDescent="0.35">
      <c r="A3523" s="10"/>
      <c r="B3523" s="7"/>
      <c r="C3523" s="8">
        <v>4</v>
      </c>
      <c r="D3523" s="1" t="s">
        <v>1571</v>
      </c>
    </row>
    <row r="3524" spans="1:4" ht="15" thickBot="1" x14ac:dyDescent="0.35">
      <c r="A3524" s="10"/>
      <c r="B3524" s="7"/>
      <c r="C3524" s="8">
        <v>10</v>
      </c>
      <c r="D3524" s="1" t="s">
        <v>1585</v>
      </c>
    </row>
    <row r="3525" spans="1:4" ht="15" thickBot="1" x14ac:dyDescent="0.35">
      <c r="A3525" s="6" t="s">
        <v>3009</v>
      </c>
      <c r="B3525" s="7"/>
      <c r="C3525" s="8">
        <v>18</v>
      </c>
      <c r="D3525" s="1" t="s">
        <v>1572</v>
      </c>
    </row>
    <row r="3526" spans="1:4" ht="15" thickBot="1" x14ac:dyDescent="0.35">
      <c r="A3526" s="6" t="s">
        <v>3010</v>
      </c>
      <c r="B3526" s="7"/>
      <c r="C3526" s="8">
        <v>10</v>
      </c>
      <c r="D3526" s="1" t="s">
        <v>1571</v>
      </c>
    </row>
    <row r="3527" spans="1:4" ht="15" thickBot="1" x14ac:dyDescent="0.35">
      <c r="A3527" s="6" t="s">
        <v>3011</v>
      </c>
      <c r="B3527" s="7"/>
      <c r="C3527" s="8" t="s">
        <v>890</v>
      </c>
      <c r="D3527" s="1" t="s">
        <v>1571</v>
      </c>
    </row>
    <row r="3528" spans="1:4" ht="15" thickBot="1" x14ac:dyDescent="0.35">
      <c r="A3528" s="6" t="s">
        <v>3012</v>
      </c>
      <c r="B3528" s="8">
        <v>10</v>
      </c>
      <c r="C3528" s="7"/>
      <c r="D3528" s="1" t="s">
        <v>327</v>
      </c>
    </row>
    <row r="3529" spans="1:4" ht="29.4" thickBot="1" x14ac:dyDescent="0.35">
      <c r="A3529" s="6" t="s">
        <v>3013</v>
      </c>
      <c r="B3529" s="7"/>
      <c r="C3529" s="7"/>
      <c r="D3529" s="13"/>
    </row>
    <row r="3530" spans="1:4" ht="15" thickBot="1" x14ac:dyDescent="0.35">
      <c r="A3530" s="27" t="s">
        <v>3014</v>
      </c>
      <c r="B3530" s="8" t="s">
        <v>1063</v>
      </c>
      <c r="C3530" s="7"/>
      <c r="D3530" s="1" t="s">
        <v>1586</v>
      </c>
    </row>
    <row r="3531" spans="1:4" ht="15" thickBot="1" x14ac:dyDescent="0.35">
      <c r="A3531" s="29"/>
      <c r="B3531" s="7"/>
      <c r="C3531" s="8">
        <v>36</v>
      </c>
      <c r="D3531" s="1" t="s">
        <v>1587</v>
      </c>
    </row>
    <row r="3532" spans="1:4" ht="15" thickBot="1" x14ac:dyDescent="0.35">
      <c r="A3532" s="28"/>
      <c r="B3532" s="7"/>
      <c r="C3532" s="8">
        <v>42</v>
      </c>
      <c r="D3532" s="1" t="s">
        <v>1588</v>
      </c>
    </row>
    <row r="3533" spans="1:4" ht="15" thickBot="1" x14ac:dyDescent="0.35">
      <c r="A3533" s="27" t="s">
        <v>3015</v>
      </c>
      <c r="B3533" s="8">
        <v>39</v>
      </c>
      <c r="C3533" s="7"/>
      <c r="D3533" s="1" t="s">
        <v>1589</v>
      </c>
    </row>
    <row r="3534" spans="1:4" ht="15" thickBot="1" x14ac:dyDescent="0.35">
      <c r="A3534" s="28"/>
      <c r="B3534" s="8" t="s">
        <v>1063</v>
      </c>
      <c r="C3534" s="7"/>
      <c r="D3534" s="1" t="s">
        <v>1590</v>
      </c>
    </row>
    <row r="3535" spans="1:4" ht="29.4" thickBot="1" x14ac:dyDescent="0.35">
      <c r="A3535" s="6" t="s">
        <v>3016</v>
      </c>
      <c r="B3535" s="8" t="s">
        <v>1591</v>
      </c>
      <c r="C3535" s="7"/>
      <c r="D3535" s="1" t="s">
        <v>1592</v>
      </c>
    </row>
    <row r="3536" spans="1:4" ht="15" thickBot="1" x14ac:dyDescent="0.35">
      <c r="A3536" s="27" t="s">
        <v>3017</v>
      </c>
      <c r="B3536" s="7"/>
      <c r="C3536" s="8">
        <v>32</v>
      </c>
      <c r="D3536" s="1" t="s">
        <v>1593</v>
      </c>
    </row>
    <row r="3537" spans="1:4" ht="15" thickBot="1" x14ac:dyDescent="0.35">
      <c r="A3537" s="29"/>
      <c r="B3537" s="7"/>
      <c r="C3537" s="8">
        <v>32</v>
      </c>
      <c r="D3537" s="1" t="s">
        <v>1594</v>
      </c>
    </row>
    <row r="3538" spans="1:4" ht="15" thickBot="1" x14ac:dyDescent="0.35">
      <c r="A3538" s="29"/>
      <c r="B3538" s="7"/>
      <c r="C3538" s="8">
        <v>32</v>
      </c>
      <c r="D3538" s="1" t="s">
        <v>1595</v>
      </c>
    </row>
    <row r="3539" spans="1:4" ht="15" thickBot="1" x14ac:dyDescent="0.35">
      <c r="A3539" s="29"/>
      <c r="B3539" s="8">
        <v>15</v>
      </c>
      <c r="C3539" s="7"/>
      <c r="D3539" s="1" t="s">
        <v>1596</v>
      </c>
    </row>
    <row r="3540" spans="1:4" ht="15" thickBot="1" x14ac:dyDescent="0.35">
      <c r="A3540" s="29"/>
      <c r="B3540" s="7"/>
      <c r="C3540" s="8">
        <v>32</v>
      </c>
      <c r="D3540" s="1" t="s">
        <v>1597</v>
      </c>
    </row>
    <row r="3541" spans="1:4" ht="15" thickBot="1" x14ac:dyDescent="0.35">
      <c r="A3541" s="29"/>
      <c r="B3541" s="8">
        <v>15</v>
      </c>
      <c r="C3541" s="7"/>
      <c r="D3541" s="1" t="s">
        <v>1598</v>
      </c>
    </row>
    <row r="3542" spans="1:4" ht="15" thickBot="1" x14ac:dyDescent="0.35">
      <c r="A3542" s="28"/>
      <c r="B3542" s="7"/>
      <c r="C3542" s="8">
        <v>20</v>
      </c>
      <c r="D3542" s="1" t="s">
        <v>1599</v>
      </c>
    </row>
    <row r="3543" spans="1:4" ht="15" thickBot="1" x14ac:dyDescent="0.35">
      <c r="A3543" s="27" t="s">
        <v>3018</v>
      </c>
      <c r="B3543" s="8" t="s">
        <v>1600</v>
      </c>
      <c r="C3543" s="7"/>
      <c r="D3543" s="1" t="s">
        <v>1601</v>
      </c>
    </row>
    <row r="3544" spans="1:4" ht="15" thickBot="1" x14ac:dyDescent="0.35">
      <c r="A3544" s="29"/>
      <c r="B3544" s="8" t="s">
        <v>590</v>
      </c>
      <c r="C3544" s="7"/>
      <c r="D3544" s="1" t="s">
        <v>1602</v>
      </c>
    </row>
    <row r="3545" spans="1:4" ht="15" thickBot="1" x14ac:dyDescent="0.35">
      <c r="A3545" s="28"/>
      <c r="B3545" s="8">
        <v>35</v>
      </c>
      <c r="C3545" s="7"/>
      <c r="D3545" s="1" t="s">
        <v>1603</v>
      </c>
    </row>
    <row r="3546" spans="1:4" ht="15" thickBot="1" x14ac:dyDescent="0.35">
      <c r="A3546" s="6" t="s">
        <v>3019</v>
      </c>
      <c r="B3546" s="8" t="s">
        <v>1604</v>
      </c>
      <c r="C3546" s="7"/>
      <c r="D3546" s="1" t="s">
        <v>1605</v>
      </c>
    </row>
    <row r="3547" spans="1:4" ht="15" thickBot="1" x14ac:dyDescent="0.35">
      <c r="A3547" s="27" t="s">
        <v>3020</v>
      </c>
      <c r="B3547" s="8">
        <v>37</v>
      </c>
      <c r="C3547" s="7"/>
      <c r="D3547" s="1" t="s">
        <v>1606</v>
      </c>
    </row>
    <row r="3548" spans="1:4" ht="15" thickBot="1" x14ac:dyDescent="0.35">
      <c r="A3548" s="29"/>
      <c r="B3548" s="8">
        <v>37</v>
      </c>
      <c r="C3548" s="7"/>
      <c r="D3548" s="1" t="s">
        <v>1607</v>
      </c>
    </row>
    <row r="3549" spans="1:4" ht="15" thickBot="1" x14ac:dyDescent="0.35">
      <c r="A3549" s="28"/>
      <c r="B3549" s="8">
        <v>37</v>
      </c>
      <c r="C3549" s="7"/>
      <c r="D3549" s="1" t="s">
        <v>1608</v>
      </c>
    </row>
    <row r="3550" spans="1:4" ht="15" thickBot="1" x14ac:dyDescent="0.35">
      <c r="A3550" s="27" t="s">
        <v>3021</v>
      </c>
      <c r="B3550" s="8">
        <v>5</v>
      </c>
      <c r="C3550" s="7"/>
      <c r="D3550" s="1" t="s">
        <v>1609</v>
      </c>
    </row>
    <row r="3551" spans="1:4" ht="15" thickBot="1" x14ac:dyDescent="0.35">
      <c r="A3551" s="28"/>
      <c r="B3551" s="8">
        <v>5</v>
      </c>
      <c r="C3551" s="7"/>
      <c r="D3551" s="1" t="s">
        <v>1610</v>
      </c>
    </row>
    <row r="3552" spans="1:4" ht="15" thickBot="1" x14ac:dyDescent="0.35">
      <c r="A3552" s="6" t="s">
        <v>3022</v>
      </c>
      <c r="B3552" s="8">
        <v>11</v>
      </c>
      <c r="C3552" s="7"/>
      <c r="D3552" s="1" t="s">
        <v>1611</v>
      </c>
    </row>
    <row r="3553" spans="1:4" ht="15" thickBot="1" x14ac:dyDescent="0.35">
      <c r="A3553" s="6" t="s">
        <v>3023</v>
      </c>
      <c r="B3553" s="8" t="s">
        <v>1063</v>
      </c>
      <c r="C3553" s="7"/>
      <c r="D3553" s="1" t="s">
        <v>1612</v>
      </c>
    </row>
    <row r="3554" spans="1:4" ht="15" thickBot="1" x14ac:dyDescent="0.35">
      <c r="A3554" s="27" t="s">
        <v>3024</v>
      </c>
      <c r="B3554" s="7"/>
      <c r="C3554" s="8" t="s">
        <v>360</v>
      </c>
      <c r="D3554" s="1" t="s">
        <v>1613</v>
      </c>
    </row>
    <row r="3555" spans="1:4" ht="15" thickBot="1" x14ac:dyDescent="0.35">
      <c r="A3555" s="29"/>
      <c r="B3555" s="7"/>
      <c r="C3555" s="8">
        <v>76</v>
      </c>
      <c r="D3555" s="1" t="s">
        <v>1614</v>
      </c>
    </row>
    <row r="3556" spans="1:4" ht="15" thickBot="1" x14ac:dyDescent="0.35">
      <c r="A3556" s="29"/>
      <c r="B3556" s="8">
        <v>22</v>
      </c>
      <c r="C3556" s="7"/>
      <c r="D3556" s="1" t="s">
        <v>1615</v>
      </c>
    </row>
    <row r="3557" spans="1:4" ht="15" thickBot="1" x14ac:dyDescent="0.35">
      <c r="A3557" s="28"/>
      <c r="B3557" s="8">
        <v>37</v>
      </c>
      <c r="C3557" s="7"/>
      <c r="D3557" s="1" t="s">
        <v>1616</v>
      </c>
    </row>
    <row r="3558" spans="1:4" ht="15" thickBot="1" x14ac:dyDescent="0.35">
      <c r="A3558" s="27" t="s">
        <v>3025</v>
      </c>
      <c r="B3558" s="7"/>
      <c r="C3558" s="8">
        <v>38</v>
      </c>
      <c r="D3558" s="1" t="s">
        <v>1617</v>
      </c>
    </row>
    <row r="3559" spans="1:4" ht="15" thickBot="1" x14ac:dyDescent="0.35">
      <c r="A3559" s="29"/>
      <c r="B3559" s="7"/>
      <c r="C3559" s="8" t="s">
        <v>1618</v>
      </c>
      <c r="D3559" s="1" t="s">
        <v>1619</v>
      </c>
    </row>
    <row r="3560" spans="1:4" ht="15" thickBot="1" x14ac:dyDescent="0.35">
      <c r="A3560" s="29"/>
      <c r="B3560" s="7"/>
      <c r="C3560" s="8" t="s">
        <v>1620</v>
      </c>
      <c r="D3560" s="1" t="s">
        <v>1621</v>
      </c>
    </row>
    <row r="3561" spans="1:4" ht="15" thickBot="1" x14ac:dyDescent="0.35">
      <c r="A3561" s="29"/>
      <c r="B3561" s="7"/>
      <c r="C3561" s="8">
        <v>38</v>
      </c>
      <c r="D3561" s="1" t="s">
        <v>1622</v>
      </c>
    </row>
    <row r="3562" spans="1:4" ht="15" thickBot="1" x14ac:dyDescent="0.35">
      <c r="A3562" s="29"/>
      <c r="B3562" s="7"/>
      <c r="C3562" s="8" t="s">
        <v>29</v>
      </c>
      <c r="D3562" s="1" t="s">
        <v>1623</v>
      </c>
    </row>
    <row r="3563" spans="1:4" ht="15" thickBot="1" x14ac:dyDescent="0.35">
      <c r="A3563" s="29"/>
      <c r="B3563" s="7"/>
      <c r="C3563" s="8">
        <v>42</v>
      </c>
      <c r="D3563" s="1" t="s">
        <v>1624</v>
      </c>
    </row>
    <row r="3564" spans="1:4" ht="15" thickBot="1" x14ac:dyDescent="0.35">
      <c r="A3564" s="29"/>
      <c r="B3564" s="8">
        <v>21</v>
      </c>
      <c r="C3564" s="7"/>
      <c r="D3564" s="1" t="s">
        <v>1625</v>
      </c>
    </row>
    <row r="3565" spans="1:4" ht="15" thickBot="1" x14ac:dyDescent="0.35">
      <c r="A3565" s="29"/>
      <c r="B3565" s="7"/>
      <c r="C3565" s="8">
        <v>42</v>
      </c>
      <c r="D3565" s="1" t="s">
        <v>1626</v>
      </c>
    </row>
    <row r="3566" spans="1:4" ht="15" thickBot="1" x14ac:dyDescent="0.35">
      <c r="A3566" s="29"/>
      <c r="B3566" s="7"/>
      <c r="C3566" s="8">
        <v>42</v>
      </c>
      <c r="D3566" s="1" t="s">
        <v>1627</v>
      </c>
    </row>
    <row r="3567" spans="1:4" ht="15" thickBot="1" x14ac:dyDescent="0.35">
      <c r="A3567" s="29"/>
      <c r="B3567" s="7"/>
      <c r="C3567" s="8">
        <v>80</v>
      </c>
      <c r="D3567" s="1" t="s">
        <v>1628</v>
      </c>
    </row>
    <row r="3568" spans="1:4" ht="15" thickBot="1" x14ac:dyDescent="0.35">
      <c r="A3568" s="29"/>
      <c r="B3568" s="7"/>
      <c r="C3568" s="8">
        <v>80</v>
      </c>
      <c r="D3568" s="1" t="s">
        <v>1629</v>
      </c>
    </row>
    <row r="3569" spans="1:4" ht="15" thickBot="1" x14ac:dyDescent="0.35">
      <c r="A3569" s="29"/>
      <c r="B3569" s="7"/>
      <c r="C3569" s="8">
        <v>80</v>
      </c>
      <c r="D3569" s="1" t="s">
        <v>1630</v>
      </c>
    </row>
    <row r="3570" spans="1:4" ht="15" thickBot="1" x14ac:dyDescent="0.35">
      <c r="A3570" s="29"/>
      <c r="B3570" s="7"/>
      <c r="C3570" s="8">
        <v>42</v>
      </c>
      <c r="D3570" s="1" t="s">
        <v>185</v>
      </c>
    </row>
    <row r="3571" spans="1:4" ht="15" thickBot="1" x14ac:dyDescent="0.35">
      <c r="A3571" s="29"/>
      <c r="B3571" s="8">
        <v>21</v>
      </c>
      <c r="C3571" s="7"/>
      <c r="D3571" s="1" t="s">
        <v>1631</v>
      </c>
    </row>
    <row r="3572" spans="1:4" ht="15" thickBot="1" x14ac:dyDescent="0.35">
      <c r="A3572" s="29"/>
      <c r="B3572" s="7"/>
      <c r="C3572" s="8">
        <v>42</v>
      </c>
      <c r="D3572" s="1" t="s">
        <v>39</v>
      </c>
    </row>
    <row r="3573" spans="1:4" ht="15" thickBot="1" x14ac:dyDescent="0.35">
      <c r="A3573" s="28"/>
      <c r="B3573" s="7"/>
      <c r="C3573" s="8">
        <v>42</v>
      </c>
      <c r="D3573" s="1" t="s">
        <v>1632</v>
      </c>
    </row>
    <row r="3574" spans="1:4" ht="43.8" thickBot="1" x14ac:dyDescent="0.35">
      <c r="A3574" s="6" t="s">
        <v>3026</v>
      </c>
      <c r="B3574" s="7"/>
      <c r="C3574" s="7"/>
      <c r="D3574" s="13"/>
    </row>
    <row r="3575" spans="1:4" ht="43.8" thickBot="1" x14ac:dyDescent="0.35">
      <c r="A3575" s="6" t="s">
        <v>3027</v>
      </c>
      <c r="B3575" s="7"/>
      <c r="C3575" s="7"/>
      <c r="D3575" s="13"/>
    </row>
    <row r="3576" spans="1:4" ht="29.4" thickBot="1" x14ac:dyDescent="0.35">
      <c r="A3576" s="6" t="s">
        <v>3028</v>
      </c>
      <c r="B3576" s="8">
        <v>21</v>
      </c>
      <c r="C3576" s="7"/>
      <c r="D3576" s="1" t="s">
        <v>1633</v>
      </c>
    </row>
    <row r="3577" spans="1:4" ht="15" thickBot="1" x14ac:dyDescent="0.35">
      <c r="A3577" s="6" t="s">
        <v>3029</v>
      </c>
      <c r="B3577" s="8">
        <v>21</v>
      </c>
      <c r="C3577" s="7"/>
      <c r="D3577" s="1" t="s">
        <v>1634</v>
      </c>
    </row>
    <row r="3578" spans="1:4" ht="15" thickBot="1" x14ac:dyDescent="0.35">
      <c r="A3578" s="27" t="s">
        <v>3030</v>
      </c>
      <c r="B3578" s="7"/>
      <c r="C3578" s="8">
        <v>30</v>
      </c>
      <c r="D3578" s="1" t="s">
        <v>1635</v>
      </c>
    </row>
    <row r="3579" spans="1:4" ht="15" thickBot="1" x14ac:dyDescent="0.35">
      <c r="A3579" s="28"/>
      <c r="B3579" s="8">
        <v>11</v>
      </c>
      <c r="C3579" s="7"/>
      <c r="D3579" s="1" t="s">
        <v>1636</v>
      </c>
    </row>
    <row r="3580" spans="1:4" ht="29.4" thickBot="1" x14ac:dyDescent="0.35">
      <c r="A3580" s="6" t="s">
        <v>3031</v>
      </c>
      <c r="B3580" s="7"/>
      <c r="C3580" s="8" t="s">
        <v>242</v>
      </c>
      <c r="D3580" s="1" t="s">
        <v>1637</v>
      </c>
    </row>
    <row r="3581" spans="1:4" ht="29.4" thickBot="1" x14ac:dyDescent="0.35">
      <c r="A3581" s="27" t="s">
        <v>3032</v>
      </c>
      <c r="B3581" s="7"/>
      <c r="C3581" s="8">
        <v>10</v>
      </c>
      <c r="D3581" s="1" t="s">
        <v>1638</v>
      </c>
    </row>
    <row r="3582" spans="1:4" ht="29.4" thickBot="1" x14ac:dyDescent="0.35">
      <c r="A3582" s="29"/>
      <c r="B3582" s="8">
        <v>40</v>
      </c>
      <c r="C3582" s="7"/>
      <c r="D3582" s="1" t="s">
        <v>6</v>
      </c>
    </row>
    <row r="3583" spans="1:4" ht="15" thickBot="1" x14ac:dyDescent="0.35">
      <c r="A3583" s="29"/>
      <c r="B3583" s="8" t="s">
        <v>1639</v>
      </c>
      <c r="C3583" s="7"/>
      <c r="D3583" s="1" t="s">
        <v>1640</v>
      </c>
    </row>
    <row r="3584" spans="1:4" ht="15" thickBot="1" x14ac:dyDescent="0.35">
      <c r="A3584" s="28"/>
      <c r="B3584" s="8" t="s">
        <v>1639</v>
      </c>
      <c r="C3584" s="7"/>
      <c r="D3584" s="1" t="s">
        <v>1641</v>
      </c>
    </row>
    <row r="3585" spans="1:4" ht="15" thickBot="1" x14ac:dyDescent="0.35">
      <c r="A3585" s="27" t="s">
        <v>3033</v>
      </c>
      <c r="B3585" s="7"/>
      <c r="C3585" s="8">
        <v>42</v>
      </c>
      <c r="D3585" s="1" t="s">
        <v>1642</v>
      </c>
    </row>
    <row r="3586" spans="1:4" ht="15" thickBot="1" x14ac:dyDescent="0.35">
      <c r="A3586" s="29"/>
      <c r="B3586" s="7"/>
      <c r="C3586" s="8">
        <v>42</v>
      </c>
      <c r="D3586" s="1" t="s">
        <v>1643</v>
      </c>
    </row>
    <row r="3587" spans="1:4" ht="15" thickBot="1" x14ac:dyDescent="0.35">
      <c r="A3587" s="29"/>
      <c r="B3587" s="7"/>
      <c r="C3587" s="8">
        <v>42</v>
      </c>
      <c r="D3587" s="1" t="s">
        <v>1644</v>
      </c>
    </row>
    <row r="3588" spans="1:4" ht="15" thickBot="1" x14ac:dyDescent="0.35">
      <c r="A3588" s="29"/>
      <c r="B3588" s="7"/>
      <c r="C3588" s="8">
        <v>42</v>
      </c>
      <c r="D3588" s="1" t="s">
        <v>1645</v>
      </c>
    </row>
    <row r="3589" spans="1:4" ht="15" thickBot="1" x14ac:dyDescent="0.35">
      <c r="A3589" s="29"/>
      <c r="B3589" s="8">
        <v>21</v>
      </c>
      <c r="C3589" s="7"/>
      <c r="D3589" s="1" t="s">
        <v>1646</v>
      </c>
    </row>
    <row r="3590" spans="1:4" ht="15" thickBot="1" x14ac:dyDescent="0.35">
      <c r="A3590" s="29"/>
      <c r="B3590" s="8">
        <v>22</v>
      </c>
      <c r="C3590" s="7"/>
      <c r="D3590" s="1" t="s">
        <v>1647</v>
      </c>
    </row>
    <row r="3591" spans="1:4" ht="15" thickBot="1" x14ac:dyDescent="0.35">
      <c r="A3591" s="29"/>
      <c r="B3591" s="8">
        <v>22</v>
      </c>
      <c r="C3591" s="7"/>
      <c r="D3591" s="1" t="s">
        <v>1648</v>
      </c>
    </row>
    <row r="3592" spans="1:4" ht="15" thickBot="1" x14ac:dyDescent="0.35">
      <c r="A3592" s="29"/>
      <c r="B3592" s="8">
        <v>22</v>
      </c>
      <c r="C3592" s="7"/>
      <c r="D3592" s="1" t="s">
        <v>1649</v>
      </c>
    </row>
    <row r="3593" spans="1:4" ht="15" thickBot="1" x14ac:dyDescent="0.35">
      <c r="A3593" s="29"/>
      <c r="B3593" s="7"/>
      <c r="C3593" s="8">
        <v>44</v>
      </c>
      <c r="D3593" s="1" t="s">
        <v>1650</v>
      </c>
    </row>
    <row r="3594" spans="1:4" ht="15" thickBot="1" x14ac:dyDescent="0.35">
      <c r="A3594" s="29"/>
      <c r="B3594" s="8">
        <v>22</v>
      </c>
      <c r="C3594" s="7"/>
      <c r="D3594" s="1" t="s">
        <v>1651</v>
      </c>
    </row>
    <row r="3595" spans="1:4" ht="15" thickBot="1" x14ac:dyDescent="0.35">
      <c r="A3595" s="29"/>
      <c r="B3595" s="7"/>
      <c r="C3595" s="8">
        <v>44</v>
      </c>
      <c r="D3595" s="1" t="s">
        <v>1652</v>
      </c>
    </row>
    <row r="3596" spans="1:4" ht="15" thickBot="1" x14ac:dyDescent="0.35">
      <c r="A3596" s="29"/>
      <c r="B3596" s="8">
        <v>22</v>
      </c>
      <c r="C3596" s="7"/>
      <c r="D3596" s="1" t="s">
        <v>1653</v>
      </c>
    </row>
    <row r="3597" spans="1:4" ht="15" thickBot="1" x14ac:dyDescent="0.35">
      <c r="A3597" s="29"/>
      <c r="B3597" s="8">
        <v>22</v>
      </c>
      <c r="C3597" s="7"/>
      <c r="D3597" s="1" t="s">
        <v>1654</v>
      </c>
    </row>
    <row r="3598" spans="1:4" ht="15" thickBot="1" x14ac:dyDescent="0.35">
      <c r="A3598" s="28"/>
      <c r="B3598" s="8">
        <v>22</v>
      </c>
      <c r="C3598" s="7"/>
      <c r="D3598" s="1" t="s">
        <v>1655</v>
      </c>
    </row>
    <row r="3599" spans="1:4" ht="15" thickBot="1" x14ac:dyDescent="0.35">
      <c r="A3599" s="27" t="s">
        <v>3034</v>
      </c>
      <c r="B3599" s="8" t="s">
        <v>1604</v>
      </c>
      <c r="C3599" s="7"/>
      <c r="D3599" s="1" t="s">
        <v>1656</v>
      </c>
    </row>
    <row r="3600" spans="1:4" ht="15" thickBot="1" x14ac:dyDescent="0.35">
      <c r="A3600" s="28"/>
      <c r="B3600" s="7"/>
      <c r="C3600" s="8">
        <v>74</v>
      </c>
      <c r="D3600" s="1" t="s">
        <v>1657</v>
      </c>
    </row>
    <row r="3601" spans="1:4" ht="29.4" thickBot="1" x14ac:dyDescent="0.35">
      <c r="A3601" s="6" t="s">
        <v>3035</v>
      </c>
      <c r="B3601" s="7"/>
      <c r="C3601" s="8">
        <v>78</v>
      </c>
      <c r="D3601" s="1" t="s">
        <v>1658</v>
      </c>
    </row>
    <row r="3602" spans="1:4" ht="58.2" thickBot="1" x14ac:dyDescent="0.35">
      <c r="A3602" s="6" t="s">
        <v>3036</v>
      </c>
      <c r="B3602" s="7"/>
      <c r="C3602" s="7"/>
      <c r="D3602" s="13"/>
    </row>
    <row r="3603" spans="1:4" ht="29.4" thickBot="1" x14ac:dyDescent="0.35">
      <c r="A3603" s="6" t="s">
        <v>3037</v>
      </c>
      <c r="B3603" s="8">
        <v>19</v>
      </c>
      <c r="C3603" s="7"/>
      <c r="D3603" s="1" t="s">
        <v>1659</v>
      </c>
    </row>
    <row r="3604" spans="1:4" ht="29.4" thickBot="1" x14ac:dyDescent="0.35">
      <c r="A3604" s="6" t="s">
        <v>3038</v>
      </c>
      <c r="B3604" s="8">
        <v>19</v>
      </c>
      <c r="C3604" s="7"/>
      <c r="D3604" s="1" t="s">
        <v>1660</v>
      </c>
    </row>
    <row r="3605" spans="1:4" ht="15" thickBot="1" x14ac:dyDescent="0.35">
      <c r="A3605" s="27" t="s">
        <v>3039</v>
      </c>
      <c r="B3605" s="8">
        <v>11</v>
      </c>
      <c r="C3605" s="7"/>
      <c r="D3605" s="1" t="s">
        <v>1661</v>
      </c>
    </row>
    <row r="3606" spans="1:4" ht="15" thickBot="1" x14ac:dyDescent="0.35">
      <c r="A3606" s="29"/>
      <c r="B3606" s="8">
        <v>44</v>
      </c>
      <c r="C3606" s="7"/>
      <c r="D3606" s="1" t="s">
        <v>1662</v>
      </c>
    </row>
    <row r="3607" spans="1:4" ht="15" thickBot="1" x14ac:dyDescent="0.35">
      <c r="A3607" s="29"/>
      <c r="B3607" s="8">
        <v>11</v>
      </c>
      <c r="C3607" s="7"/>
      <c r="D3607" s="1" t="s">
        <v>1663</v>
      </c>
    </row>
    <row r="3608" spans="1:4" ht="15" thickBot="1" x14ac:dyDescent="0.35">
      <c r="A3608" s="29"/>
      <c r="B3608" s="8">
        <v>11</v>
      </c>
      <c r="C3608" s="7"/>
      <c r="D3608" s="1" t="s">
        <v>1664</v>
      </c>
    </row>
    <row r="3609" spans="1:4" ht="15" thickBot="1" x14ac:dyDescent="0.35">
      <c r="A3609" s="29"/>
      <c r="B3609" s="8" t="s">
        <v>1665</v>
      </c>
      <c r="C3609" s="7"/>
      <c r="D3609" s="1" t="s">
        <v>1666</v>
      </c>
    </row>
    <row r="3610" spans="1:4" ht="15" thickBot="1" x14ac:dyDescent="0.35">
      <c r="A3610" s="29"/>
      <c r="B3610" s="8" t="s">
        <v>1665</v>
      </c>
      <c r="C3610" s="7"/>
      <c r="D3610" s="1" t="s">
        <v>1667</v>
      </c>
    </row>
    <row r="3611" spans="1:4" ht="15" thickBot="1" x14ac:dyDescent="0.35">
      <c r="A3611" s="28"/>
      <c r="B3611" s="8" t="s">
        <v>1665</v>
      </c>
      <c r="C3611" s="7"/>
      <c r="D3611" s="1" t="s">
        <v>1668</v>
      </c>
    </row>
    <row r="3612" spans="1:4" ht="15" thickBot="1" x14ac:dyDescent="0.35">
      <c r="A3612" s="27" t="s">
        <v>3040</v>
      </c>
      <c r="B3612" s="8">
        <v>25</v>
      </c>
      <c r="C3612" s="7"/>
      <c r="D3612" s="1" t="s">
        <v>1669</v>
      </c>
    </row>
    <row r="3613" spans="1:4" ht="15" thickBot="1" x14ac:dyDescent="0.35">
      <c r="A3613" s="28"/>
      <c r="B3613" s="8">
        <v>25</v>
      </c>
      <c r="C3613" s="7"/>
      <c r="D3613" s="1" t="s">
        <v>1670</v>
      </c>
    </row>
    <row r="3614" spans="1:4" ht="15" thickBot="1" x14ac:dyDescent="0.35">
      <c r="A3614" s="6" t="s">
        <v>3041</v>
      </c>
      <c r="B3614" s="7"/>
      <c r="C3614" s="8">
        <v>28</v>
      </c>
      <c r="D3614" s="1" t="s">
        <v>1671</v>
      </c>
    </row>
    <row r="3615" spans="1:4" ht="15" thickBot="1" x14ac:dyDescent="0.35">
      <c r="A3615" s="6" t="s">
        <v>3042</v>
      </c>
      <c r="B3615" s="7"/>
      <c r="C3615" s="8">
        <v>18</v>
      </c>
      <c r="D3615" s="1" t="s">
        <v>1672</v>
      </c>
    </row>
    <row r="3616" spans="1:4" ht="15" thickBot="1" x14ac:dyDescent="0.35">
      <c r="A3616" s="6" t="s">
        <v>3043</v>
      </c>
      <c r="B3616" s="8">
        <v>20</v>
      </c>
      <c r="C3616" s="7"/>
      <c r="D3616" s="1" t="s">
        <v>1673</v>
      </c>
    </row>
    <row r="3617" spans="1:4" ht="29.4" thickBot="1" x14ac:dyDescent="0.35">
      <c r="A3617" s="6" t="s">
        <v>3044</v>
      </c>
      <c r="B3617" s="8">
        <v>20</v>
      </c>
      <c r="C3617" s="7"/>
      <c r="D3617" s="1" t="s">
        <v>1674</v>
      </c>
    </row>
    <row r="3618" spans="1:4" ht="29.4" thickBot="1" x14ac:dyDescent="0.35">
      <c r="A3618" s="6" t="s">
        <v>3045</v>
      </c>
      <c r="B3618" s="8">
        <v>20</v>
      </c>
      <c r="C3618" s="7"/>
      <c r="D3618" s="1" t="s">
        <v>1675</v>
      </c>
    </row>
    <row r="3619" spans="1:4" ht="15" thickBot="1" x14ac:dyDescent="0.35">
      <c r="A3619" s="6" t="s">
        <v>3046</v>
      </c>
      <c r="B3619" s="8" t="s">
        <v>797</v>
      </c>
      <c r="C3619" s="7"/>
      <c r="D3619" s="1" t="s">
        <v>1676</v>
      </c>
    </row>
    <row r="3620" spans="1:4" ht="15" thickBot="1" x14ac:dyDescent="0.35">
      <c r="A3620" s="27" t="s">
        <v>3047</v>
      </c>
      <c r="B3620" s="7"/>
      <c r="C3620" s="8">
        <v>28</v>
      </c>
      <c r="D3620" s="1" t="s">
        <v>1677</v>
      </c>
    </row>
    <row r="3621" spans="1:4" ht="15" thickBot="1" x14ac:dyDescent="0.35">
      <c r="A3621" s="29"/>
      <c r="B3621" s="8">
        <v>14</v>
      </c>
      <c r="C3621" s="7"/>
      <c r="D3621" s="1" t="s">
        <v>1678</v>
      </c>
    </row>
    <row r="3622" spans="1:4" ht="15" thickBot="1" x14ac:dyDescent="0.35">
      <c r="A3622" s="29"/>
      <c r="B3622" s="7"/>
      <c r="C3622" s="8">
        <v>28</v>
      </c>
      <c r="D3622" s="1" t="s">
        <v>1679</v>
      </c>
    </row>
    <row r="3623" spans="1:4" ht="15" thickBot="1" x14ac:dyDescent="0.35">
      <c r="A3623" s="29"/>
      <c r="B3623" s="8">
        <v>14</v>
      </c>
      <c r="C3623" s="7"/>
      <c r="D3623" s="1" t="s">
        <v>1680</v>
      </c>
    </row>
    <row r="3624" spans="1:4" ht="15" thickBot="1" x14ac:dyDescent="0.35">
      <c r="A3624" s="29"/>
      <c r="B3624" s="7"/>
      <c r="C3624" s="8">
        <v>28</v>
      </c>
      <c r="D3624" s="1" t="s">
        <v>1681</v>
      </c>
    </row>
    <row r="3625" spans="1:4" ht="15" thickBot="1" x14ac:dyDescent="0.35">
      <c r="A3625" s="29"/>
      <c r="B3625" s="8">
        <v>14</v>
      </c>
      <c r="C3625" s="7"/>
      <c r="D3625" s="1" t="s">
        <v>1682</v>
      </c>
    </row>
    <row r="3626" spans="1:4" ht="15" thickBot="1" x14ac:dyDescent="0.35">
      <c r="A3626" s="29"/>
      <c r="B3626" s="8">
        <v>5</v>
      </c>
      <c r="C3626" s="7"/>
      <c r="D3626" s="1" t="s">
        <v>1683</v>
      </c>
    </row>
    <row r="3627" spans="1:4" ht="15" thickBot="1" x14ac:dyDescent="0.35">
      <c r="A3627" s="29"/>
      <c r="B3627" s="8">
        <v>14</v>
      </c>
      <c r="C3627" s="7"/>
      <c r="D3627" s="1" t="s">
        <v>1684</v>
      </c>
    </row>
    <row r="3628" spans="1:4" ht="15" thickBot="1" x14ac:dyDescent="0.35">
      <c r="A3628" s="28"/>
      <c r="B3628" s="8">
        <v>14</v>
      </c>
      <c r="C3628" s="7"/>
      <c r="D3628" s="1" t="s">
        <v>1685</v>
      </c>
    </row>
    <row r="3629" spans="1:4" ht="15" thickBot="1" x14ac:dyDescent="0.35">
      <c r="A3629" s="27" t="s">
        <v>3048</v>
      </c>
      <c r="B3629" s="7"/>
      <c r="C3629" s="8">
        <v>42</v>
      </c>
      <c r="D3629" s="1" t="s">
        <v>1686</v>
      </c>
    </row>
    <row r="3630" spans="1:4" ht="15" thickBot="1" x14ac:dyDescent="0.35">
      <c r="A3630" s="29"/>
      <c r="B3630" s="7"/>
      <c r="C3630" s="8">
        <v>42</v>
      </c>
      <c r="D3630" s="1" t="s">
        <v>1687</v>
      </c>
    </row>
    <row r="3631" spans="1:4" ht="15" thickBot="1" x14ac:dyDescent="0.35">
      <c r="A3631" s="29"/>
      <c r="B3631" s="8">
        <v>21</v>
      </c>
      <c r="C3631" s="7"/>
      <c r="D3631" s="1" t="s">
        <v>1688</v>
      </c>
    </row>
    <row r="3632" spans="1:4" ht="15" thickBot="1" x14ac:dyDescent="0.35">
      <c r="A3632" s="29"/>
      <c r="B3632" s="8" t="s">
        <v>1689</v>
      </c>
      <c r="C3632" s="7"/>
      <c r="D3632" s="1" t="s">
        <v>1690</v>
      </c>
    </row>
    <row r="3633" spans="1:4" ht="15" thickBot="1" x14ac:dyDescent="0.35">
      <c r="A3633" s="29"/>
      <c r="B3633" s="7"/>
      <c r="C3633" s="8">
        <v>42</v>
      </c>
      <c r="D3633" s="1" t="s">
        <v>39</v>
      </c>
    </row>
    <row r="3634" spans="1:4" ht="15" thickBot="1" x14ac:dyDescent="0.35">
      <c r="A3634" s="29"/>
      <c r="B3634" s="7"/>
      <c r="C3634" s="8">
        <v>42</v>
      </c>
      <c r="D3634" s="1" t="s">
        <v>1691</v>
      </c>
    </row>
    <row r="3635" spans="1:4" ht="15" thickBot="1" x14ac:dyDescent="0.35">
      <c r="A3635" s="29"/>
      <c r="B3635" s="7"/>
      <c r="C3635" s="8">
        <v>42</v>
      </c>
      <c r="D3635" s="1" t="s">
        <v>1692</v>
      </c>
    </row>
    <row r="3636" spans="1:4" ht="29.4" thickBot="1" x14ac:dyDescent="0.35">
      <c r="A3636" s="29"/>
      <c r="B3636" s="7"/>
      <c r="C3636" s="8">
        <v>42</v>
      </c>
      <c r="D3636" s="1" t="s">
        <v>1693</v>
      </c>
    </row>
    <row r="3637" spans="1:4" ht="15" thickBot="1" x14ac:dyDescent="0.35">
      <c r="A3637" s="29"/>
      <c r="B3637" s="7"/>
      <c r="C3637" s="8">
        <v>42</v>
      </c>
      <c r="D3637" s="1" t="s">
        <v>390</v>
      </c>
    </row>
    <row r="3638" spans="1:4" ht="15" thickBot="1" x14ac:dyDescent="0.35">
      <c r="A3638" s="29"/>
      <c r="B3638" s="7"/>
      <c r="C3638" s="8">
        <v>42</v>
      </c>
      <c r="D3638" s="1" t="s">
        <v>585</v>
      </c>
    </row>
    <row r="3639" spans="1:4" ht="29.4" thickBot="1" x14ac:dyDescent="0.35">
      <c r="A3639" s="29"/>
      <c r="B3639" s="7"/>
      <c r="C3639" s="8">
        <v>42</v>
      </c>
      <c r="D3639" s="1" t="s">
        <v>1694</v>
      </c>
    </row>
    <row r="3640" spans="1:4" ht="29.4" thickBot="1" x14ac:dyDescent="0.35">
      <c r="A3640" s="28"/>
      <c r="B3640" s="7"/>
      <c r="C3640" s="8">
        <v>42</v>
      </c>
      <c r="D3640" s="1" t="s">
        <v>1076</v>
      </c>
    </row>
    <row r="3641" spans="1:4" ht="29.4" thickBot="1" x14ac:dyDescent="0.35">
      <c r="A3641" s="6" t="s">
        <v>3049</v>
      </c>
      <c r="B3641" s="8">
        <v>21</v>
      </c>
      <c r="C3641" s="7"/>
      <c r="D3641" s="1" t="s">
        <v>1695</v>
      </c>
    </row>
    <row r="3642" spans="1:4" ht="15" thickBot="1" x14ac:dyDescent="0.35">
      <c r="A3642" s="27" t="s">
        <v>3050</v>
      </c>
      <c r="B3642" s="8" t="s">
        <v>1696</v>
      </c>
      <c r="C3642" s="7"/>
      <c r="D3642" s="1" t="s">
        <v>1697</v>
      </c>
    </row>
    <row r="3643" spans="1:4" ht="15" thickBot="1" x14ac:dyDescent="0.35">
      <c r="A3643" s="28"/>
      <c r="B3643" s="7"/>
      <c r="C3643" s="8">
        <v>42</v>
      </c>
      <c r="D3643" s="1" t="s">
        <v>16</v>
      </c>
    </row>
    <row r="3644" spans="1:4" ht="15" thickBot="1" x14ac:dyDescent="0.35">
      <c r="A3644" s="27" t="s">
        <v>3051</v>
      </c>
      <c r="B3644" s="7"/>
      <c r="C3644" s="8">
        <v>40</v>
      </c>
      <c r="D3644" s="1" t="s">
        <v>1698</v>
      </c>
    </row>
    <row r="3645" spans="1:4" ht="15" thickBot="1" x14ac:dyDescent="0.35">
      <c r="A3645" s="29"/>
      <c r="B3645" s="7"/>
      <c r="C3645" s="8">
        <v>40</v>
      </c>
      <c r="D3645" s="1" t="s">
        <v>1699</v>
      </c>
    </row>
    <row r="3646" spans="1:4" ht="15" thickBot="1" x14ac:dyDescent="0.35">
      <c r="A3646" s="29"/>
      <c r="B3646" s="8">
        <v>21</v>
      </c>
      <c r="C3646" s="7"/>
      <c r="D3646" s="1" t="s">
        <v>1700</v>
      </c>
    </row>
    <row r="3647" spans="1:4" ht="15" thickBot="1" x14ac:dyDescent="0.35">
      <c r="A3647" s="29"/>
      <c r="B3647" s="8">
        <v>21</v>
      </c>
      <c r="C3647" s="7"/>
      <c r="D3647" s="1" t="s">
        <v>1701</v>
      </c>
    </row>
    <row r="3648" spans="1:4" ht="15" thickBot="1" x14ac:dyDescent="0.35">
      <c r="A3648" s="29"/>
      <c r="B3648" s="8">
        <v>21</v>
      </c>
      <c r="C3648" s="7"/>
      <c r="D3648" s="1" t="s">
        <v>1702</v>
      </c>
    </row>
    <row r="3649" spans="1:4" ht="15" thickBot="1" x14ac:dyDescent="0.35">
      <c r="A3649" s="29"/>
      <c r="B3649" s="8">
        <v>21</v>
      </c>
      <c r="C3649" s="7"/>
      <c r="D3649" s="1" t="s">
        <v>1703</v>
      </c>
    </row>
    <row r="3650" spans="1:4" ht="15" thickBot="1" x14ac:dyDescent="0.35">
      <c r="A3650" s="29"/>
      <c r="B3650" s="8">
        <v>21</v>
      </c>
      <c r="C3650" s="7"/>
      <c r="D3650" s="1" t="s">
        <v>1704</v>
      </c>
    </row>
    <row r="3651" spans="1:4" ht="15" thickBot="1" x14ac:dyDescent="0.35">
      <c r="A3651" s="29"/>
      <c r="B3651" s="7"/>
      <c r="C3651" s="8">
        <v>40</v>
      </c>
      <c r="D3651" s="1" t="s">
        <v>1705</v>
      </c>
    </row>
    <row r="3652" spans="1:4" ht="15" thickBot="1" x14ac:dyDescent="0.35">
      <c r="A3652" s="29"/>
      <c r="B3652" s="8">
        <v>21</v>
      </c>
      <c r="C3652" s="7"/>
      <c r="D3652" s="1" t="s">
        <v>1706</v>
      </c>
    </row>
    <row r="3653" spans="1:4" ht="29.4" thickBot="1" x14ac:dyDescent="0.35">
      <c r="A3653" s="28"/>
      <c r="B3653" s="7"/>
      <c r="C3653" s="8">
        <v>42</v>
      </c>
      <c r="D3653" s="1" t="s">
        <v>1707</v>
      </c>
    </row>
    <row r="3654" spans="1:4" ht="15" thickBot="1" x14ac:dyDescent="0.35">
      <c r="A3654" s="6" t="s">
        <v>3052</v>
      </c>
      <c r="B3654" s="8">
        <v>36</v>
      </c>
      <c r="C3654" s="7"/>
      <c r="D3654" s="1" t="s">
        <v>1708</v>
      </c>
    </row>
    <row r="3655" spans="1:4" ht="15" thickBot="1" x14ac:dyDescent="0.35">
      <c r="A3655" s="6" t="s">
        <v>3053</v>
      </c>
      <c r="B3655" s="7"/>
      <c r="C3655" s="8">
        <v>76</v>
      </c>
      <c r="D3655" s="1" t="s">
        <v>585</v>
      </c>
    </row>
    <row r="3656" spans="1:4" ht="15" thickBot="1" x14ac:dyDescent="0.35">
      <c r="A3656" s="6" t="s">
        <v>3054</v>
      </c>
      <c r="B3656" s="7"/>
      <c r="C3656" s="8">
        <v>60</v>
      </c>
      <c r="D3656" s="1" t="s">
        <v>778</v>
      </c>
    </row>
    <row r="3657" spans="1:4" ht="15" thickBot="1" x14ac:dyDescent="0.35">
      <c r="A3657" s="27" t="s">
        <v>3055</v>
      </c>
      <c r="B3657" s="7"/>
      <c r="C3657" s="8">
        <v>54</v>
      </c>
      <c r="D3657" s="1" t="s">
        <v>462</v>
      </c>
    </row>
    <row r="3658" spans="1:4" ht="15" thickBot="1" x14ac:dyDescent="0.35">
      <c r="A3658" s="29"/>
      <c r="B3658" s="8">
        <v>22</v>
      </c>
      <c r="C3658" s="7"/>
      <c r="D3658" s="1" t="s">
        <v>134</v>
      </c>
    </row>
    <row r="3659" spans="1:4" ht="15" thickBot="1" x14ac:dyDescent="0.35">
      <c r="A3659" s="29"/>
      <c r="B3659" s="8">
        <v>22</v>
      </c>
      <c r="C3659" s="7"/>
      <c r="D3659" s="1" t="s">
        <v>135</v>
      </c>
    </row>
    <row r="3660" spans="1:4" ht="15" thickBot="1" x14ac:dyDescent="0.35">
      <c r="A3660" s="29"/>
      <c r="B3660" s="7"/>
      <c r="C3660" s="8">
        <v>54</v>
      </c>
      <c r="D3660" s="1" t="s">
        <v>1709</v>
      </c>
    </row>
    <row r="3661" spans="1:4" ht="15" thickBot="1" x14ac:dyDescent="0.35">
      <c r="A3661" s="29"/>
      <c r="B3661" s="7"/>
      <c r="C3661" s="8">
        <v>54</v>
      </c>
      <c r="D3661" s="1" t="s">
        <v>185</v>
      </c>
    </row>
    <row r="3662" spans="1:4" ht="15" thickBot="1" x14ac:dyDescent="0.35">
      <c r="A3662" s="29"/>
      <c r="B3662" s="7"/>
      <c r="C3662" s="8">
        <v>44</v>
      </c>
      <c r="D3662" s="1" t="s">
        <v>463</v>
      </c>
    </row>
    <row r="3663" spans="1:4" ht="15" thickBot="1" x14ac:dyDescent="0.35">
      <c r="A3663" s="29"/>
      <c r="B3663" s="7"/>
      <c r="C3663" s="8">
        <v>44</v>
      </c>
      <c r="D3663" s="1" t="s">
        <v>1710</v>
      </c>
    </row>
    <row r="3664" spans="1:4" ht="15" thickBot="1" x14ac:dyDescent="0.35">
      <c r="A3664" s="29"/>
      <c r="B3664" s="7"/>
      <c r="C3664" s="8">
        <v>44</v>
      </c>
      <c r="D3664" s="1" t="s">
        <v>1711</v>
      </c>
    </row>
    <row r="3665" spans="1:4" ht="15" thickBot="1" x14ac:dyDescent="0.35">
      <c r="A3665" s="28"/>
      <c r="B3665" s="7"/>
      <c r="C3665" s="8">
        <v>54</v>
      </c>
      <c r="D3665" s="1" t="s">
        <v>695</v>
      </c>
    </row>
    <row r="3666" spans="1:4" ht="15" thickBot="1" x14ac:dyDescent="0.35">
      <c r="A3666" s="27" t="s">
        <v>3056</v>
      </c>
      <c r="B3666" s="7"/>
      <c r="C3666" s="8" t="s">
        <v>1712</v>
      </c>
      <c r="D3666" s="1" t="s">
        <v>1713</v>
      </c>
    </row>
    <row r="3667" spans="1:4" ht="29.4" thickBot="1" x14ac:dyDescent="0.35">
      <c r="A3667" s="29"/>
      <c r="B3667" s="7"/>
      <c r="C3667" s="8" t="s">
        <v>215</v>
      </c>
      <c r="D3667" s="1" t="s">
        <v>1714</v>
      </c>
    </row>
    <row r="3668" spans="1:4" ht="15" thickBot="1" x14ac:dyDescent="0.35">
      <c r="A3668" s="29"/>
      <c r="B3668" s="7"/>
      <c r="C3668" s="8" t="s">
        <v>1715</v>
      </c>
      <c r="D3668" s="1" t="s">
        <v>494</v>
      </c>
    </row>
    <row r="3669" spans="1:4" ht="15" thickBot="1" x14ac:dyDescent="0.35">
      <c r="A3669" s="29"/>
      <c r="B3669" s="7"/>
      <c r="C3669" s="8" t="s">
        <v>1715</v>
      </c>
      <c r="D3669" s="1" t="s">
        <v>1716</v>
      </c>
    </row>
    <row r="3670" spans="1:4" ht="15" thickBot="1" x14ac:dyDescent="0.35">
      <c r="A3670" s="29"/>
      <c r="B3670" s="7"/>
      <c r="C3670" s="8">
        <v>168</v>
      </c>
      <c r="D3670" s="1" t="s">
        <v>1717</v>
      </c>
    </row>
    <row r="3671" spans="1:4" ht="15" thickBot="1" x14ac:dyDescent="0.35">
      <c r="A3671" s="29"/>
      <c r="B3671" s="7"/>
      <c r="C3671" s="8">
        <v>42</v>
      </c>
      <c r="D3671" s="1" t="s">
        <v>1718</v>
      </c>
    </row>
    <row r="3672" spans="1:4" ht="15" thickBot="1" x14ac:dyDescent="0.35">
      <c r="A3672" s="28"/>
      <c r="B3672" s="7"/>
      <c r="C3672" s="8" t="s">
        <v>1719</v>
      </c>
      <c r="D3672" s="1" t="s">
        <v>1720</v>
      </c>
    </row>
    <row r="3673" spans="1:4" ht="29.4" thickBot="1" x14ac:dyDescent="0.35">
      <c r="A3673" s="6" t="s">
        <v>3057</v>
      </c>
      <c r="B3673" s="7"/>
      <c r="C3673" s="7"/>
      <c r="D3673" s="13"/>
    </row>
    <row r="3674" spans="1:4" ht="29.4" thickBot="1" x14ac:dyDescent="0.35">
      <c r="A3674" s="6" t="s">
        <v>3058</v>
      </c>
      <c r="B3674" s="7"/>
      <c r="C3674" s="7"/>
      <c r="D3674" s="13"/>
    </row>
    <row r="3675" spans="1:4" ht="29.4" thickBot="1" x14ac:dyDescent="0.35">
      <c r="A3675" s="6" t="s">
        <v>3059</v>
      </c>
      <c r="B3675" s="7"/>
      <c r="C3675" s="7"/>
      <c r="D3675" s="13"/>
    </row>
    <row r="3676" spans="1:4" ht="43.8" thickBot="1" x14ac:dyDescent="0.35">
      <c r="A3676" s="6" t="s">
        <v>3060</v>
      </c>
      <c r="B3676" s="7"/>
      <c r="C3676" s="7"/>
      <c r="D3676" s="13"/>
    </row>
    <row r="3677" spans="1:4" ht="15" thickBot="1" x14ac:dyDescent="0.35">
      <c r="A3677" s="27" t="s">
        <v>3061</v>
      </c>
      <c r="B3677" s="8">
        <v>27</v>
      </c>
      <c r="C3677" s="7"/>
      <c r="D3677" s="1" t="s">
        <v>1721</v>
      </c>
    </row>
    <row r="3678" spans="1:4" ht="15" thickBot="1" x14ac:dyDescent="0.35">
      <c r="A3678" s="28"/>
      <c r="B3678" s="8">
        <v>27</v>
      </c>
      <c r="C3678" s="7"/>
      <c r="D3678" s="1" t="s">
        <v>1722</v>
      </c>
    </row>
    <row r="3679" spans="1:4" ht="29.4" thickBot="1" x14ac:dyDescent="0.35">
      <c r="A3679" s="6" t="s">
        <v>3062</v>
      </c>
      <c r="B3679" s="7"/>
      <c r="C3679" s="7"/>
      <c r="D3679" s="13"/>
    </row>
    <row r="3680" spans="1:4" ht="15" thickBot="1" x14ac:dyDescent="0.35">
      <c r="A3680" s="27" t="s">
        <v>3063</v>
      </c>
      <c r="B3680" s="8">
        <v>34</v>
      </c>
      <c r="C3680" s="7"/>
      <c r="D3680" s="1" t="s">
        <v>1723</v>
      </c>
    </row>
    <row r="3681" spans="1:4" ht="15" thickBot="1" x14ac:dyDescent="0.35">
      <c r="A3681" s="29"/>
      <c r="B3681" s="7"/>
      <c r="C3681" s="8">
        <v>68</v>
      </c>
      <c r="D3681" s="1" t="s">
        <v>169</v>
      </c>
    </row>
    <row r="3682" spans="1:4" ht="15" thickBot="1" x14ac:dyDescent="0.35">
      <c r="A3682" s="29"/>
      <c r="B3682" s="8">
        <v>34</v>
      </c>
      <c r="C3682" s="7"/>
      <c r="D3682" s="1" t="s">
        <v>1722</v>
      </c>
    </row>
    <row r="3683" spans="1:4" ht="15" thickBot="1" x14ac:dyDescent="0.35">
      <c r="A3683" s="29"/>
      <c r="B3683" s="7"/>
      <c r="C3683" s="8">
        <v>68</v>
      </c>
      <c r="D3683" s="1" t="s">
        <v>1724</v>
      </c>
    </row>
    <row r="3684" spans="1:4" ht="15" thickBot="1" x14ac:dyDescent="0.35">
      <c r="A3684" s="28"/>
      <c r="B3684" s="7"/>
      <c r="C3684" s="8">
        <v>68</v>
      </c>
      <c r="D3684" s="1" t="s">
        <v>1725</v>
      </c>
    </row>
    <row r="3685" spans="1:4" ht="15" thickBot="1" x14ac:dyDescent="0.35">
      <c r="A3685" s="6" t="s">
        <v>3064</v>
      </c>
      <c r="B3685" s="8" t="s">
        <v>242</v>
      </c>
      <c r="C3685" s="7"/>
      <c r="D3685" s="1" t="s">
        <v>1722</v>
      </c>
    </row>
    <row r="3686" spans="1:4" ht="15" thickBot="1" x14ac:dyDescent="0.35">
      <c r="A3686" s="27" t="s">
        <v>3065</v>
      </c>
      <c r="B3686" s="8">
        <v>28</v>
      </c>
      <c r="C3686" s="7"/>
      <c r="D3686" s="1" t="s">
        <v>1721</v>
      </c>
    </row>
    <row r="3687" spans="1:4" ht="15" thickBot="1" x14ac:dyDescent="0.35">
      <c r="A3687" s="29"/>
      <c r="B3687" s="8" t="s">
        <v>1726</v>
      </c>
      <c r="C3687" s="7"/>
      <c r="D3687" s="1" t="s">
        <v>1727</v>
      </c>
    </row>
    <row r="3688" spans="1:4" ht="15" thickBot="1" x14ac:dyDescent="0.35">
      <c r="A3688" s="29"/>
      <c r="B3688" s="7"/>
      <c r="C3688" s="8" t="s">
        <v>1728</v>
      </c>
      <c r="D3688" s="1" t="s">
        <v>1729</v>
      </c>
    </row>
    <row r="3689" spans="1:4" ht="15" thickBot="1" x14ac:dyDescent="0.35">
      <c r="A3689" s="29"/>
      <c r="B3689" s="7"/>
      <c r="C3689" s="8">
        <v>56</v>
      </c>
      <c r="D3689" s="1" t="s">
        <v>16</v>
      </c>
    </row>
    <row r="3690" spans="1:4" ht="15" thickBot="1" x14ac:dyDescent="0.35">
      <c r="A3690" s="28"/>
      <c r="B3690" s="7"/>
      <c r="C3690" s="8">
        <v>56</v>
      </c>
      <c r="D3690" s="1" t="s">
        <v>555</v>
      </c>
    </row>
    <row r="3691" spans="1:4" ht="29.4" thickBot="1" x14ac:dyDescent="0.35">
      <c r="A3691" s="6" t="s">
        <v>3066</v>
      </c>
      <c r="B3691" s="7"/>
      <c r="C3691" s="7"/>
      <c r="D3691" s="13"/>
    </row>
    <row r="3692" spans="1:4" ht="29.4" thickBot="1" x14ac:dyDescent="0.35">
      <c r="A3692" s="6" t="s">
        <v>3067</v>
      </c>
      <c r="B3692" s="7"/>
      <c r="C3692" s="7"/>
      <c r="D3692" s="13"/>
    </row>
    <row r="3693" spans="1:4" ht="43.8" thickBot="1" x14ac:dyDescent="0.35">
      <c r="A3693" s="6" t="s">
        <v>3068</v>
      </c>
      <c r="B3693" s="7"/>
      <c r="C3693" s="7"/>
      <c r="D3693" s="13"/>
    </row>
    <row r="3694" spans="1:4" ht="43.8" thickBot="1" x14ac:dyDescent="0.35">
      <c r="A3694" s="6" t="s">
        <v>3069</v>
      </c>
      <c r="B3694" s="7"/>
      <c r="C3694" s="7"/>
      <c r="D3694" s="13"/>
    </row>
    <row r="3695" spans="1:4" ht="29.4" thickBot="1" x14ac:dyDescent="0.35">
      <c r="A3695" s="6" t="s">
        <v>3070</v>
      </c>
      <c r="B3695" s="7"/>
      <c r="C3695" s="7"/>
      <c r="D3695" s="13"/>
    </row>
    <row r="3696" spans="1:4" ht="29.4" thickBot="1" x14ac:dyDescent="0.35">
      <c r="A3696" s="6" t="s">
        <v>3071</v>
      </c>
      <c r="B3696" s="7"/>
      <c r="C3696" s="7"/>
      <c r="D3696" s="13"/>
    </row>
    <row r="3697" spans="1:4" ht="29.4" thickBot="1" x14ac:dyDescent="0.35">
      <c r="A3697" s="6" t="s">
        <v>3072</v>
      </c>
      <c r="B3697" s="7"/>
      <c r="C3697" s="7"/>
      <c r="D3697" s="13"/>
    </row>
    <row r="3698" spans="1:4" ht="29.4" thickBot="1" x14ac:dyDescent="0.35">
      <c r="A3698" s="6" t="s">
        <v>3073</v>
      </c>
      <c r="B3698" s="7"/>
      <c r="C3698" s="7"/>
      <c r="D3698" s="13"/>
    </row>
    <row r="3699" spans="1:4" ht="15" thickBot="1" x14ac:dyDescent="0.35">
      <c r="A3699" s="27" t="s">
        <v>3074</v>
      </c>
      <c r="B3699" s="8">
        <v>33</v>
      </c>
      <c r="C3699" s="7"/>
      <c r="D3699" s="1" t="s">
        <v>1730</v>
      </c>
    </row>
    <row r="3700" spans="1:4" ht="15" thickBot="1" x14ac:dyDescent="0.35">
      <c r="A3700" s="29"/>
      <c r="B3700" s="8">
        <v>33</v>
      </c>
      <c r="C3700" s="7"/>
      <c r="D3700" s="1" t="s">
        <v>1722</v>
      </c>
    </row>
    <row r="3701" spans="1:4" ht="15" thickBot="1" x14ac:dyDescent="0.35">
      <c r="A3701" s="28"/>
      <c r="B3701" s="7"/>
      <c r="C3701" s="8" t="s">
        <v>1731</v>
      </c>
      <c r="D3701" s="1" t="s">
        <v>1729</v>
      </c>
    </row>
    <row r="3702" spans="1:4" ht="15" thickBot="1" x14ac:dyDescent="0.35">
      <c r="A3702" s="6" t="s">
        <v>3075</v>
      </c>
      <c r="B3702" s="8">
        <v>33</v>
      </c>
      <c r="C3702" s="7"/>
      <c r="D3702" s="1" t="s">
        <v>1723</v>
      </c>
    </row>
    <row r="3703" spans="1:4" ht="15" thickBot="1" x14ac:dyDescent="0.35">
      <c r="A3703" s="27" t="s">
        <v>3076</v>
      </c>
      <c r="B3703" s="8">
        <v>34</v>
      </c>
      <c r="C3703" s="7"/>
      <c r="D3703" s="1" t="s">
        <v>1723</v>
      </c>
    </row>
    <row r="3704" spans="1:4" ht="15" thickBot="1" x14ac:dyDescent="0.35">
      <c r="A3704" s="28"/>
      <c r="B3704" s="8">
        <v>34</v>
      </c>
      <c r="C3704" s="7"/>
      <c r="D3704" s="1" t="s">
        <v>1722</v>
      </c>
    </row>
    <row r="3705" spans="1:4" ht="29.4" thickBot="1" x14ac:dyDescent="0.35">
      <c r="A3705" s="6" t="s">
        <v>3077</v>
      </c>
      <c r="B3705" s="7"/>
      <c r="C3705" s="7"/>
      <c r="D3705" s="13"/>
    </row>
    <row r="3706" spans="1:4" ht="15" thickBot="1" x14ac:dyDescent="0.35">
      <c r="A3706" s="27" t="s">
        <v>3078</v>
      </c>
      <c r="B3706" s="8">
        <v>14</v>
      </c>
      <c r="C3706" s="7"/>
      <c r="D3706" s="1" t="s">
        <v>1721</v>
      </c>
    </row>
    <row r="3707" spans="1:4" ht="15" thickBot="1" x14ac:dyDescent="0.35">
      <c r="A3707" s="28"/>
      <c r="B3707" s="8">
        <v>14</v>
      </c>
      <c r="C3707" s="7"/>
      <c r="D3707" s="1" t="s">
        <v>1722</v>
      </c>
    </row>
    <row r="3708" spans="1:4" ht="29.4" thickBot="1" x14ac:dyDescent="0.35">
      <c r="A3708" s="6" t="s">
        <v>3079</v>
      </c>
      <c r="B3708" s="7"/>
      <c r="C3708" s="7"/>
      <c r="D3708" s="13"/>
    </row>
    <row r="3709" spans="1:4" ht="29.4" thickBot="1" x14ac:dyDescent="0.35">
      <c r="A3709" s="6" t="s">
        <v>3080</v>
      </c>
      <c r="B3709" s="7"/>
      <c r="C3709" s="7"/>
      <c r="D3709" s="13"/>
    </row>
    <row r="3710" spans="1:4" ht="15" thickBot="1" x14ac:dyDescent="0.35">
      <c r="A3710" s="6" t="s">
        <v>3081</v>
      </c>
      <c r="B3710" s="8">
        <v>32</v>
      </c>
      <c r="C3710" s="7"/>
      <c r="D3710" s="1" t="s">
        <v>1722</v>
      </c>
    </row>
    <row r="3711" spans="1:4" ht="15" thickBot="1" x14ac:dyDescent="0.35">
      <c r="A3711" s="6" t="s">
        <v>3082</v>
      </c>
      <c r="B3711" s="8">
        <v>27</v>
      </c>
      <c r="C3711" s="7"/>
      <c r="D3711" s="1" t="s">
        <v>1722</v>
      </c>
    </row>
    <row r="3712" spans="1:4" ht="15" thickBot="1" x14ac:dyDescent="0.35">
      <c r="A3712" s="6" t="s">
        <v>3083</v>
      </c>
      <c r="B3712" s="7"/>
      <c r="C3712" s="7"/>
      <c r="D3712" s="13"/>
    </row>
    <row r="3713" spans="1:4" ht="29.4" thickBot="1" x14ac:dyDescent="0.35">
      <c r="A3713" s="6" t="s">
        <v>3084</v>
      </c>
      <c r="B3713" s="7"/>
      <c r="C3713" s="7"/>
      <c r="D3713" s="13"/>
    </row>
    <row r="3714" spans="1:4" ht="15" thickBot="1" x14ac:dyDescent="0.35">
      <c r="A3714" s="6" t="s">
        <v>3085</v>
      </c>
      <c r="B3714" s="7"/>
      <c r="C3714" s="7"/>
      <c r="D3714" s="13"/>
    </row>
    <row r="3715" spans="1:4" ht="15" thickBot="1" x14ac:dyDescent="0.35">
      <c r="A3715" s="27" t="s">
        <v>3086</v>
      </c>
      <c r="B3715" s="8" t="s">
        <v>1732</v>
      </c>
      <c r="C3715" s="7"/>
      <c r="D3715" s="1" t="s">
        <v>1722</v>
      </c>
    </row>
    <row r="3716" spans="1:4" ht="15" thickBot="1" x14ac:dyDescent="0.35">
      <c r="A3716" s="29"/>
      <c r="B3716" s="8" t="s">
        <v>1733</v>
      </c>
      <c r="C3716" s="7"/>
      <c r="D3716" s="1" t="s">
        <v>1727</v>
      </c>
    </row>
    <row r="3717" spans="1:4" ht="15" thickBot="1" x14ac:dyDescent="0.35">
      <c r="A3717" s="28"/>
      <c r="B3717" s="7"/>
      <c r="C3717" s="8" t="s">
        <v>1734</v>
      </c>
      <c r="D3717" s="1" t="s">
        <v>1729</v>
      </c>
    </row>
    <row r="3718" spans="1:4" ht="29.4" thickBot="1" x14ac:dyDescent="0.35">
      <c r="A3718" s="6" t="s">
        <v>3087</v>
      </c>
      <c r="B3718" s="7"/>
      <c r="C3718" s="7"/>
      <c r="D3718" s="13"/>
    </row>
    <row r="3719" spans="1:4" ht="29.4" thickBot="1" x14ac:dyDescent="0.35">
      <c r="A3719" s="6" t="s">
        <v>3088</v>
      </c>
      <c r="B3719" s="7"/>
      <c r="C3719" s="7"/>
      <c r="D3719" s="13"/>
    </row>
    <row r="3720" spans="1:4" ht="15" thickBot="1" x14ac:dyDescent="0.35">
      <c r="A3720" s="6" t="s">
        <v>3089</v>
      </c>
      <c r="B3720" s="8">
        <v>28</v>
      </c>
      <c r="C3720" s="7"/>
      <c r="D3720" s="1" t="s">
        <v>1722</v>
      </c>
    </row>
    <row r="3721" spans="1:4" ht="29.4" thickBot="1" x14ac:dyDescent="0.35">
      <c r="A3721" s="6" t="s">
        <v>3090</v>
      </c>
      <c r="B3721" s="7"/>
      <c r="C3721" s="7"/>
      <c r="D3721" s="13"/>
    </row>
    <row r="3722" spans="1:4" ht="29.4" thickBot="1" x14ac:dyDescent="0.35">
      <c r="A3722" s="6" t="s">
        <v>3091</v>
      </c>
      <c r="B3722" s="7"/>
      <c r="C3722" s="7"/>
      <c r="D3722" s="13"/>
    </row>
    <row r="3723" spans="1:4" ht="29.4" thickBot="1" x14ac:dyDescent="0.35">
      <c r="A3723" s="6" t="s">
        <v>3092</v>
      </c>
      <c r="B3723" s="7"/>
      <c r="C3723" s="7"/>
      <c r="D3723" s="13"/>
    </row>
    <row r="3724" spans="1:4" ht="29.4" thickBot="1" x14ac:dyDescent="0.35">
      <c r="A3724" s="6" t="s">
        <v>3093</v>
      </c>
      <c r="B3724" s="7"/>
      <c r="C3724" s="7"/>
      <c r="D3724" s="13"/>
    </row>
    <row r="3725" spans="1:4" ht="29.4" thickBot="1" x14ac:dyDescent="0.35">
      <c r="A3725" s="6" t="s">
        <v>3094</v>
      </c>
      <c r="B3725" s="7"/>
      <c r="C3725" s="7"/>
      <c r="D3725" s="13"/>
    </row>
    <row r="3726" spans="1:4" ht="29.4" thickBot="1" x14ac:dyDescent="0.35">
      <c r="A3726" s="6" t="s">
        <v>3095</v>
      </c>
      <c r="B3726" s="7"/>
      <c r="C3726" s="7"/>
      <c r="D3726" s="13"/>
    </row>
    <row r="3727" spans="1:4" ht="29.4" thickBot="1" x14ac:dyDescent="0.35">
      <c r="A3727" s="6" t="s">
        <v>3096</v>
      </c>
      <c r="B3727" s="7"/>
      <c r="C3727" s="7"/>
      <c r="D3727" s="13"/>
    </row>
    <row r="3728" spans="1:4" ht="29.4" thickBot="1" x14ac:dyDescent="0.35">
      <c r="A3728" s="9" t="s">
        <v>3097</v>
      </c>
      <c r="B3728" s="7"/>
      <c r="C3728" s="7"/>
      <c r="D3728" s="13"/>
    </row>
    <row r="3729" spans="1:4" ht="15" thickBot="1" x14ac:dyDescent="0.35">
      <c r="A3729" s="6" t="s">
        <v>3098</v>
      </c>
      <c r="B3729" s="7"/>
      <c r="C3729" s="7"/>
      <c r="D3729" s="13"/>
    </row>
    <row r="3730" spans="1:4" ht="29.4" thickBot="1" x14ac:dyDescent="0.35">
      <c r="A3730" s="6" t="s">
        <v>3099</v>
      </c>
      <c r="B3730" s="7"/>
      <c r="C3730" s="7"/>
      <c r="D3730" s="13"/>
    </row>
    <row r="3731" spans="1:4" ht="43.8" thickBot="1" x14ac:dyDescent="0.35">
      <c r="A3731" s="6" t="s">
        <v>3100</v>
      </c>
      <c r="B3731" s="7"/>
      <c r="C3731" s="7"/>
      <c r="D3731" s="13"/>
    </row>
    <row r="3732" spans="1:4" ht="43.8" thickBot="1" x14ac:dyDescent="0.35">
      <c r="A3732" s="6" t="s">
        <v>3101</v>
      </c>
      <c r="B3732" s="7"/>
      <c r="C3732" s="7"/>
      <c r="D3732" s="13"/>
    </row>
    <row r="3733" spans="1:4" ht="15" thickBot="1" x14ac:dyDescent="0.35">
      <c r="A3733" s="27" t="s">
        <v>3102</v>
      </c>
      <c r="B3733" s="8">
        <v>18</v>
      </c>
      <c r="C3733" s="7"/>
      <c r="D3733" s="1" t="s">
        <v>1735</v>
      </c>
    </row>
    <row r="3734" spans="1:4" ht="15" thickBot="1" x14ac:dyDescent="0.35">
      <c r="A3734" s="29"/>
      <c r="B3734" s="8">
        <v>20</v>
      </c>
      <c r="C3734" s="7"/>
      <c r="D3734" s="1" t="s">
        <v>1721</v>
      </c>
    </row>
    <row r="3735" spans="1:4" ht="15" thickBot="1" x14ac:dyDescent="0.35">
      <c r="A3735" s="28"/>
      <c r="B3735" s="8">
        <v>18</v>
      </c>
      <c r="C3735" s="7"/>
      <c r="D3735" s="1" t="s">
        <v>1722</v>
      </c>
    </row>
    <row r="3736" spans="1:4" ht="29.4" thickBot="1" x14ac:dyDescent="0.35">
      <c r="A3736" s="6" t="s">
        <v>3103</v>
      </c>
      <c r="B3736" s="7"/>
      <c r="C3736" s="7"/>
      <c r="D3736" s="13"/>
    </row>
    <row r="3737" spans="1:4" ht="29.4" thickBot="1" x14ac:dyDescent="0.35">
      <c r="A3737" s="6" t="s">
        <v>3104</v>
      </c>
      <c r="B3737" s="7"/>
      <c r="C3737" s="7"/>
      <c r="D3737" s="13"/>
    </row>
    <row r="3738" spans="1:4" ht="29.4" thickBot="1" x14ac:dyDescent="0.35">
      <c r="A3738" s="6" t="s">
        <v>3105</v>
      </c>
      <c r="B3738" s="7"/>
      <c r="C3738" s="7"/>
      <c r="D3738" s="13"/>
    </row>
    <row r="3739" spans="1:4" ht="15" thickBot="1" x14ac:dyDescent="0.35">
      <c r="A3739" s="27" t="s">
        <v>3106</v>
      </c>
      <c r="B3739" s="8">
        <v>33</v>
      </c>
      <c r="C3739" s="7"/>
      <c r="D3739" s="1" t="s">
        <v>1723</v>
      </c>
    </row>
    <row r="3740" spans="1:4" ht="15" thickBot="1" x14ac:dyDescent="0.35">
      <c r="A3740" s="28"/>
      <c r="B3740" s="8">
        <v>33</v>
      </c>
      <c r="C3740" s="7"/>
      <c r="D3740" s="1" t="s">
        <v>1722</v>
      </c>
    </row>
    <row r="3741" spans="1:4" ht="15" thickBot="1" x14ac:dyDescent="0.35">
      <c r="A3741" s="6" t="s">
        <v>3107</v>
      </c>
      <c r="B3741" s="7"/>
      <c r="C3741" s="8">
        <v>64</v>
      </c>
      <c r="D3741" s="1" t="s">
        <v>1736</v>
      </c>
    </row>
    <row r="3742" spans="1:4" ht="29.4" thickBot="1" x14ac:dyDescent="0.35">
      <c r="A3742" s="6" t="s">
        <v>3108</v>
      </c>
      <c r="B3742" s="7"/>
      <c r="C3742" s="7"/>
      <c r="D3742" s="13"/>
    </row>
    <row r="3743" spans="1:4" ht="43.8" thickBot="1" x14ac:dyDescent="0.35">
      <c r="A3743" s="6" t="s">
        <v>3109</v>
      </c>
      <c r="B3743" s="7"/>
      <c r="C3743" s="7"/>
      <c r="D3743" s="13"/>
    </row>
    <row r="3744" spans="1:4" ht="15" thickBot="1" x14ac:dyDescent="0.35">
      <c r="A3744" s="27" t="s">
        <v>3110</v>
      </c>
      <c r="B3744" s="7"/>
      <c r="C3744" s="8">
        <v>64</v>
      </c>
      <c r="D3744" s="1" t="s">
        <v>218</v>
      </c>
    </row>
    <row r="3745" spans="1:4" ht="15" thickBot="1" x14ac:dyDescent="0.35">
      <c r="A3745" s="29"/>
      <c r="B3745" s="7"/>
      <c r="C3745" s="8" t="s">
        <v>571</v>
      </c>
      <c r="D3745" s="1" t="s">
        <v>1737</v>
      </c>
    </row>
    <row r="3746" spans="1:4" ht="15" thickBot="1" x14ac:dyDescent="0.35">
      <c r="A3746" s="29"/>
      <c r="B3746" s="7"/>
      <c r="C3746" s="8">
        <v>64</v>
      </c>
      <c r="D3746" s="1" t="s">
        <v>140</v>
      </c>
    </row>
    <row r="3747" spans="1:4" ht="15" thickBot="1" x14ac:dyDescent="0.35">
      <c r="A3747" s="28"/>
      <c r="B3747" s="7"/>
      <c r="C3747" s="8">
        <v>64</v>
      </c>
      <c r="D3747" s="1" t="s">
        <v>425</v>
      </c>
    </row>
    <row r="3748" spans="1:4" ht="15" thickBot="1" x14ac:dyDescent="0.35">
      <c r="A3748" s="27" t="s">
        <v>3111</v>
      </c>
      <c r="B3748" s="8">
        <v>33</v>
      </c>
      <c r="C3748" s="7"/>
      <c r="D3748" s="1" t="s">
        <v>1722</v>
      </c>
    </row>
    <row r="3749" spans="1:4" ht="15" thickBot="1" x14ac:dyDescent="0.35">
      <c r="A3749" s="29"/>
      <c r="B3749" s="8" t="s">
        <v>1738</v>
      </c>
      <c r="C3749" s="7"/>
      <c r="D3749" s="1" t="s">
        <v>1727</v>
      </c>
    </row>
    <row r="3750" spans="1:4" ht="15" thickBot="1" x14ac:dyDescent="0.35">
      <c r="A3750" s="29"/>
      <c r="B3750" s="7"/>
      <c r="C3750" s="8">
        <v>62</v>
      </c>
      <c r="D3750" s="1" t="s">
        <v>1729</v>
      </c>
    </row>
    <row r="3751" spans="1:4" ht="15" thickBot="1" x14ac:dyDescent="0.35">
      <c r="A3751" s="28"/>
      <c r="B3751" s="7"/>
      <c r="C3751" s="8">
        <v>62</v>
      </c>
      <c r="D3751" s="1" t="s">
        <v>1739</v>
      </c>
    </row>
    <row r="3752" spans="1:4" ht="43.8" thickBot="1" x14ac:dyDescent="0.35">
      <c r="A3752" s="6" t="s">
        <v>3112</v>
      </c>
      <c r="B3752" s="7"/>
      <c r="C3752" s="7"/>
      <c r="D3752" s="13"/>
    </row>
    <row r="3753" spans="1:4" ht="29.4" thickBot="1" x14ac:dyDescent="0.35">
      <c r="A3753" s="6" t="s">
        <v>3113</v>
      </c>
      <c r="B3753" s="7"/>
      <c r="C3753" s="7"/>
      <c r="D3753" s="13"/>
    </row>
    <row r="3754" spans="1:4" ht="15" thickBot="1" x14ac:dyDescent="0.35">
      <c r="A3754" s="6" t="s">
        <v>3114</v>
      </c>
      <c r="B3754" s="7"/>
      <c r="C3754" s="8">
        <v>28</v>
      </c>
      <c r="D3754" s="1" t="s">
        <v>1740</v>
      </c>
    </row>
    <row r="3755" spans="1:4" ht="29.4" thickBot="1" x14ac:dyDescent="0.35">
      <c r="A3755" s="6" t="s">
        <v>3115</v>
      </c>
      <c r="B3755" s="7"/>
      <c r="C3755" s="7"/>
      <c r="D3755" s="13"/>
    </row>
    <row r="3756" spans="1:4" ht="15" thickBot="1" x14ac:dyDescent="0.35">
      <c r="A3756" s="27" t="s">
        <v>3116</v>
      </c>
      <c r="B3756" s="8">
        <v>34</v>
      </c>
      <c r="C3756" s="7"/>
      <c r="D3756" s="1" t="s">
        <v>1723</v>
      </c>
    </row>
    <row r="3757" spans="1:4" ht="15" thickBot="1" x14ac:dyDescent="0.35">
      <c r="A3757" s="29"/>
      <c r="B3757" s="8">
        <v>34</v>
      </c>
      <c r="C3757" s="7"/>
      <c r="D3757" s="1" t="s">
        <v>1722</v>
      </c>
    </row>
    <row r="3758" spans="1:4" ht="15" thickBot="1" x14ac:dyDescent="0.35">
      <c r="A3758" s="28"/>
      <c r="B3758" s="8" t="s">
        <v>1600</v>
      </c>
      <c r="C3758" s="7"/>
      <c r="D3758" s="1" t="s">
        <v>1727</v>
      </c>
    </row>
    <row r="3759" spans="1:4" ht="15" thickBot="1" x14ac:dyDescent="0.35">
      <c r="A3759" s="27" t="s">
        <v>3117</v>
      </c>
      <c r="B3759" s="8">
        <v>20</v>
      </c>
      <c r="C3759" s="7"/>
      <c r="D3759" s="1" t="s">
        <v>1722</v>
      </c>
    </row>
    <row r="3760" spans="1:4" ht="15" thickBot="1" x14ac:dyDescent="0.35">
      <c r="A3760" s="28"/>
      <c r="B3760" s="7"/>
      <c r="C3760" s="8">
        <v>40</v>
      </c>
      <c r="D3760" s="1" t="s">
        <v>1729</v>
      </c>
    </row>
    <row r="3761" spans="1:4" ht="29.4" thickBot="1" x14ac:dyDescent="0.35">
      <c r="A3761" s="6" t="s">
        <v>3118</v>
      </c>
      <c r="B3761" s="7"/>
      <c r="C3761" s="7"/>
      <c r="D3761" s="13"/>
    </row>
    <row r="3762" spans="1:4" ht="29.4" thickBot="1" x14ac:dyDescent="0.35">
      <c r="A3762" s="6" t="s">
        <v>3119</v>
      </c>
      <c r="B3762" s="7"/>
      <c r="C3762" s="7"/>
      <c r="D3762" s="13"/>
    </row>
    <row r="3763" spans="1:4" ht="15" thickBot="1" x14ac:dyDescent="0.35">
      <c r="A3763" s="27" t="s">
        <v>3120</v>
      </c>
      <c r="B3763" s="8">
        <v>29</v>
      </c>
      <c r="C3763" s="7"/>
      <c r="D3763" s="1" t="s">
        <v>1722</v>
      </c>
    </row>
    <row r="3764" spans="1:4" ht="15" thickBot="1" x14ac:dyDescent="0.35">
      <c r="A3764" s="28"/>
      <c r="B3764" s="8" t="s">
        <v>1741</v>
      </c>
      <c r="C3764" s="7"/>
      <c r="D3764" s="1" t="s">
        <v>1727</v>
      </c>
    </row>
    <row r="3765" spans="1:4" ht="29.4" thickBot="1" x14ac:dyDescent="0.35">
      <c r="A3765" s="6" t="s">
        <v>3121</v>
      </c>
      <c r="B3765" s="7"/>
      <c r="C3765" s="7"/>
      <c r="D3765" s="13"/>
    </row>
    <row r="3766" spans="1:4" ht="29.4" thickBot="1" x14ac:dyDescent="0.35">
      <c r="A3766" s="6" t="s">
        <v>3122</v>
      </c>
      <c r="B3766" s="7"/>
      <c r="C3766" s="7"/>
      <c r="D3766" s="13"/>
    </row>
    <row r="3767" spans="1:4" ht="43.8" thickBot="1" x14ac:dyDescent="0.35">
      <c r="A3767" s="6" t="s">
        <v>3123</v>
      </c>
      <c r="B3767" s="7"/>
      <c r="C3767" s="7"/>
      <c r="D3767" s="13"/>
    </row>
    <row r="3768" spans="1:4" ht="43.8" thickBot="1" x14ac:dyDescent="0.35">
      <c r="A3768" s="6" t="s">
        <v>3124</v>
      </c>
      <c r="B3768" s="7"/>
      <c r="C3768" s="7"/>
      <c r="D3768" s="13"/>
    </row>
    <row r="3769" spans="1:4" ht="15" thickBot="1" x14ac:dyDescent="0.35">
      <c r="A3769" s="6" t="s">
        <v>3125</v>
      </c>
      <c r="B3769" s="7"/>
      <c r="C3769" s="8">
        <v>56</v>
      </c>
      <c r="D3769" s="1" t="s">
        <v>1650</v>
      </c>
    </row>
    <row r="3770" spans="1:4" ht="15" thickBot="1" x14ac:dyDescent="0.35">
      <c r="A3770" s="10"/>
      <c r="B3770" s="7"/>
      <c r="C3770" s="8">
        <v>56</v>
      </c>
      <c r="D3770" s="1" t="s">
        <v>1652</v>
      </c>
    </row>
    <row r="3771" spans="1:4" ht="29.4" thickBot="1" x14ac:dyDescent="0.35">
      <c r="A3771" s="6" t="s">
        <v>3126</v>
      </c>
      <c r="B3771" s="7"/>
      <c r="C3771" s="7"/>
      <c r="D3771" s="13"/>
    </row>
    <row r="3772" spans="1:4" ht="29.4" thickBot="1" x14ac:dyDescent="0.35">
      <c r="A3772" s="6" t="s">
        <v>3127</v>
      </c>
      <c r="B3772" s="7"/>
      <c r="C3772" s="7"/>
      <c r="D3772" s="13"/>
    </row>
    <row r="3773" spans="1:4" ht="15" thickBot="1" x14ac:dyDescent="0.35">
      <c r="A3773" s="6" t="s">
        <v>3128</v>
      </c>
      <c r="B3773" s="7"/>
      <c r="C3773" s="7"/>
      <c r="D3773" s="13"/>
    </row>
    <row r="3774" spans="1:4" ht="29.4" thickBot="1" x14ac:dyDescent="0.35">
      <c r="A3774" s="6" t="s">
        <v>3129</v>
      </c>
      <c r="B3774" s="7"/>
      <c r="C3774" s="7"/>
      <c r="D3774" s="13"/>
    </row>
    <row r="3775" spans="1:4" ht="15" thickBot="1" x14ac:dyDescent="0.35">
      <c r="A3775" s="6" t="s">
        <v>3130</v>
      </c>
      <c r="B3775" s="7"/>
      <c r="C3775" s="7"/>
      <c r="D3775" s="13"/>
    </row>
    <row r="3776" spans="1:4" ht="29.4" thickBot="1" x14ac:dyDescent="0.35">
      <c r="A3776" s="6" t="s">
        <v>3131</v>
      </c>
      <c r="B3776" s="7"/>
      <c r="C3776" s="7"/>
      <c r="D3776" s="13"/>
    </row>
    <row r="3777" spans="1:4" ht="29.4" thickBot="1" x14ac:dyDescent="0.35">
      <c r="A3777" s="6" t="s">
        <v>3132</v>
      </c>
      <c r="B3777" s="7"/>
      <c r="C3777" s="7"/>
      <c r="D3777" s="13"/>
    </row>
    <row r="3778" spans="1:4" ht="43.8" thickBot="1" x14ac:dyDescent="0.35">
      <c r="A3778" s="6" t="s">
        <v>3133</v>
      </c>
      <c r="B3778" s="7"/>
      <c r="C3778" s="7"/>
      <c r="D3778" s="13"/>
    </row>
    <row r="3779" spans="1:4" ht="43.8" thickBot="1" x14ac:dyDescent="0.35">
      <c r="A3779" s="6" t="s">
        <v>3134</v>
      </c>
      <c r="B3779" s="7"/>
      <c r="C3779" s="7"/>
      <c r="D3779" s="13"/>
    </row>
    <row r="3780" spans="1:4" ht="29.4" thickBot="1" x14ac:dyDescent="0.35">
      <c r="A3780" s="6" t="s">
        <v>3135</v>
      </c>
      <c r="B3780" s="7"/>
      <c r="C3780" s="7"/>
      <c r="D3780" s="13"/>
    </row>
    <row r="3781" spans="1:4" ht="29.4" thickBot="1" x14ac:dyDescent="0.35">
      <c r="A3781" s="6" t="s">
        <v>3136</v>
      </c>
      <c r="B3781" s="7"/>
      <c r="C3781" s="7"/>
      <c r="D3781" s="13"/>
    </row>
    <row r="3782" spans="1:4" ht="15" thickBot="1" x14ac:dyDescent="0.35">
      <c r="A3782" s="6" t="s">
        <v>3137</v>
      </c>
      <c r="B3782" s="7"/>
      <c r="C3782" s="7"/>
      <c r="D3782" s="13"/>
    </row>
    <row r="3783" spans="1:4" ht="15" thickBot="1" x14ac:dyDescent="0.35">
      <c r="A3783" s="27" t="s">
        <v>3138</v>
      </c>
      <c r="B3783" s="7"/>
      <c r="C3783" s="8">
        <v>62</v>
      </c>
      <c r="D3783" s="1" t="s">
        <v>39</v>
      </c>
    </row>
    <row r="3784" spans="1:4" ht="15" thickBot="1" x14ac:dyDescent="0.35">
      <c r="A3784" s="29"/>
      <c r="B3784" s="7"/>
      <c r="C3784" s="8" t="s">
        <v>242</v>
      </c>
      <c r="D3784" s="1" t="s">
        <v>455</v>
      </c>
    </row>
    <row r="3785" spans="1:4" ht="15" thickBot="1" x14ac:dyDescent="0.35">
      <c r="A3785" s="29"/>
      <c r="B3785" s="7"/>
      <c r="C3785" s="8">
        <v>62</v>
      </c>
      <c r="D3785" s="1" t="s">
        <v>1742</v>
      </c>
    </row>
    <row r="3786" spans="1:4" ht="15" thickBot="1" x14ac:dyDescent="0.35">
      <c r="A3786" s="29"/>
      <c r="B3786" s="7"/>
      <c r="C3786" s="8">
        <v>62</v>
      </c>
      <c r="D3786" s="1" t="s">
        <v>13</v>
      </c>
    </row>
    <row r="3787" spans="1:4" ht="29.4" thickBot="1" x14ac:dyDescent="0.35">
      <c r="A3787" s="28"/>
      <c r="B3787" s="7"/>
      <c r="C3787" s="8">
        <v>62</v>
      </c>
      <c r="D3787" s="1" t="s">
        <v>1743</v>
      </c>
    </row>
    <row r="3788" spans="1:4" ht="15" thickBot="1" x14ac:dyDescent="0.35">
      <c r="A3788" s="6" t="s">
        <v>3139</v>
      </c>
      <c r="B3788" s="8">
        <v>32</v>
      </c>
      <c r="C3788" s="7"/>
      <c r="D3788" s="1" t="s">
        <v>127</v>
      </c>
    </row>
    <row r="3789" spans="1:4" ht="29.4" thickBot="1" x14ac:dyDescent="0.35">
      <c r="A3789" s="6" t="s">
        <v>3140</v>
      </c>
      <c r="B3789" s="7"/>
      <c r="C3789" s="7"/>
      <c r="D3789" s="13"/>
    </row>
    <row r="3790" spans="1:4" ht="43.8" thickBot="1" x14ac:dyDescent="0.35">
      <c r="A3790" s="6" t="s">
        <v>3141</v>
      </c>
      <c r="B3790" s="7"/>
      <c r="C3790" s="7"/>
      <c r="D3790" s="13"/>
    </row>
    <row r="3791" spans="1:4" ht="29.4" thickBot="1" x14ac:dyDescent="0.35">
      <c r="A3791" s="6" t="s">
        <v>3142</v>
      </c>
      <c r="B3791" s="7"/>
      <c r="C3791" s="7"/>
      <c r="D3791" s="13"/>
    </row>
    <row r="3792" spans="1:4" ht="15" thickBot="1" x14ac:dyDescent="0.35">
      <c r="A3792" s="6" t="s">
        <v>3143</v>
      </c>
      <c r="B3792" s="7"/>
      <c r="C3792" s="7"/>
      <c r="D3792" s="13"/>
    </row>
    <row r="3793" spans="1:4" ht="29.4" thickBot="1" x14ac:dyDescent="0.35">
      <c r="A3793" s="6" t="s">
        <v>3144</v>
      </c>
      <c r="B3793" s="7"/>
      <c r="C3793" s="7"/>
      <c r="D3793" s="13"/>
    </row>
    <row r="3794" spans="1:4" ht="29.4" thickBot="1" x14ac:dyDescent="0.35">
      <c r="A3794" s="6" t="s">
        <v>3145</v>
      </c>
      <c r="B3794" s="7"/>
      <c r="C3794" s="7"/>
      <c r="D3794" s="13"/>
    </row>
    <row r="3795" spans="1:4" ht="29.4" thickBot="1" x14ac:dyDescent="0.35">
      <c r="A3795" s="6" t="s">
        <v>3146</v>
      </c>
      <c r="B3795" s="7"/>
      <c r="C3795" s="7"/>
      <c r="D3795" s="13"/>
    </row>
    <row r="3796" spans="1:4" ht="29.4" thickBot="1" x14ac:dyDescent="0.35">
      <c r="A3796" s="6" t="s">
        <v>3147</v>
      </c>
      <c r="B3796" s="7"/>
      <c r="C3796" s="7"/>
      <c r="D3796" s="13"/>
    </row>
    <row r="3797" spans="1:4" ht="29.4" thickBot="1" x14ac:dyDescent="0.35">
      <c r="A3797" s="6" t="s">
        <v>3148</v>
      </c>
      <c r="B3797" s="7"/>
      <c r="C3797" s="7"/>
      <c r="D3797" s="13"/>
    </row>
    <row r="3798" spans="1:4" ht="15" thickBot="1" x14ac:dyDescent="0.35">
      <c r="A3798" s="6" t="s">
        <v>3149</v>
      </c>
      <c r="B3798" s="7"/>
      <c r="C3798" s="8" t="s">
        <v>1744</v>
      </c>
      <c r="D3798" s="1" t="s">
        <v>1745</v>
      </c>
    </row>
    <row r="3799" spans="1:4" ht="15" thickBot="1" x14ac:dyDescent="0.35">
      <c r="A3799" s="6" t="s">
        <v>3150</v>
      </c>
      <c r="B3799" s="7"/>
      <c r="C3799" s="8">
        <v>10</v>
      </c>
      <c r="D3799" s="1" t="s">
        <v>1745</v>
      </c>
    </row>
    <row r="3800" spans="1:4" ht="15" thickBot="1" x14ac:dyDescent="0.35">
      <c r="A3800" s="6" t="s">
        <v>3151</v>
      </c>
      <c r="B3800" s="7"/>
      <c r="C3800" s="8">
        <v>28</v>
      </c>
      <c r="D3800" s="1" t="s">
        <v>62</v>
      </c>
    </row>
    <row r="3801" spans="1:4" ht="15" thickBot="1" x14ac:dyDescent="0.35">
      <c r="A3801" s="27" t="s">
        <v>3152</v>
      </c>
      <c r="B3801" s="7"/>
      <c r="C3801" s="8">
        <v>58</v>
      </c>
      <c r="D3801" s="1" t="s">
        <v>1746</v>
      </c>
    </row>
    <row r="3802" spans="1:4" ht="15" thickBot="1" x14ac:dyDescent="0.35">
      <c r="A3802" s="28"/>
      <c r="B3802" s="7"/>
      <c r="C3802" s="8">
        <v>58</v>
      </c>
      <c r="D3802" s="1" t="s">
        <v>1747</v>
      </c>
    </row>
    <row r="3803" spans="1:4" ht="29.4" thickBot="1" x14ac:dyDescent="0.35">
      <c r="A3803" s="6" t="s">
        <v>3153</v>
      </c>
      <c r="B3803" s="7"/>
      <c r="C3803" s="7"/>
      <c r="D3803" s="13"/>
    </row>
    <row r="3804" spans="1:4" ht="15" thickBot="1" x14ac:dyDescent="0.35">
      <c r="A3804" s="27" t="s">
        <v>3154</v>
      </c>
      <c r="B3804" s="7"/>
      <c r="C3804" s="8" t="s">
        <v>27</v>
      </c>
      <c r="D3804" s="1" t="s">
        <v>105</v>
      </c>
    </row>
    <row r="3805" spans="1:4" ht="29.4" thickBot="1" x14ac:dyDescent="0.35">
      <c r="A3805" s="29"/>
      <c r="B3805" s="7"/>
      <c r="C3805" s="8">
        <v>104</v>
      </c>
      <c r="D3805" s="1" t="s">
        <v>1748</v>
      </c>
    </row>
    <row r="3806" spans="1:4" ht="15" thickBot="1" x14ac:dyDescent="0.35">
      <c r="A3806" s="29"/>
      <c r="B3806" s="7"/>
      <c r="C3806" s="8">
        <v>104</v>
      </c>
      <c r="D3806" s="1" t="s">
        <v>1749</v>
      </c>
    </row>
    <row r="3807" spans="1:4" ht="15" thickBot="1" x14ac:dyDescent="0.35">
      <c r="A3807" s="29"/>
      <c r="B3807" s="7"/>
      <c r="C3807" s="8">
        <v>104</v>
      </c>
      <c r="D3807" s="1" t="s">
        <v>1750</v>
      </c>
    </row>
    <row r="3808" spans="1:4" ht="15" thickBot="1" x14ac:dyDescent="0.35">
      <c r="A3808" s="29"/>
      <c r="B3808" s="7"/>
      <c r="C3808" s="8">
        <v>104</v>
      </c>
      <c r="D3808" s="1" t="s">
        <v>1751</v>
      </c>
    </row>
    <row r="3809" spans="1:4" ht="15" thickBot="1" x14ac:dyDescent="0.35">
      <c r="A3809" s="29"/>
      <c r="B3809" s="8" t="s">
        <v>344</v>
      </c>
      <c r="C3809" s="7"/>
      <c r="D3809" s="1" t="s">
        <v>1752</v>
      </c>
    </row>
    <row r="3810" spans="1:4" ht="15" thickBot="1" x14ac:dyDescent="0.35">
      <c r="A3810" s="29"/>
      <c r="B3810" s="7"/>
      <c r="C3810" s="8">
        <v>104</v>
      </c>
      <c r="D3810" s="1" t="s">
        <v>294</v>
      </c>
    </row>
    <row r="3811" spans="1:4" ht="15" thickBot="1" x14ac:dyDescent="0.35">
      <c r="A3811" s="29"/>
      <c r="B3811" s="7"/>
      <c r="C3811" s="8" t="s">
        <v>285</v>
      </c>
      <c r="D3811" s="1" t="s">
        <v>1753</v>
      </c>
    </row>
    <row r="3812" spans="1:4" ht="15" thickBot="1" x14ac:dyDescent="0.35">
      <c r="A3812" s="29"/>
      <c r="B3812" s="7"/>
      <c r="C3812" s="8">
        <v>104</v>
      </c>
      <c r="D3812" s="1" t="s">
        <v>140</v>
      </c>
    </row>
    <row r="3813" spans="1:4" ht="15" thickBot="1" x14ac:dyDescent="0.35">
      <c r="A3813" s="29"/>
      <c r="B3813" s="7"/>
      <c r="C3813" s="8">
        <v>104</v>
      </c>
      <c r="D3813" s="1" t="s">
        <v>1754</v>
      </c>
    </row>
    <row r="3814" spans="1:4" ht="15" thickBot="1" x14ac:dyDescent="0.35">
      <c r="A3814" s="29"/>
      <c r="B3814" s="7"/>
      <c r="C3814" s="8">
        <v>104</v>
      </c>
      <c r="D3814" s="1" t="s">
        <v>1755</v>
      </c>
    </row>
    <row r="3815" spans="1:4" ht="15" thickBot="1" x14ac:dyDescent="0.35">
      <c r="A3815" s="28"/>
      <c r="B3815" s="7"/>
      <c r="C3815" s="8">
        <v>104</v>
      </c>
      <c r="D3815" s="1" t="s">
        <v>1756</v>
      </c>
    </row>
    <row r="3816" spans="1:4" ht="15" thickBot="1" x14ac:dyDescent="0.35">
      <c r="A3816" s="27" t="s">
        <v>3155</v>
      </c>
      <c r="B3816" s="7"/>
      <c r="C3816" s="8">
        <v>78</v>
      </c>
      <c r="D3816" s="1" t="s">
        <v>1757</v>
      </c>
    </row>
    <row r="3817" spans="1:4" ht="15" thickBot="1" x14ac:dyDescent="0.35">
      <c r="A3817" s="29"/>
      <c r="B3817" s="7"/>
      <c r="C3817" s="8" t="s">
        <v>1758</v>
      </c>
      <c r="D3817" s="1" t="s">
        <v>1759</v>
      </c>
    </row>
    <row r="3818" spans="1:4" ht="15" thickBot="1" x14ac:dyDescent="0.35">
      <c r="A3818" s="28"/>
      <c r="B3818" s="7"/>
      <c r="C3818" s="8">
        <v>78</v>
      </c>
      <c r="D3818" s="1" t="s">
        <v>1760</v>
      </c>
    </row>
    <row r="3819" spans="1:4" ht="15" thickBot="1" x14ac:dyDescent="0.35">
      <c r="A3819" s="6" t="s">
        <v>3156</v>
      </c>
      <c r="B3819" s="7"/>
      <c r="C3819" s="8">
        <v>74</v>
      </c>
      <c r="D3819" s="1" t="s">
        <v>1761</v>
      </c>
    </row>
    <row r="3820" spans="1:4" ht="15" thickBot="1" x14ac:dyDescent="0.35">
      <c r="A3820" s="6" t="s">
        <v>3157</v>
      </c>
      <c r="B3820" s="7"/>
      <c r="C3820" s="8">
        <v>88</v>
      </c>
      <c r="D3820" s="1" t="s">
        <v>1762</v>
      </c>
    </row>
    <row r="3821" spans="1:4" ht="15" thickBot="1" x14ac:dyDescent="0.35">
      <c r="A3821" s="6" t="s">
        <v>3158</v>
      </c>
      <c r="B3821" s="7"/>
      <c r="C3821" s="8">
        <v>88</v>
      </c>
      <c r="D3821" s="1" t="s">
        <v>1762</v>
      </c>
    </row>
    <row r="3822" spans="1:4" ht="15" thickBot="1" x14ac:dyDescent="0.35">
      <c r="A3822" s="6" t="s">
        <v>3159</v>
      </c>
      <c r="B3822" s="7"/>
      <c r="C3822" s="8">
        <v>88</v>
      </c>
      <c r="D3822" s="1" t="s">
        <v>1762</v>
      </c>
    </row>
    <row r="3823" spans="1:4" ht="15" thickBot="1" x14ac:dyDescent="0.35">
      <c r="A3823" s="6" t="s">
        <v>3160</v>
      </c>
      <c r="B3823" s="7"/>
      <c r="C3823" s="8">
        <v>88</v>
      </c>
      <c r="D3823" s="1" t="s">
        <v>1762</v>
      </c>
    </row>
    <row r="3824" spans="1:4" ht="15" thickBot="1" x14ac:dyDescent="0.35">
      <c r="A3824" s="6" t="s">
        <v>3161</v>
      </c>
      <c r="B3824" s="7"/>
      <c r="C3824" s="8">
        <v>88</v>
      </c>
      <c r="D3824" s="1" t="s">
        <v>1762</v>
      </c>
    </row>
    <row r="3825" spans="1:4" ht="15" thickBot="1" x14ac:dyDescent="0.35">
      <c r="A3825" s="6" t="s">
        <v>3162</v>
      </c>
      <c r="B3825" s="7"/>
      <c r="C3825" s="8">
        <v>88</v>
      </c>
      <c r="D3825" s="1" t="s">
        <v>1762</v>
      </c>
    </row>
    <row r="3826" spans="1:4" ht="43.8" thickBot="1" x14ac:dyDescent="0.35">
      <c r="A3826" s="6" t="s">
        <v>3163</v>
      </c>
      <c r="B3826" s="7"/>
      <c r="C3826" s="7"/>
      <c r="D3826" s="13"/>
    </row>
    <row r="3827" spans="1:4" ht="15" thickBot="1" x14ac:dyDescent="0.35">
      <c r="A3827" s="6" t="s">
        <v>3164</v>
      </c>
      <c r="B3827" s="7"/>
      <c r="C3827" s="8">
        <v>88</v>
      </c>
      <c r="D3827" s="1" t="s">
        <v>1762</v>
      </c>
    </row>
    <row r="3828" spans="1:4" ht="15" thickBot="1" x14ac:dyDescent="0.35">
      <c r="A3828" s="6" t="s">
        <v>3165</v>
      </c>
      <c r="B3828" s="7"/>
      <c r="C3828" s="8">
        <v>88</v>
      </c>
      <c r="D3828" s="1" t="s">
        <v>1763</v>
      </c>
    </row>
    <row r="3829" spans="1:4" ht="15" thickBot="1" x14ac:dyDescent="0.35">
      <c r="A3829" s="6" t="s">
        <v>3166</v>
      </c>
      <c r="B3829" s="7"/>
      <c r="C3829" s="8">
        <v>88</v>
      </c>
      <c r="D3829" s="1" t="s">
        <v>1764</v>
      </c>
    </row>
    <row r="3830" spans="1:4" ht="15" thickBot="1" x14ac:dyDescent="0.35">
      <c r="A3830" s="6" t="s">
        <v>3167</v>
      </c>
      <c r="B3830" s="7"/>
      <c r="C3830" s="8">
        <v>88</v>
      </c>
      <c r="D3830" s="1" t="s">
        <v>1762</v>
      </c>
    </row>
    <row r="3831" spans="1:4" ht="15" thickBot="1" x14ac:dyDescent="0.35">
      <c r="A3831" s="6" t="s">
        <v>3168</v>
      </c>
      <c r="B3831" s="7"/>
      <c r="C3831" s="8">
        <v>88</v>
      </c>
      <c r="D3831" s="1" t="s">
        <v>1762</v>
      </c>
    </row>
    <row r="3832" spans="1:4" ht="15" thickBot="1" x14ac:dyDescent="0.35">
      <c r="A3832" s="6" t="s">
        <v>3169</v>
      </c>
      <c r="B3832" s="7"/>
      <c r="C3832" s="8">
        <v>88</v>
      </c>
      <c r="D3832" s="1" t="s">
        <v>1762</v>
      </c>
    </row>
    <row r="3833" spans="1:4" ht="15" thickBot="1" x14ac:dyDescent="0.35">
      <c r="A3833" s="6" t="s">
        <v>3170</v>
      </c>
      <c r="B3833" s="7"/>
      <c r="C3833" s="8">
        <v>88</v>
      </c>
      <c r="D3833" s="1" t="s">
        <v>1762</v>
      </c>
    </row>
    <row r="3834" spans="1:4" ht="15" thickBot="1" x14ac:dyDescent="0.35">
      <c r="A3834" s="6" t="s">
        <v>3171</v>
      </c>
      <c r="B3834" s="7"/>
      <c r="C3834" s="8">
        <v>94</v>
      </c>
      <c r="D3834" s="1" t="s">
        <v>1762</v>
      </c>
    </row>
    <row r="3835" spans="1:4" ht="15" thickBot="1" x14ac:dyDescent="0.35">
      <c r="A3835" s="6" t="s">
        <v>3172</v>
      </c>
      <c r="B3835" s="7"/>
      <c r="C3835" s="8">
        <v>88</v>
      </c>
      <c r="D3835" s="1" t="s">
        <v>1762</v>
      </c>
    </row>
    <row r="3836" spans="1:4" ht="15" thickBot="1" x14ac:dyDescent="0.35">
      <c r="A3836" s="6" t="s">
        <v>3173</v>
      </c>
      <c r="B3836" s="7"/>
      <c r="C3836" s="8">
        <v>88</v>
      </c>
      <c r="D3836" s="1" t="s">
        <v>1762</v>
      </c>
    </row>
    <row r="3837" spans="1:4" ht="15" thickBot="1" x14ac:dyDescent="0.35">
      <c r="A3837" s="6" t="s">
        <v>3174</v>
      </c>
      <c r="B3837" s="7"/>
      <c r="C3837" s="8">
        <v>88</v>
      </c>
      <c r="D3837" s="1" t="s">
        <v>1762</v>
      </c>
    </row>
    <row r="3838" spans="1:4" ht="15" thickBot="1" x14ac:dyDescent="0.35">
      <c r="A3838" s="6" t="s">
        <v>3175</v>
      </c>
      <c r="B3838" s="7"/>
      <c r="C3838" s="8">
        <v>88</v>
      </c>
      <c r="D3838" s="1" t="s">
        <v>1762</v>
      </c>
    </row>
    <row r="3839" spans="1:4" ht="15" thickBot="1" x14ac:dyDescent="0.35">
      <c r="A3839" s="6" t="s">
        <v>3176</v>
      </c>
      <c r="B3839" s="7"/>
      <c r="C3839" s="8">
        <v>88</v>
      </c>
      <c r="D3839" s="1" t="s">
        <v>1762</v>
      </c>
    </row>
    <row r="3840" spans="1:4" ht="15" thickBot="1" x14ac:dyDescent="0.35">
      <c r="A3840" s="6" t="s">
        <v>3177</v>
      </c>
      <c r="B3840" s="7"/>
      <c r="C3840" s="8">
        <v>88</v>
      </c>
      <c r="D3840" s="1" t="s">
        <v>1762</v>
      </c>
    </row>
    <row r="3841" spans="1:4" ht="15" thickBot="1" x14ac:dyDescent="0.35">
      <c r="A3841" s="6" t="s">
        <v>3178</v>
      </c>
      <c r="B3841" s="7"/>
      <c r="C3841" s="8">
        <v>88</v>
      </c>
      <c r="D3841" s="1" t="s">
        <v>1762</v>
      </c>
    </row>
    <row r="3842" spans="1:4" ht="15" thickBot="1" x14ac:dyDescent="0.35">
      <c r="A3842" s="6" t="s">
        <v>3179</v>
      </c>
      <c r="B3842" s="7"/>
      <c r="C3842" s="8">
        <v>88</v>
      </c>
      <c r="D3842" s="1" t="s">
        <v>1762</v>
      </c>
    </row>
    <row r="3843" spans="1:4" ht="15" thickBot="1" x14ac:dyDescent="0.35">
      <c r="A3843" s="6" t="s">
        <v>3180</v>
      </c>
      <c r="B3843" s="7"/>
      <c r="C3843" s="8">
        <v>88</v>
      </c>
      <c r="D3843" s="1" t="s">
        <v>1762</v>
      </c>
    </row>
    <row r="3844" spans="1:4" ht="29.4" thickBot="1" x14ac:dyDescent="0.35">
      <c r="A3844" s="6" t="s">
        <v>3181</v>
      </c>
      <c r="B3844" s="7"/>
      <c r="C3844" s="7"/>
      <c r="D3844" s="13"/>
    </row>
    <row r="3845" spans="1:4" ht="15" thickBot="1" x14ac:dyDescent="0.35">
      <c r="A3845" s="6" t="s">
        <v>3182</v>
      </c>
      <c r="B3845" s="7"/>
      <c r="C3845" s="8">
        <v>132</v>
      </c>
      <c r="D3845" s="1" t="s">
        <v>1765</v>
      </c>
    </row>
    <row r="3846" spans="1:4" ht="15" thickBot="1" x14ac:dyDescent="0.35">
      <c r="A3846" s="6" t="s">
        <v>3183</v>
      </c>
      <c r="B3846" s="7"/>
      <c r="C3846" s="8">
        <v>96</v>
      </c>
      <c r="D3846" s="1" t="s">
        <v>1766</v>
      </c>
    </row>
    <row r="3847" spans="1:4" ht="15" thickBot="1" x14ac:dyDescent="0.35">
      <c r="A3847" s="6" t="s">
        <v>3184</v>
      </c>
      <c r="B3847" s="7"/>
      <c r="C3847" s="8">
        <v>88</v>
      </c>
      <c r="D3847" s="1" t="s">
        <v>1762</v>
      </c>
    </row>
    <row r="3848" spans="1:4" ht="15" thickBot="1" x14ac:dyDescent="0.35">
      <c r="A3848" s="6" t="s">
        <v>3185</v>
      </c>
      <c r="B3848" s="7"/>
      <c r="C3848" s="8">
        <v>88</v>
      </c>
      <c r="D3848" s="1" t="s">
        <v>1762</v>
      </c>
    </row>
    <row r="3849" spans="1:4" ht="15" thickBot="1" x14ac:dyDescent="0.35">
      <c r="A3849" s="6" t="s">
        <v>3186</v>
      </c>
      <c r="B3849" s="7"/>
      <c r="C3849" s="7"/>
      <c r="D3849" s="13"/>
    </row>
    <row r="3850" spans="1:4" ht="15" thickBot="1" x14ac:dyDescent="0.35">
      <c r="A3850" s="6" t="s">
        <v>3187</v>
      </c>
      <c r="B3850" s="7"/>
      <c r="C3850" s="8">
        <v>88</v>
      </c>
      <c r="D3850" s="1" t="s">
        <v>1762</v>
      </c>
    </row>
    <row r="3851" spans="1:4" ht="15" thickBot="1" x14ac:dyDescent="0.35">
      <c r="A3851" s="6" t="s">
        <v>3188</v>
      </c>
      <c r="B3851" s="7"/>
      <c r="C3851" s="8">
        <v>88</v>
      </c>
      <c r="D3851" s="1" t="s">
        <v>1762</v>
      </c>
    </row>
    <row r="3852" spans="1:4" ht="15" thickBot="1" x14ac:dyDescent="0.35">
      <c r="A3852" s="6" t="s">
        <v>3189</v>
      </c>
      <c r="B3852" s="7"/>
      <c r="C3852" s="8" t="s">
        <v>1767</v>
      </c>
      <c r="D3852" s="1" t="s">
        <v>1762</v>
      </c>
    </row>
    <row r="3853" spans="1:4" ht="15" thickBot="1" x14ac:dyDescent="0.35">
      <c r="A3853" s="6" t="s">
        <v>3190</v>
      </c>
      <c r="B3853" s="7"/>
      <c r="C3853" s="8">
        <v>88</v>
      </c>
      <c r="D3853" s="1" t="s">
        <v>1762</v>
      </c>
    </row>
    <row r="3854" spans="1:4" ht="15" thickBot="1" x14ac:dyDescent="0.35">
      <c r="A3854" s="6" t="s">
        <v>3191</v>
      </c>
      <c r="B3854" s="7"/>
      <c r="C3854" s="8">
        <v>88</v>
      </c>
      <c r="D3854" s="1" t="s">
        <v>1762</v>
      </c>
    </row>
    <row r="3855" spans="1:4" ht="15" thickBot="1" x14ac:dyDescent="0.35">
      <c r="A3855" s="6" t="s">
        <v>3192</v>
      </c>
      <c r="B3855" s="7"/>
      <c r="C3855" s="8">
        <v>88</v>
      </c>
      <c r="D3855" s="1" t="s">
        <v>1768</v>
      </c>
    </row>
    <row r="3856" spans="1:4" ht="15" thickBot="1" x14ac:dyDescent="0.35">
      <c r="A3856" s="6" t="s">
        <v>3193</v>
      </c>
      <c r="B3856" s="7"/>
      <c r="C3856" s="8">
        <v>88</v>
      </c>
      <c r="D3856" s="1" t="s">
        <v>1762</v>
      </c>
    </row>
  </sheetData>
  <mergeCells count="517">
    <mergeCell ref="A3816:A3818"/>
    <mergeCell ref="A3756:A3758"/>
    <mergeCell ref="A3759:A3760"/>
    <mergeCell ref="A3763:A3764"/>
    <mergeCell ref="A3783:A3787"/>
    <mergeCell ref="A3801:A3802"/>
    <mergeCell ref="A3804:A3815"/>
    <mergeCell ref="A3706:A3707"/>
    <mergeCell ref="A3715:A3717"/>
    <mergeCell ref="A3733:A3735"/>
    <mergeCell ref="A3739:A3740"/>
    <mergeCell ref="A3744:A3747"/>
    <mergeCell ref="A3748:A3751"/>
    <mergeCell ref="A3666:A3672"/>
    <mergeCell ref="A3677:A3678"/>
    <mergeCell ref="A3680:A3684"/>
    <mergeCell ref="A3686:A3690"/>
    <mergeCell ref="A3699:A3701"/>
    <mergeCell ref="A3703:A3704"/>
    <mergeCell ref="A3612:A3613"/>
    <mergeCell ref="A3620:A3628"/>
    <mergeCell ref="A3629:A3640"/>
    <mergeCell ref="A3642:A3643"/>
    <mergeCell ref="A3644:A3653"/>
    <mergeCell ref="A3657:A3665"/>
    <mergeCell ref="A3558:A3573"/>
    <mergeCell ref="A3578:A3579"/>
    <mergeCell ref="A3581:A3584"/>
    <mergeCell ref="A3585:A3598"/>
    <mergeCell ref="A3599:A3600"/>
    <mergeCell ref="A3605:A3611"/>
    <mergeCell ref="A3533:A3534"/>
    <mergeCell ref="A3536:A3542"/>
    <mergeCell ref="A3543:A3545"/>
    <mergeCell ref="A3547:A3549"/>
    <mergeCell ref="A3550:A3551"/>
    <mergeCell ref="A3554:A3557"/>
    <mergeCell ref="A3486:A3489"/>
    <mergeCell ref="A3495:A3497"/>
    <mergeCell ref="A3498:A3500"/>
    <mergeCell ref="A3502:A3503"/>
    <mergeCell ref="A3512:A3513"/>
    <mergeCell ref="A3530:A3532"/>
    <mergeCell ref="A3452:A3453"/>
    <mergeCell ref="A3460:A3461"/>
    <mergeCell ref="A3464:A3467"/>
    <mergeCell ref="A3469:A3471"/>
    <mergeCell ref="A3472:A3473"/>
    <mergeCell ref="A3482:A3484"/>
    <mergeCell ref="A3376:A3395"/>
    <mergeCell ref="A3403:A3408"/>
    <mergeCell ref="A3409:A3417"/>
    <mergeCell ref="A3418:A3429"/>
    <mergeCell ref="A3430:A3434"/>
    <mergeCell ref="A3436:A3444"/>
    <mergeCell ref="A3326:A3332"/>
    <mergeCell ref="A3336:A3337"/>
    <mergeCell ref="A3339:A3345"/>
    <mergeCell ref="A3348:A3350"/>
    <mergeCell ref="A3351:A3360"/>
    <mergeCell ref="A3373:A3375"/>
    <mergeCell ref="A3269:A3273"/>
    <mergeCell ref="A3274:A3282"/>
    <mergeCell ref="A3283:A3299"/>
    <mergeCell ref="A3300:A3301"/>
    <mergeCell ref="A3307:A3319"/>
    <mergeCell ref="A3321:A3322"/>
    <mergeCell ref="A3225:A3228"/>
    <mergeCell ref="A3234:A3236"/>
    <mergeCell ref="A3237:A3239"/>
    <mergeCell ref="A3240:A3250"/>
    <mergeCell ref="A3255:A3265"/>
    <mergeCell ref="A3266:A3267"/>
    <mergeCell ref="A3199:A3201"/>
    <mergeCell ref="A3203:A3209"/>
    <mergeCell ref="A3212:A3214"/>
    <mergeCell ref="A3216:A3218"/>
    <mergeCell ref="A3220:A3221"/>
    <mergeCell ref="A3222:A3224"/>
    <mergeCell ref="A3156:A3157"/>
    <mergeCell ref="A3161:A3168"/>
    <mergeCell ref="A3170:A3172"/>
    <mergeCell ref="A3174:A3177"/>
    <mergeCell ref="A3179:A3190"/>
    <mergeCell ref="A3191:A3195"/>
    <mergeCell ref="A3096:A3126"/>
    <mergeCell ref="A3127:A3128"/>
    <mergeCell ref="A3130:A3131"/>
    <mergeCell ref="A3132:A3145"/>
    <mergeCell ref="A3147:A3148"/>
    <mergeCell ref="A3152:A3155"/>
    <mergeCell ref="A2974:A2996"/>
    <mergeCell ref="A3000:A3038"/>
    <mergeCell ref="A3039:A3049"/>
    <mergeCell ref="A3053:A3055"/>
    <mergeCell ref="A3056:A3073"/>
    <mergeCell ref="A3074:A3090"/>
    <mergeCell ref="A2938:A2941"/>
    <mergeCell ref="A2943:A2944"/>
    <mergeCell ref="A2946:A2955"/>
    <mergeCell ref="A2956:A2957"/>
    <mergeCell ref="A2959:A2962"/>
    <mergeCell ref="A2964:A2972"/>
    <mergeCell ref="A2878:A2879"/>
    <mergeCell ref="A2883:A2898"/>
    <mergeCell ref="A2900:A2919"/>
    <mergeCell ref="A2923:A2924"/>
    <mergeCell ref="A2925:A2928"/>
    <mergeCell ref="A2929:A2936"/>
    <mergeCell ref="A2839:A2847"/>
    <mergeCell ref="A2848:A2852"/>
    <mergeCell ref="A2853:A2858"/>
    <mergeCell ref="A2859:A2866"/>
    <mergeCell ref="A2867:A2869"/>
    <mergeCell ref="A2873:A2877"/>
    <mergeCell ref="A2781:A2782"/>
    <mergeCell ref="A2785:A2796"/>
    <mergeCell ref="A2797:A2799"/>
    <mergeCell ref="A2800:A2801"/>
    <mergeCell ref="A2814:A2833"/>
    <mergeCell ref="A2834:A2835"/>
    <mergeCell ref="A2742:A2746"/>
    <mergeCell ref="A2748:A2749"/>
    <mergeCell ref="A2755:A2756"/>
    <mergeCell ref="A2762:A2771"/>
    <mergeCell ref="A2772:A2773"/>
    <mergeCell ref="A2779:A2780"/>
    <mergeCell ref="A2671:A2672"/>
    <mergeCell ref="A2674:A2675"/>
    <mergeCell ref="A2677:A2683"/>
    <mergeCell ref="A2688:A2689"/>
    <mergeCell ref="A2692:A2724"/>
    <mergeCell ref="A2725:A2739"/>
    <mergeCell ref="A2624:A2628"/>
    <mergeCell ref="A2633:A2634"/>
    <mergeCell ref="A2635:A2646"/>
    <mergeCell ref="A2651:A2653"/>
    <mergeCell ref="A2654:A2660"/>
    <mergeCell ref="A2662:A2667"/>
    <mergeCell ref="A2591:A2593"/>
    <mergeCell ref="A2599:A2603"/>
    <mergeCell ref="A2604:A2606"/>
    <mergeCell ref="A2609:A2616"/>
    <mergeCell ref="A2617:A2618"/>
    <mergeCell ref="A2620:A2622"/>
    <mergeCell ref="A2538:A2539"/>
    <mergeCell ref="A2540:A2544"/>
    <mergeCell ref="A2552:A2570"/>
    <mergeCell ref="A2572:A2578"/>
    <mergeCell ref="A2580:A2581"/>
    <mergeCell ref="A2584:A2590"/>
    <mergeCell ref="A2488:A2492"/>
    <mergeCell ref="A2494:A2496"/>
    <mergeCell ref="A2500:A2518"/>
    <mergeCell ref="A2519:A2520"/>
    <mergeCell ref="A2523:A2525"/>
    <mergeCell ref="A2527:A2535"/>
    <mergeCell ref="A2454:A2455"/>
    <mergeCell ref="A2456:A2462"/>
    <mergeCell ref="A2464:A2465"/>
    <mergeCell ref="A2466:A2472"/>
    <mergeCell ref="A2475:A2479"/>
    <mergeCell ref="A2480:A2484"/>
    <mergeCell ref="A2426:A2431"/>
    <mergeCell ref="A2432:A2433"/>
    <mergeCell ref="A2434:A2436"/>
    <mergeCell ref="A2440:A2441"/>
    <mergeCell ref="A2442:A2445"/>
    <mergeCell ref="A2449:A2453"/>
    <mergeCell ref="A2373:A2380"/>
    <mergeCell ref="A2381:A2384"/>
    <mergeCell ref="A2388:A2393"/>
    <mergeCell ref="A2396:A2407"/>
    <mergeCell ref="A2409:A2411"/>
    <mergeCell ref="A2413:A2421"/>
    <mergeCell ref="A2347:A2350"/>
    <mergeCell ref="A2351:A2354"/>
    <mergeCell ref="A2357:A2363"/>
    <mergeCell ref="A2364:A2366"/>
    <mergeCell ref="A2367:A2368"/>
    <mergeCell ref="A2370:A2372"/>
    <mergeCell ref="A2304:A2305"/>
    <mergeCell ref="A2306:A2317"/>
    <mergeCell ref="A2318:A2320"/>
    <mergeCell ref="A2322:A2323"/>
    <mergeCell ref="A2324:A2327"/>
    <mergeCell ref="A2333:A2346"/>
    <mergeCell ref="A2271:A2272"/>
    <mergeCell ref="A2274:A2285"/>
    <mergeCell ref="A2290:A2294"/>
    <mergeCell ref="A2295:A2296"/>
    <mergeCell ref="A2297:A2299"/>
    <mergeCell ref="A2300:A2302"/>
    <mergeCell ref="A2245:A2248"/>
    <mergeCell ref="A2249:A2253"/>
    <mergeCell ref="A2254:A2259"/>
    <mergeCell ref="A2260:A2264"/>
    <mergeCell ref="A2265:A2267"/>
    <mergeCell ref="A2268:A2270"/>
    <mergeCell ref="A2201:A2207"/>
    <mergeCell ref="A2212:A2219"/>
    <mergeCell ref="A2220:A2221"/>
    <mergeCell ref="A2226:A2232"/>
    <mergeCell ref="A2235:A2236"/>
    <mergeCell ref="A2239:A2243"/>
    <mergeCell ref="A2136:A2139"/>
    <mergeCell ref="A2140:A2149"/>
    <mergeCell ref="A2151:A2164"/>
    <mergeCell ref="A2166:A2186"/>
    <mergeCell ref="A2187:A2188"/>
    <mergeCell ref="A2189:A2199"/>
    <mergeCell ref="A2104:A2105"/>
    <mergeCell ref="A2106:A2107"/>
    <mergeCell ref="A2111:A2114"/>
    <mergeCell ref="A2121:A2125"/>
    <mergeCell ref="A2128:A2129"/>
    <mergeCell ref="A2130:A2135"/>
    <mergeCell ref="A2049:A2058"/>
    <mergeCell ref="A2060:A2065"/>
    <mergeCell ref="A2068:A2077"/>
    <mergeCell ref="A2082:A2088"/>
    <mergeCell ref="A2097:A2098"/>
    <mergeCell ref="A2102:A2103"/>
    <mergeCell ref="A2011:A2022"/>
    <mergeCell ref="A2023:A2024"/>
    <mergeCell ref="A2030:A2034"/>
    <mergeCell ref="A2035:A2037"/>
    <mergeCell ref="A2039:A2040"/>
    <mergeCell ref="A2043:A2044"/>
    <mergeCell ref="A1965:A1979"/>
    <mergeCell ref="A1989:A1994"/>
    <mergeCell ref="A1995:A1997"/>
    <mergeCell ref="A1999:A2000"/>
    <mergeCell ref="A2002:A2003"/>
    <mergeCell ref="A2009:A2010"/>
    <mergeCell ref="A1905:A1909"/>
    <mergeCell ref="A1912:A1914"/>
    <mergeCell ref="A1916:A1917"/>
    <mergeCell ref="A1918:A1936"/>
    <mergeCell ref="A1940:A1955"/>
    <mergeCell ref="A1959:A1961"/>
    <mergeCell ref="A1853:A1856"/>
    <mergeCell ref="A1859:A1863"/>
    <mergeCell ref="A1865:A1880"/>
    <mergeCell ref="A1881:A1885"/>
    <mergeCell ref="A1886:A1889"/>
    <mergeCell ref="A1892:A1903"/>
    <mergeCell ref="A1798:A1806"/>
    <mergeCell ref="A1809:A1810"/>
    <mergeCell ref="A1814:A1818"/>
    <mergeCell ref="A1820:A1825"/>
    <mergeCell ref="A1828:A1840"/>
    <mergeCell ref="A1841:A1843"/>
    <mergeCell ref="A1766:A1769"/>
    <mergeCell ref="A1772:A1776"/>
    <mergeCell ref="A1777:A1780"/>
    <mergeCell ref="A1783:A1784"/>
    <mergeCell ref="A1786:A1791"/>
    <mergeCell ref="A1794:A1796"/>
    <mergeCell ref="A1717:A1718"/>
    <mergeCell ref="A1719:A1720"/>
    <mergeCell ref="A1727:A1732"/>
    <mergeCell ref="A1733:A1747"/>
    <mergeCell ref="A1752:A1754"/>
    <mergeCell ref="A1756:A1764"/>
    <mergeCell ref="A1684:A1690"/>
    <mergeCell ref="A1692:A1693"/>
    <mergeCell ref="A1695:A1699"/>
    <mergeCell ref="A1702:A1708"/>
    <mergeCell ref="A1709:A1711"/>
    <mergeCell ref="A1713:A1714"/>
    <mergeCell ref="A1643:A1646"/>
    <mergeCell ref="A1649:A1653"/>
    <mergeCell ref="A1654:A1663"/>
    <mergeCell ref="A1664:A1669"/>
    <mergeCell ref="A1673:A1676"/>
    <mergeCell ref="A1679:A1683"/>
    <mergeCell ref="A1599:A1601"/>
    <mergeCell ref="A1603:A1606"/>
    <mergeCell ref="A1611:A1628"/>
    <mergeCell ref="A1629:A1631"/>
    <mergeCell ref="A1633:A1635"/>
    <mergeCell ref="A1637:A1642"/>
    <mergeCell ref="A1562:A1573"/>
    <mergeCell ref="A1574:A1575"/>
    <mergeCell ref="A1580:A1581"/>
    <mergeCell ref="A1584:A1585"/>
    <mergeCell ref="A1586:A1588"/>
    <mergeCell ref="A1594:A1595"/>
    <mergeCell ref="A1513:A1515"/>
    <mergeCell ref="A1518:A1519"/>
    <mergeCell ref="A1523:A1539"/>
    <mergeCell ref="A1540:A1542"/>
    <mergeCell ref="A1544:A1550"/>
    <mergeCell ref="A1560:A1561"/>
    <mergeCell ref="A1467:A1480"/>
    <mergeCell ref="A1482:A1483"/>
    <mergeCell ref="A1484:A1485"/>
    <mergeCell ref="A1486:A1488"/>
    <mergeCell ref="A1490:A1498"/>
    <mergeCell ref="A1504:A1509"/>
    <mergeCell ref="A1437:A1442"/>
    <mergeCell ref="A1444:A1445"/>
    <mergeCell ref="A1446:A1452"/>
    <mergeCell ref="A1453:A1454"/>
    <mergeCell ref="A1460:A1462"/>
    <mergeCell ref="A1464:A1465"/>
    <mergeCell ref="A1408:A1411"/>
    <mergeCell ref="A1412:A1417"/>
    <mergeCell ref="A1419:A1421"/>
    <mergeCell ref="A1422:A1424"/>
    <mergeCell ref="A1427:A1428"/>
    <mergeCell ref="A1430:A1434"/>
    <mergeCell ref="A1364:A1370"/>
    <mergeCell ref="A1371:A1379"/>
    <mergeCell ref="A1383:A1388"/>
    <mergeCell ref="A1389:A1398"/>
    <mergeCell ref="A1399:A1400"/>
    <mergeCell ref="A1403:A1405"/>
    <mergeCell ref="A1330:A1333"/>
    <mergeCell ref="A1334:A1342"/>
    <mergeCell ref="A1345:A1348"/>
    <mergeCell ref="A1350:A1351"/>
    <mergeCell ref="A1352:A1353"/>
    <mergeCell ref="A1358:A1363"/>
    <mergeCell ref="A1305:A1307"/>
    <mergeCell ref="A1308:A1309"/>
    <mergeCell ref="A1310:A1311"/>
    <mergeCell ref="A1312:A1314"/>
    <mergeCell ref="A1318:A1319"/>
    <mergeCell ref="A1321:A1328"/>
    <mergeCell ref="A1268:A1271"/>
    <mergeCell ref="A1273:A1274"/>
    <mergeCell ref="A1280:A1292"/>
    <mergeCell ref="A1294:A1295"/>
    <mergeCell ref="A1296:A1299"/>
    <mergeCell ref="A1300:A1304"/>
    <mergeCell ref="A1239:A1241"/>
    <mergeCell ref="A1242:A1244"/>
    <mergeCell ref="A1248:A1249"/>
    <mergeCell ref="A1251:A1253"/>
    <mergeCell ref="A1256:A1257"/>
    <mergeCell ref="A1260:A1261"/>
    <mergeCell ref="A1208:A1209"/>
    <mergeCell ref="A1210:A1211"/>
    <mergeCell ref="A1214:A1219"/>
    <mergeCell ref="A1225:A1226"/>
    <mergeCell ref="A1228:A1232"/>
    <mergeCell ref="A1233:A1237"/>
    <mergeCell ref="A1174:A1175"/>
    <mergeCell ref="A1176:A1180"/>
    <mergeCell ref="A1183:A1184"/>
    <mergeCell ref="A1185:A1189"/>
    <mergeCell ref="A1191:A1192"/>
    <mergeCell ref="A1193:A1207"/>
    <mergeCell ref="A1145:A1147"/>
    <mergeCell ref="A1148:A1149"/>
    <mergeCell ref="A1153:A1156"/>
    <mergeCell ref="A1157:A1159"/>
    <mergeCell ref="A1160:A1161"/>
    <mergeCell ref="A1165:A1168"/>
    <mergeCell ref="A1115:A1128"/>
    <mergeCell ref="A1129:A1130"/>
    <mergeCell ref="A1131:A1133"/>
    <mergeCell ref="A1134:A1135"/>
    <mergeCell ref="A1137:A1138"/>
    <mergeCell ref="A1141:A1144"/>
    <mergeCell ref="A1074:A1076"/>
    <mergeCell ref="A1079:A1088"/>
    <mergeCell ref="A1089:A1090"/>
    <mergeCell ref="A1092:A1096"/>
    <mergeCell ref="A1097:A1098"/>
    <mergeCell ref="A1100:A1110"/>
    <mergeCell ref="A1022:A1024"/>
    <mergeCell ref="A1025:A1026"/>
    <mergeCell ref="A1029:A1036"/>
    <mergeCell ref="A1040:A1046"/>
    <mergeCell ref="A1049:A1050"/>
    <mergeCell ref="A1062:A1072"/>
    <mergeCell ref="A978:A987"/>
    <mergeCell ref="A988:A997"/>
    <mergeCell ref="A1002:A1006"/>
    <mergeCell ref="A1010:A1013"/>
    <mergeCell ref="A1014:A1016"/>
    <mergeCell ref="A1019:A1020"/>
    <mergeCell ref="A936:A937"/>
    <mergeCell ref="A938:A939"/>
    <mergeCell ref="A941:A947"/>
    <mergeCell ref="A948:A951"/>
    <mergeCell ref="A952:A967"/>
    <mergeCell ref="A976:A977"/>
    <mergeCell ref="A915:A916"/>
    <mergeCell ref="A918:A920"/>
    <mergeCell ref="A924:A926"/>
    <mergeCell ref="A928:A930"/>
    <mergeCell ref="A931:A933"/>
    <mergeCell ref="A934:A935"/>
    <mergeCell ref="A853:A871"/>
    <mergeCell ref="A872:A873"/>
    <mergeCell ref="A874:A876"/>
    <mergeCell ref="A878:A898"/>
    <mergeCell ref="A899:A904"/>
    <mergeCell ref="A907:A910"/>
    <mergeCell ref="A812:A815"/>
    <mergeCell ref="A817:A820"/>
    <mergeCell ref="A825:A826"/>
    <mergeCell ref="A828:A835"/>
    <mergeCell ref="A837:A842"/>
    <mergeCell ref="A845:A850"/>
    <mergeCell ref="A749:A759"/>
    <mergeCell ref="A762:A770"/>
    <mergeCell ref="A771:A776"/>
    <mergeCell ref="A781:A792"/>
    <mergeCell ref="A795:A805"/>
    <mergeCell ref="A807:A810"/>
    <mergeCell ref="A709:A712"/>
    <mergeCell ref="A716:A717"/>
    <mergeCell ref="A719:A721"/>
    <mergeCell ref="A722:A727"/>
    <mergeCell ref="A730:A744"/>
    <mergeCell ref="A745:A746"/>
    <mergeCell ref="A675:A681"/>
    <mergeCell ref="A682:A688"/>
    <mergeCell ref="A689:A698"/>
    <mergeCell ref="A699:A700"/>
    <mergeCell ref="A701:A705"/>
    <mergeCell ref="A706:A707"/>
    <mergeCell ref="A612:A613"/>
    <mergeCell ref="A615:A630"/>
    <mergeCell ref="A636:A645"/>
    <mergeCell ref="A646:A648"/>
    <mergeCell ref="A649:A654"/>
    <mergeCell ref="A656:A674"/>
    <mergeCell ref="A582:A586"/>
    <mergeCell ref="A587:A590"/>
    <mergeCell ref="A592:A596"/>
    <mergeCell ref="A597:A598"/>
    <mergeCell ref="A601:A603"/>
    <mergeCell ref="A605:A611"/>
    <mergeCell ref="A541:A545"/>
    <mergeCell ref="A547:A548"/>
    <mergeCell ref="A550:A551"/>
    <mergeCell ref="A554:A555"/>
    <mergeCell ref="A557:A565"/>
    <mergeCell ref="A572:A579"/>
    <mergeCell ref="A492:A500"/>
    <mergeCell ref="A504:A510"/>
    <mergeCell ref="A514:A515"/>
    <mergeCell ref="A517:A519"/>
    <mergeCell ref="A523:A524"/>
    <mergeCell ref="A526:A535"/>
    <mergeCell ref="A444:A446"/>
    <mergeCell ref="A448:A453"/>
    <mergeCell ref="A456:A465"/>
    <mergeCell ref="A468:A481"/>
    <mergeCell ref="A482:A483"/>
    <mergeCell ref="A485:A486"/>
    <mergeCell ref="A372:A385"/>
    <mergeCell ref="A389:A390"/>
    <mergeCell ref="A391:A394"/>
    <mergeCell ref="A397:A399"/>
    <mergeCell ref="A401:A425"/>
    <mergeCell ref="A431:A443"/>
    <mergeCell ref="A346:A348"/>
    <mergeCell ref="A351:A353"/>
    <mergeCell ref="A356:A358"/>
    <mergeCell ref="A359:A360"/>
    <mergeCell ref="A362:A365"/>
    <mergeCell ref="A368:A371"/>
    <mergeCell ref="A321:A323"/>
    <mergeCell ref="A324:A329"/>
    <mergeCell ref="A331:A333"/>
    <mergeCell ref="A334:A336"/>
    <mergeCell ref="A337:A338"/>
    <mergeCell ref="A339:A344"/>
    <mergeCell ref="A270:A272"/>
    <mergeCell ref="A275:A278"/>
    <mergeCell ref="A281:A283"/>
    <mergeCell ref="A284:A288"/>
    <mergeCell ref="A295:A306"/>
    <mergeCell ref="A307:A318"/>
    <mergeCell ref="A223:A239"/>
    <mergeCell ref="A241:A242"/>
    <mergeCell ref="A245:A246"/>
    <mergeCell ref="A247:A250"/>
    <mergeCell ref="A251:A264"/>
    <mergeCell ref="A268:A269"/>
    <mergeCell ref="A203:A205"/>
    <mergeCell ref="A207:A208"/>
    <mergeCell ref="A210:A211"/>
    <mergeCell ref="A212:A214"/>
    <mergeCell ref="A217:A218"/>
    <mergeCell ref="A221:A222"/>
    <mergeCell ref="A164:A166"/>
    <mergeCell ref="A168:A181"/>
    <mergeCell ref="A184:A185"/>
    <mergeCell ref="A187:A190"/>
    <mergeCell ref="A191:A192"/>
    <mergeCell ref="A195:A202"/>
    <mergeCell ref="A120:A123"/>
    <mergeCell ref="A124:A126"/>
    <mergeCell ref="A134:A137"/>
    <mergeCell ref="A147:A148"/>
    <mergeCell ref="A149:A150"/>
    <mergeCell ref="A152:A163"/>
    <mergeCell ref="A55:A56"/>
    <mergeCell ref="A57:A68"/>
    <mergeCell ref="A87:A102"/>
    <mergeCell ref="A103:A108"/>
    <mergeCell ref="A109:A114"/>
    <mergeCell ref="A115:A116"/>
    <mergeCell ref="A6:A7"/>
    <mergeCell ref="A13:A19"/>
    <mergeCell ref="A20:A21"/>
    <mergeCell ref="A23:A24"/>
    <mergeCell ref="A27:A50"/>
    <mergeCell ref="A53:A54"/>
  </mergeCells>
  <hyperlinks>
    <hyperlink ref="D4" r:id="rId1" location="CR332" tooltip="View reference" display="http://link.springer.com/article/10.1007%2Fs12229-008-9011-y - CR332"/>
    <hyperlink ref="D6" r:id="rId2" location="CR281" tooltip="View reference" display="http://link.springer.com/article/10.1007%2Fs12229-008-9011-y - CR281"/>
    <hyperlink ref="D7" r:id="rId3" location="CR448" tooltip="View reference" display="http://link.springer.com/article/10.1007%2Fs12229-008-9011-y - CR448"/>
    <hyperlink ref="D13" r:id="rId4" location="CR96" tooltip="View reference" display="http://link.springer.com/article/10.1007%2Fs12229-008-9011-y - CR96"/>
    <hyperlink ref="D14" r:id="rId5" location="CR451" tooltip="View reference" display="http://link.springer.com/article/10.1007%2Fs12229-008-9011-y - CR451"/>
    <hyperlink ref="D15" r:id="rId6" location="CR344" tooltip="View reference" display="http://link.springer.com/article/10.1007%2Fs12229-008-9011-y - CR344"/>
    <hyperlink ref="D16" r:id="rId7" location="CR233" tooltip="View reference" display="http://link.springer.com/article/10.1007%2Fs12229-008-9011-y - CR233"/>
    <hyperlink ref="D17" r:id="rId8" location="CR300" tooltip="View reference" display="http://link.springer.com/article/10.1007%2Fs12229-008-9011-y - CR300"/>
    <hyperlink ref="D18" r:id="rId9" location="CR394" tooltip="View reference" display="http://link.springer.com/article/10.1007%2Fs12229-008-9011-y - CR394"/>
    <hyperlink ref="D19" r:id="rId10" location="CR396" tooltip="View reference" display="http://link.springer.com/article/10.1007%2Fs12229-008-9011-y - CR396"/>
    <hyperlink ref="D20" r:id="rId11" location="CR190" tooltip="View reference" display="http://link.springer.com/article/10.1007%2Fs12229-008-9011-y - CR190"/>
    <hyperlink ref="D21" r:id="rId12" location="CR207" tooltip="View reference" display="http://link.springer.com/article/10.1007%2Fs12229-008-9011-y - CR207"/>
    <hyperlink ref="D23" r:id="rId13" location="CR108" tooltip="View reference" display="http://link.springer.com/article/10.1007%2Fs12229-008-9011-y - CR108"/>
    <hyperlink ref="D24" r:id="rId14" location="CR207" tooltip="View reference" display="http://link.springer.com/article/10.1007%2Fs12229-008-9011-y - CR207"/>
    <hyperlink ref="D25" r:id="rId15" location="CR151" tooltip="View reference" display="http://link.springer.com/article/10.1007%2Fs12229-008-9011-y - CR151"/>
    <hyperlink ref="D27" r:id="rId16" location="CR96" tooltip="View reference" display="http://link.springer.com/article/10.1007%2Fs12229-008-9011-y - CR96"/>
    <hyperlink ref="D28" r:id="rId17" location="CR451" tooltip="View reference" display="http://link.springer.com/article/10.1007%2Fs12229-008-9011-y - CR451"/>
    <hyperlink ref="D29" r:id="rId18" location="CR344" tooltip="View reference" display="http://link.springer.com/article/10.1007%2Fs12229-008-9011-y - CR344"/>
    <hyperlink ref="D30" r:id="rId19" location="CR417" tooltip="View reference" display="http://link.springer.com/article/10.1007%2Fs12229-008-9011-y - CR417"/>
    <hyperlink ref="D31" r:id="rId20" location="CR452" tooltip="View reference" display="http://link.springer.com/article/10.1007%2Fs12229-008-9011-y - CR452"/>
    <hyperlink ref="D32" r:id="rId21" location="CR445" tooltip="View reference" display="http://link.springer.com/article/10.1007%2Fs12229-008-9011-y - CR445"/>
    <hyperlink ref="D33" r:id="rId22" location="CR343" tooltip="View reference" display="http://link.springer.com/article/10.1007%2Fs12229-008-9011-y - CR343"/>
    <hyperlink ref="D34" r:id="rId23" location="CR343" tooltip="View reference" display="http://link.springer.com/article/10.1007%2Fs12229-008-9011-y - CR343"/>
    <hyperlink ref="D35" r:id="rId24" location="CR190" tooltip="View reference" display="http://link.springer.com/article/10.1007%2Fs12229-008-9011-y - CR190"/>
    <hyperlink ref="D36" r:id="rId25" location="CR197" tooltip="View reference" display="http://link.springer.com/article/10.1007%2Fs12229-008-9011-y - CR197"/>
    <hyperlink ref="D37" r:id="rId26" location="CR371" tooltip="View reference" display="http://link.springer.com/article/10.1007%2Fs12229-008-9011-y - CR371"/>
    <hyperlink ref="D38" r:id="rId27" location="CR233" tooltip="View reference" display="http://link.springer.com/article/10.1007%2Fs12229-008-9011-y - CR233"/>
    <hyperlink ref="D39" r:id="rId28" location="CR180" tooltip="View reference" display="http://link.springer.com/article/10.1007%2Fs12229-008-9011-y - CR180"/>
    <hyperlink ref="D40" r:id="rId29" location="CR128" tooltip="View reference" display="http://link.springer.com/article/10.1007%2Fs12229-008-9011-y - CR128"/>
    <hyperlink ref="D41" r:id="rId30" location="CR20" tooltip="View reference" display="http://link.springer.com/article/10.1007%2Fs12229-008-9011-y - CR20"/>
    <hyperlink ref="D42" r:id="rId31" location="CR11" tooltip="View reference" display="http://link.springer.com/article/10.1007%2Fs12229-008-9011-y - CR11"/>
    <hyperlink ref="D43" r:id="rId32" location="CR12" tooltip="View reference" display="http://link.springer.com/article/10.1007%2Fs12229-008-9011-y - CR12"/>
    <hyperlink ref="D44" r:id="rId33" location="CR305" tooltip="View reference" display="http://link.springer.com/article/10.1007%2Fs12229-008-9011-y - CR305"/>
    <hyperlink ref="D45" r:id="rId34" location="CR14" tooltip="View reference" display="http://link.springer.com/article/10.1007%2Fs12229-008-9011-y - CR14"/>
    <hyperlink ref="D46" r:id="rId35" location="CR19" tooltip="View reference" display="http://link.springer.com/article/10.1007%2Fs12229-008-9011-y - CR19"/>
    <hyperlink ref="D47" r:id="rId36" location="CR13" tooltip="View reference" display="http://link.springer.com/article/10.1007%2Fs12229-008-9011-y - CR13"/>
    <hyperlink ref="D48" r:id="rId37" location="CR174" tooltip="View reference" display="http://link.springer.com/article/10.1007%2Fs12229-008-9011-y - CR174"/>
    <hyperlink ref="D49" r:id="rId38" location="CR395" tooltip="View reference" display="http://link.springer.com/article/10.1007%2Fs12229-008-9011-y - CR395"/>
    <hyperlink ref="D50" r:id="rId39" location="CR158" tooltip="View reference" display="http://link.springer.com/article/10.1007%2Fs12229-008-9011-y - CR158"/>
    <hyperlink ref="D51" r:id="rId40" location="CR313" tooltip="View reference" display="http://link.springer.com/article/10.1007%2Fs12229-008-9011-y - CR313"/>
    <hyperlink ref="D53" r:id="rId41" location="CR108" tooltip="View reference" display="http://link.springer.com/article/10.1007%2Fs12229-008-9011-y - CR108"/>
    <hyperlink ref="D54" r:id="rId42" location="CR207" tooltip="View reference" display="http://link.springer.com/article/10.1007%2Fs12229-008-9011-y - CR207"/>
    <hyperlink ref="D55" r:id="rId43" location="CR173" tooltip="View reference" display="http://link.springer.com/article/10.1007%2Fs12229-008-9011-y - CR173"/>
    <hyperlink ref="D56" r:id="rId44" location="CR67" tooltip="View reference" display="http://link.springer.com/article/10.1007%2Fs12229-008-9011-y - CR67"/>
    <hyperlink ref="D57" r:id="rId45" location="CR429" tooltip="View reference" display="http://link.springer.com/article/10.1007%2Fs12229-008-9011-y - CR429"/>
    <hyperlink ref="D58" r:id="rId46" location="CR175" tooltip="View reference" display="http://link.springer.com/article/10.1007%2Fs12229-008-9011-y - CR175"/>
    <hyperlink ref="D59" r:id="rId47" location="CR269" tooltip="View reference" display="http://link.springer.com/article/10.1007%2Fs12229-008-9011-y - CR269"/>
    <hyperlink ref="D60" r:id="rId48" location="CR233" tooltip="View reference" display="http://link.springer.com/article/10.1007%2Fs12229-008-9011-y - CR233"/>
    <hyperlink ref="D61" r:id="rId49" location="CR273" tooltip="View reference" display="http://link.springer.com/article/10.1007%2Fs12229-008-9011-y - CR273"/>
    <hyperlink ref="D62" r:id="rId50" location="CR329" tooltip="View reference" display="http://link.springer.com/article/10.1007%2Fs12229-008-9011-y - CR329"/>
    <hyperlink ref="D63" r:id="rId51" location="CR331" tooltip="View reference" display="http://link.springer.com/article/10.1007%2Fs12229-008-9011-y - CR331"/>
    <hyperlink ref="D64" r:id="rId52" location="CR21" tooltip="View reference" display="http://link.springer.com/article/10.1007%2Fs12229-008-9011-y - CR21"/>
    <hyperlink ref="D65" r:id="rId53" location="CR19" tooltip="View reference" display="http://link.springer.com/article/10.1007%2Fs12229-008-9011-y - CR19"/>
    <hyperlink ref="D66" r:id="rId54" location="CR15" tooltip="View reference" display="http://link.springer.com/article/10.1007%2Fs12229-008-9011-y - CR15"/>
    <hyperlink ref="D67" r:id="rId55" location="CR13" tooltip="View reference" display="http://link.springer.com/article/10.1007%2Fs12229-008-9011-y - CR13"/>
    <hyperlink ref="D68" r:id="rId56" location="CR18" tooltip="View reference" display="http://link.springer.com/article/10.1007%2Fs12229-008-9011-y - CR18"/>
    <hyperlink ref="D69" r:id="rId57" location="CR371" tooltip="View reference" display="http://link.springer.com/article/10.1007%2Fs12229-008-9011-y - CR371"/>
    <hyperlink ref="D71" r:id="rId58" location="CR175" tooltip="View reference" display="http://link.springer.com/article/10.1007%2Fs12229-008-9011-y - CR175"/>
    <hyperlink ref="D72" r:id="rId59" location="CR62" tooltip="View reference" display="http://link.springer.com/article/10.1007%2Fs12229-008-9011-y - CR62"/>
    <hyperlink ref="D73" r:id="rId60" location="CR318" tooltip="View reference" display="http://link.springer.com/article/10.1007%2Fs12229-008-9011-y - CR318"/>
    <hyperlink ref="D74" r:id="rId61" location="CR417" tooltip="View reference" display="http://link.springer.com/article/10.1007%2Fs12229-008-9011-y - CR417"/>
    <hyperlink ref="D75" r:id="rId62" location="CR175" tooltip="View reference" display="http://link.springer.com/article/10.1007%2Fs12229-008-9011-y - CR175"/>
    <hyperlink ref="D76" r:id="rId63" location="CR175" tooltip="View reference" display="http://link.springer.com/article/10.1007%2Fs12229-008-9011-y - CR175"/>
    <hyperlink ref="D77" r:id="rId64" location="CR175" tooltip="View reference" display="http://link.springer.com/article/10.1007%2Fs12229-008-9011-y - CR175"/>
    <hyperlink ref="D78" r:id="rId65" location="CR175" tooltip="View reference" display="http://link.springer.com/article/10.1007%2Fs12229-008-9011-y - CR175"/>
    <hyperlink ref="D79" r:id="rId66" location="CR175" tooltip="View reference" display="http://link.springer.com/article/10.1007%2Fs12229-008-9011-y - CR175"/>
    <hyperlink ref="D80" r:id="rId67" location="CR318" tooltip="View reference" display="http://link.springer.com/article/10.1007%2Fs12229-008-9011-y - CR318"/>
    <hyperlink ref="D82" r:id="rId68" location="CR175" tooltip="View reference" display="http://link.springer.com/article/10.1007%2Fs12229-008-9011-y - CR175"/>
    <hyperlink ref="D83" r:id="rId69" location="CR175" tooltip="View reference" display="http://link.springer.com/article/10.1007%2Fs12229-008-9011-y - CR175"/>
    <hyperlink ref="D84" r:id="rId70" location="CR175" tooltip="View reference" display="http://link.springer.com/article/10.1007%2Fs12229-008-9011-y - CR175"/>
    <hyperlink ref="D85" r:id="rId71" location="CR175" tooltip="View reference" display="http://link.springer.com/article/10.1007%2Fs12229-008-9011-y - CR175"/>
    <hyperlink ref="D87" r:id="rId72" location="CR162" tooltip="View reference" display="http://link.springer.com/article/10.1007%2Fs12229-008-9011-y - CR162"/>
    <hyperlink ref="D88" r:id="rId73" location="CR117" tooltip="View reference" display="http://link.springer.com/article/10.1007%2Fs12229-008-9011-y - CR117"/>
    <hyperlink ref="D89" r:id="rId74" location="CR117" tooltip="View reference" display="http://link.springer.com/article/10.1007%2Fs12229-008-9011-y - CR117"/>
    <hyperlink ref="D90" r:id="rId75" location="CR118" tooltip="View reference" display="http://link.springer.com/article/10.1007%2Fs12229-008-9011-y - CR118"/>
    <hyperlink ref="D91" r:id="rId76" location="CR451" tooltip="View reference" display="http://link.springer.com/article/10.1007%2Fs12229-008-9011-y - CR451"/>
    <hyperlink ref="D92" r:id="rId77" location="CR61" tooltip="View reference" display="http://link.springer.com/article/10.1007%2Fs12229-008-9011-y - CR61"/>
    <hyperlink ref="D93" r:id="rId78" location="CR61" tooltip="View reference" display="http://link.springer.com/article/10.1007%2Fs12229-008-9011-y - CR61"/>
    <hyperlink ref="D94" r:id="rId79" location="CR54" tooltip="View reference" display="http://link.springer.com/article/10.1007%2Fs12229-008-9011-y - CR54"/>
    <hyperlink ref="D95" r:id="rId80" location="CR68" tooltip="View reference" display="http://link.springer.com/article/10.1007%2Fs12229-008-9011-y - CR68"/>
    <hyperlink ref="D96" r:id="rId81" location="CR208" tooltip="View reference" display="http://link.springer.com/article/10.1007%2Fs12229-008-9011-y - CR208"/>
    <hyperlink ref="D97" r:id="rId82" location="CR254" tooltip="View reference" display="http://link.springer.com/article/10.1007%2Fs12229-008-9011-y - CR254"/>
    <hyperlink ref="D98" r:id="rId83" location="CR293" tooltip="View reference" display="http://link.springer.com/article/10.1007%2Fs12229-008-9011-y - CR293"/>
    <hyperlink ref="D99" r:id="rId84" location="CR45" tooltip="View reference" display="http://link.springer.com/article/10.1007%2Fs12229-008-9011-y - CR45"/>
    <hyperlink ref="D100" r:id="rId85" location="CR396" tooltip="View reference" display="http://link.springer.com/article/10.1007%2Fs12229-008-9011-y - CR396"/>
    <hyperlink ref="D101" r:id="rId86" location="CR219" tooltip="View reference" display="http://link.springer.com/article/10.1007%2Fs12229-008-9011-y - CR219"/>
    <hyperlink ref="D102" r:id="rId87" location="CR60" tooltip="View reference" display="http://link.springer.com/article/10.1007%2Fs12229-008-9011-y - CR60"/>
    <hyperlink ref="D103" r:id="rId88" location="CR336" tooltip="View reference" display="http://link.springer.com/article/10.1007%2Fs12229-008-9011-y - CR336"/>
    <hyperlink ref="D104" r:id="rId89" location="CR52" tooltip="View reference" display="http://link.springer.com/article/10.1007%2Fs12229-008-9011-y - CR52"/>
    <hyperlink ref="D105" r:id="rId90" location="CR54" tooltip="View reference" display="http://link.springer.com/article/10.1007%2Fs12229-008-9011-y - CR54"/>
    <hyperlink ref="D106" r:id="rId91" location="CR396" tooltip="View reference" display="http://link.springer.com/article/10.1007%2Fs12229-008-9011-y - CR396"/>
    <hyperlink ref="D107" r:id="rId92" location="CR1" tooltip="View reference" display="http://link.springer.com/article/10.1007%2Fs12229-008-9011-y - CR1"/>
    <hyperlink ref="D108" r:id="rId93" location="CR60" tooltip="View reference" display="http://link.springer.com/article/10.1007%2Fs12229-008-9011-y - CR60"/>
    <hyperlink ref="D109" r:id="rId94" location="CR185" tooltip="View reference" display="http://link.springer.com/article/10.1007%2Fs12229-008-9011-y - CR185"/>
    <hyperlink ref="D110" r:id="rId95" location="CR196" tooltip="View reference" display="http://link.springer.com/article/10.1007%2Fs12229-008-9011-y - CR196"/>
    <hyperlink ref="D111" r:id="rId96" location="CR197" tooltip="View reference" display="http://link.springer.com/article/10.1007%2Fs12229-008-9011-y - CR197"/>
    <hyperlink ref="D112" r:id="rId97" location="CR199" tooltip="View reference" display="http://link.springer.com/article/10.1007%2Fs12229-008-9011-y - CR199"/>
    <hyperlink ref="D113" r:id="rId98" location="CR210" tooltip="View reference" display="http://link.springer.com/article/10.1007%2Fs12229-008-9011-y - CR210"/>
    <hyperlink ref="D114" r:id="rId99" location="CR64" tooltip="View reference" display="http://link.springer.com/article/10.1007%2Fs12229-008-9011-y - CR64"/>
    <hyperlink ref="D115" r:id="rId100" location="CR207" tooltip="View reference" display="http://link.springer.com/article/10.1007%2Fs12229-008-9011-y - CR207"/>
    <hyperlink ref="D116" r:id="rId101" location="CR347" tooltip="View reference" display="http://link.springer.com/article/10.1007%2Fs12229-008-9011-y - CR347"/>
    <hyperlink ref="D118" r:id="rId102" location="CR464" tooltip="View reference" display="http://link.springer.com/article/10.1007%2Fs12229-008-9011-y - CR464"/>
    <hyperlink ref="D119" r:id="rId103" location="CR346" tooltip="View reference" display="http://link.springer.com/article/10.1007%2Fs12229-008-9011-y - CR346"/>
    <hyperlink ref="D120" r:id="rId104" location="CR52" tooltip="View reference" display="http://link.springer.com/article/10.1007%2Fs12229-008-9011-y - CR52"/>
    <hyperlink ref="D121" r:id="rId105" location="CR129" tooltip="View reference" display="http://link.springer.com/article/10.1007%2Fs12229-008-9011-y - CR129"/>
    <hyperlink ref="D122" r:id="rId106" location="CR305" tooltip="View reference" display="http://link.springer.com/article/10.1007%2Fs12229-008-9011-y - CR305"/>
    <hyperlink ref="D123" r:id="rId107" location="CR60" tooltip="View reference" display="http://link.springer.com/article/10.1007%2Fs12229-008-9011-y - CR60"/>
    <hyperlink ref="D124" r:id="rId108" location="CR83" tooltip="View reference" display="http://link.springer.com/article/10.1007%2Fs12229-008-9011-y - CR83"/>
    <hyperlink ref="D125" r:id="rId109" location="CR136" tooltip="View reference" display="http://link.springer.com/article/10.1007%2Fs12229-008-9011-y - CR136"/>
    <hyperlink ref="D126" r:id="rId110" location="CR138" tooltip="View reference" display="http://link.springer.com/article/10.1007%2Fs12229-008-9011-y - CR138"/>
    <hyperlink ref="D127" r:id="rId111" location="CR464" tooltip="View reference" display="http://link.springer.com/article/10.1007%2Fs12229-008-9011-y - CR464"/>
    <hyperlink ref="D128" r:id="rId112" location="CR472" tooltip="View reference" display="http://link.springer.com/article/10.1007%2Fs12229-008-9011-y - CR472"/>
    <hyperlink ref="D129" r:id="rId113" location="CR346" tooltip="View reference" display="http://link.springer.com/article/10.1007%2Fs12229-008-9011-y - CR346"/>
    <hyperlink ref="D130" r:id="rId114" location="CR244" tooltip="View reference" display="http://link.springer.com/article/10.1007%2Fs12229-008-9011-y - CR244"/>
    <hyperlink ref="D131" r:id="rId115" location="CR464" tooltip="View reference" display="http://link.springer.com/article/10.1007%2Fs12229-008-9011-y - CR464"/>
    <hyperlink ref="D133" r:id="rId116" location="CR207" tooltip="View reference" display="http://link.springer.com/article/10.1007%2Fs12229-008-9011-y - CR207"/>
    <hyperlink ref="D134" r:id="rId117" location="CR417" tooltip="View reference" display="http://link.springer.com/article/10.1007%2Fs12229-008-9011-y - CR417"/>
    <hyperlink ref="D135" r:id="rId118" location="CR418" tooltip="View reference" display="http://link.springer.com/article/10.1007%2Fs12229-008-9011-y - CR418"/>
    <hyperlink ref="D136" r:id="rId119" location="CR102" tooltip="View reference" display="http://link.springer.com/article/10.1007%2Fs12229-008-9011-y - CR102"/>
    <hyperlink ref="D137" r:id="rId120" location="CR136" tooltip="View reference" display="http://link.springer.com/article/10.1007%2Fs12229-008-9011-y - CR136"/>
    <hyperlink ref="D142" r:id="rId121" location="CR385" tooltip="View reference" display="http://link.springer.com/article/10.1007%2Fs12229-008-9011-y - CR385"/>
    <hyperlink ref="D144" r:id="rId122" location="CR446" tooltip="View reference" display="http://link.springer.com/article/10.1007%2Fs12229-008-9011-y - CR446"/>
    <hyperlink ref="D145" r:id="rId123" location="CR385" tooltip="View reference" display="http://link.springer.com/article/10.1007%2Fs12229-008-9011-y - CR385"/>
    <hyperlink ref="D146" r:id="rId124" location="CR470" tooltip="View reference" display="http://link.springer.com/article/10.1007%2Fs12229-008-9011-y - CR470"/>
    <hyperlink ref="D147" r:id="rId125" location="CR177" tooltip="View reference" display="http://link.springer.com/article/10.1007%2Fs12229-008-9011-y - CR177"/>
    <hyperlink ref="D148" r:id="rId126" location="CR492" tooltip="View reference" display="http://link.springer.com/article/10.1007%2Fs12229-008-9011-y - CR492"/>
    <hyperlink ref="D149" r:id="rId127" location="CR118" tooltip="View reference" display="http://link.springer.com/article/10.1007%2Fs12229-008-9011-y - CR118"/>
    <hyperlink ref="D150" r:id="rId128" location="CR60" tooltip="View reference" display="http://link.springer.com/article/10.1007%2Fs12229-008-9011-y - CR60"/>
    <hyperlink ref="D152" r:id="rId129" location="CR406" tooltip="View reference" display="http://link.springer.com/article/10.1007%2Fs12229-008-9011-y - CR406"/>
    <hyperlink ref="D153" r:id="rId130" location="CR47" tooltip="View reference" display="http://link.springer.com/article/10.1007%2Fs12229-008-9011-y - CR47"/>
    <hyperlink ref="D154" r:id="rId131" location="CR48" tooltip="View reference" display="http://link.springer.com/article/10.1007%2Fs12229-008-9011-y - CR48"/>
    <hyperlink ref="D155" r:id="rId132" location="CR200" tooltip="View reference" display="http://link.springer.com/article/10.1007%2Fs12229-008-9011-y - CR200"/>
    <hyperlink ref="D156" r:id="rId133" location="CR64" tooltip="View reference" display="http://link.springer.com/article/10.1007%2Fs12229-008-9011-y - CR64"/>
    <hyperlink ref="D157" r:id="rId134" location="CR54" tooltip="View reference" display="http://link.springer.com/article/10.1007%2Fs12229-008-9011-y - CR54"/>
    <hyperlink ref="D158" r:id="rId135" location="CR68" tooltip="View reference" display="http://link.springer.com/article/10.1007%2Fs12229-008-9011-y - CR68"/>
    <hyperlink ref="D159" r:id="rId136" location="CR177" tooltip="View reference" display="http://link.springer.com/article/10.1007%2Fs12229-008-9011-y - CR177"/>
    <hyperlink ref="D160" r:id="rId137" location="CR497" tooltip="View reference" display="http://link.springer.com/article/10.1007%2Fs12229-008-9011-y - CR497"/>
    <hyperlink ref="D161" r:id="rId138" location="CR488" tooltip="View reference" display="http://link.springer.com/article/10.1007%2Fs12229-008-9011-y - CR488"/>
    <hyperlink ref="D162" r:id="rId139" location="CR33" tooltip="View reference" display="http://link.springer.com/article/10.1007%2Fs12229-008-9011-y - CR33"/>
    <hyperlink ref="D163" r:id="rId140" location="CR35" tooltip="View reference" display="http://link.springer.com/article/10.1007%2Fs12229-008-9011-y - CR35"/>
    <hyperlink ref="D164" r:id="rId141" location="CR210" tooltip="View reference" display="http://link.springer.com/article/10.1007%2Fs12229-008-9011-y - CR210"/>
    <hyperlink ref="D165" r:id="rId142" location="CR207" tooltip="View reference" display="http://link.springer.com/article/10.1007%2Fs12229-008-9011-y - CR207"/>
    <hyperlink ref="D166" r:id="rId143" location="CR385" tooltip="View reference" display="http://link.springer.com/article/10.1007%2Fs12229-008-9011-y - CR385"/>
    <hyperlink ref="D167" r:id="rId144" location="CR385" tooltip="View reference" display="http://link.springer.com/article/10.1007%2Fs12229-008-9011-y - CR385"/>
    <hyperlink ref="D168" r:id="rId145" location="CR161" tooltip="View reference" display="http://link.springer.com/article/10.1007%2Fs12229-008-9011-y - CR161"/>
    <hyperlink ref="D169" r:id="rId146" location="CR199" tooltip="View reference" display="http://link.springer.com/article/10.1007%2Fs12229-008-9011-y - CR199"/>
    <hyperlink ref="D170" r:id="rId147" location="CR210" tooltip="View reference" display="http://link.springer.com/article/10.1007%2Fs12229-008-9011-y - CR210"/>
    <hyperlink ref="D171" r:id="rId148" location="CR160" tooltip="View reference" display="http://link.springer.com/article/10.1007%2Fs12229-008-9011-y - CR160"/>
    <hyperlink ref="D172" r:id="rId149" location="CR176" tooltip="View reference" display="http://link.springer.com/article/10.1007%2Fs12229-008-9011-y - CR176"/>
    <hyperlink ref="D173" r:id="rId150" location="CR490" tooltip="View reference" display="http://link.springer.com/article/10.1007%2Fs12229-008-9011-y - CR490"/>
    <hyperlink ref="D174" r:id="rId151" location="CR289" tooltip="View reference" display="http://link.springer.com/article/10.1007%2Fs12229-008-9011-y - CR289"/>
    <hyperlink ref="D175" r:id="rId152" location="CR177" tooltip="View reference" display="http://link.springer.com/article/10.1007%2Fs12229-008-9011-y - CR177"/>
    <hyperlink ref="D176" r:id="rId153" location="CR497" tooltip="View reference" display="http://link.springer.com/article/10.1007%2Fs12229-008-9011-y - CR497"/>
    <hyperlink ref="D177" r:id="rId154" location="CR481" tooltip="View reference" display="http://link.springer.com/article/10.1007%2Fs12229-008-9011-y - CR481"/>
    <hyperlink ref="D178" r:id="rId155" location="CR489" tooltip="View reference" display="http://link.springer.com/article/10.1007%2Fs12229-008-9011-y - CR489"/>
    <hyperlink ref="D179" r:id="rId156" location="CR207" tooltip="View reference" display="http://link.springer.com/article/10.1007%2Fs12229-008-9011-y - CR207"/>
    <hyperlink ref="D180" r:id="rId157" location="CR295" tooltip="View reference" display="http://link.springer.com/article/10.1007%2Fs12229-008-9011-y - CR295"/>
    <hyperlink ref="D181" r:id="rId158" location="CR43" tooltip="View reference" display="http://link.springer.com/article/10.1007%2Fs12229-008-9011-y - CR43"/>
    <hyperlink ref="D183" r:id="rId159" location="CR33" tooltip="View reference" display="http://link.springer.com/article/10.1007%2Fs12229-008-9011-y - CR33"/>
    <hyperlink ref="D184" r:id="rId160" location="CR33" tooltip="View reference" display="http://link.springer.com/article/10.1007%2Fs12229-008-9011-y - CR33"/>
    <hyperlink ref="D185" r:id="rId161" location="CR33" tooltip="View reference" display="http://link.springer.com/article/10.1007%2Fs12229-008-9011-y - CR33"/>
    <hyperlink ref="D186" r:id="rId162" location="CR33" tooltip="View reference" display="http://link.springer.com/article/10.1007%2Fs12229-008-9011-y - CR33"/>
    <hyperlink ref="D187" r:id="rId163" location="CR244" tooltip="View reference" display="http://link.springer.com/article/10.1007%2Fs12229-008-9011-y - CR244"/>
    <hyperlink ref="D188" r:id="rId164" location="CR446" tooltip="View reference" display="http://link.springer.com/article/10.1007%2Fs12229-008-9011-y - CR446"/>
    <hyperlink ref="D189" r:id="rId165" location="CR207" tooltip="View reference" display="http://link.springer.com/article/10.1007%2Fs12229-008-9011-y - CR207"/>
    <hyperlink ref="D190" r:id="rId166" location="CR469" tooltip="View reference" display="http://link.springer.com/article/10.1007%2Fs12229-008-9011-y - CR469"/>
    <hyperlink ref="D191" r:id="rId167" location="CR464" tooltip="View reference" display="http://link.springer.com/article/10.1007%2Fs12229-008-9011-y - CR464"/>
    <hyperlink ref="D192" r:id="rId168" location="CR202" tooltip="View reference" display="http://link.springer.com/article/10.1007%2Fs12229-008-9011-y - CR202"/>
    <hyperlink ref="D193" r:id="rId169" location="CR446" tooltip="View reference" display="http://link.springer.com/article/10.1007%2Fs12229-008-9011-y - CR446"/>
    <hyperlink ref="D195" r:id="rId170" location="CR344" tooltip="View reference" display="http://link.springer.com/article/10.1007%2Fs12229-008-9011-y - CR344"/>
    <hyperlink ref="D196" r:id="rId171" location="CR476" tooltip="View reference" display="http://link.springer.com/article/10.1007%2Fs12229-008-9011-y - CR476"/>
    <hyperlink ref="D197" r:id="rId172" location="CR432" tooltip="View reference" display="http://link.springer.com/article/10.1007%2Fs12229-008-9011-y - CR432"/>
    <hyperlink ref="D198" r:id="rId173" location="CR442" tooltip="View reference" display="http://link.springer.com/article/10.1007%2Fs12229-008-9011-y - CR442"/>
    <hyperlink ref="D199" r:id="rId174" location="CR51" tooltip="View reference" display="http://link.springer.com/article/10.1007%2Fs12229-008-9011-y - CR51"/>
    <hyperlink ref="D200" r:id="rId175" location="CR302" tooltip="View reference" display="http://link.springer.com/article/10.1007%2Fs12229-008-9011-y - CR302"/>
    <hyperlink ref="D201" r:id="rId176" location="CR316" tooltip="View reference" display="http://link.springer.com/article/10.1007%2Fs12229-008-9011-y - CR316"/>
    <hyperlink ref="D202" r:id="rId177" location="CR215" tooltip="View reference" display="http://link.springer.com/article/10.1007%2Fs12229-008-9011-y - CR215"/>
    <hyperlink ref="D203" r:id="rId178" location="CR464" tooltip="View reference" display="http://link.springer.com/article/10.1007%2Fs12229-008-9011-y - CR464"/>
    <hyperlink ref="D204" r:id="rId179" location="CR207" tooltip="View reference" display="http://link.springer.com/article/10.1007%2Fs12229-008-9011-y - CR207"/>
    <hyperlink ref="D205" r:id="rId180" location="CR347" tooltip="View reference" display="http://link.springer.com/article/10.1007%2Fs12229-008-9011-y - CR347"/>
    <hyperlink ref="D207" r:id="rId181" location="CR102" tooltip="View reference" display="http://link.springer.com/article/10.1007%2Fs12229-008-9011-y - CR102"/>
    <hyperlink ref="D208" r:id="rId182" location="CR237" tooltip="View reference" display="http://link.springer.com/article/10.1007%2Fs12229-008-9011-y - CR237"/>
    <hyperlink ref="D210" r:id="rId183" location="CR8" tooltip="View reference" display="http://link.springer.com/article/10.1007%2Fs12229-008-9011-y - CR8"/>
    <hyperlink ref="D211" r:id="rId184" location="CR207" tooltip="View reference" display="http://link.springer.com/article/10.1007%2Fs12229-008-9011-y - CR207"/>
    <hyperlink ref="D212" r:id="rId185" location="CR165" tooltip="View reference" display="http://link.springer.com/article/10.1007%2Fs12229-008-9011-y - CR165"/>
    <hyperlink ref="D213" r:id="rId186" location="CR192" tooltip="View reference" display="http://link.springer.com/article/10.1007%2Fs12229-008-9011-y - CR192"/>
    <hyperlink ref="D214" r:id="rId187" location="CR215" tooltip="View reference" display="http://link.springer.com/article/10.1007%2Fs12229-008-9011-y - CR215"/>
    <hyperlink ref="D216" r:id="rId188" location="CR207" tooltip="View reference" display="http://link.springer.com/article/10.1007%2Fs12229-008-9011-y - CR207"/>
    <hyperlink ref="D217" r:id="rId189" location="CR290" tooltip="View reference" display="http://link.springer.com/article/10.1007%2Fs12229-008-9011-y - CR290"/>
    <hyperlink ref="D218" r:id="rId190" location="CR474" tooltip="View reference" display="http://link.springer.com/article/10.1007%2Fs12229-008-9011-y - CR474"/>
    <hyperlink ref="D219" r:id="rId191" location="CR464" tooltip="View reference" display="http://link.springer.com/article/10.1007%2Fs12229-008-9011-y - CR464"/>
    <hyperlink ref="D220" r:id="rId192" location="CR464" tooltip="View reference" display="http://link.springer.com/article/10.1007%2Fs12229-008-9011-y - CR464"/>
    <hyperlink ref="D221" r:id="rId193" location="CR89" tooltip="View reference" display="http://link.springer.com/article/10.1007%2Fs12229-008-9011-y - CR89"/>
    <hyperlink ref="D222" r:id="rId194" location="CR90" tooltip="View reference" display="http://link.springer.com/article/10.1007%2Fs12229-008-9011-y - CR90"/>
    <hyperlink ref="D223" r:id="rId195" location="CR117" tooltip="View reference" display="http://link.springer.com/article/10.1007%2Fs12229-008-9011-y - CR117"/>
    <hyperlink ref="D224" r:id="rId196" location="CR118" tooltip="View reference" display="http://link.springer.com/article/10.1007%2Fs12229-008-9011-y - CR118"/>
    <hyperlink ref="D225" r:id="rId197" location="CR285" tooltip="View reference" display="http://link.springer.com/article/10.1007%2Fs12229-008-9011-y - CR285"/>
    <hyperlink ref="D226" r:id="rId198" location="CR193" tooltip="View reference" display="http://link.springer.com/article/10.1007%2Fs12229-008-9011-y - CR193"/>
    <hyperlink ref="D227" r:id="rId199" location="CR437" tooltip="View reference" display="http://link.springer.com/article/10.1007%2Fs12229-008-9011-y - CR437"/>
    <hyperlink ref="D228" r:id="rId200" location="CR382" tooltip="View reference" display="http://link.springer.com/article/10.1007%2Fs12229-008-9011-y - CR382"/>
    <hyperlink ref="D229" r:id="rId201" location="CR442" tooltip="View reference" display="http://link.springer.com/article/10.1007%2Fs12229-008-9011-y - CR442"/>
    <hyperlink ref="D230" r:id="rId202" location="CR190" tooltip="View reference" display="http://link.springer.com/article/10.1007%2Fs12229-008-9011-y - CR190"/>
    <hyperlink ref="D231" r:id="rId203" location="CR47" tooltip="View reference" display="http://link.springer.com/article/10.1007%2Fs12229-008-9011-y - CR47"/>
    <hyperlink ref="D232" r:id="rId204" location="CR48" tooltip="View reference" display="http://link.springer.com/article/10.1007%2Fs12229-008-9011-y - CR48"/>
    <hyperlink ref="D233" r:id="rId205" location="CR95" tooltip="View reference" display="http://link.springer.com/article/10.1007%2Fs12229-008-9011-y - CR95"/>
    <hyperlink ref="D234" r:id="rId206" location="CR196" tooltip="View reference" display="http://link.springer.com/article/10.1007%2Fs12229-008-9011-y - CR196"/>
    <hyperlink ref="D235" r:id="rId207" location="CR161" tooltip="View reference" display="http://link.springer.com/article/10.1007%2Fs12229-008-9011-y - CR161"/>
    <hyperlink ref="D236" r:id="rId208" location="CR170" tooltip="View reference" display="http://link.springer.com/article/10.1007%2Fs12229-008-9011-y - CR170"/>
    <hyperlink ref="D237" r:id="rId209" location="CR54" tooltip="View reference" display="http://link.springer.com/article/10.1007%2Fs12229-008-9011-y - CR54"/>
    <hyperlink ref="D238" r:id="rId210" location="CR59" tooltip="View reference" display="http://link.springer.com/article/10.1007%2Fs12229-008-9011-y - CR59"/>
    <hyperlink ref="D239" r:id="rId211" location="CR60" tooltip="View reference" display="http://link.springer.com/article/10.1007%2Fs12229-008-9011-y - CR60"/>
    <hyperlink ref="D240" r:id="rId212" location="CR258" tooltip="View reference" display="http://link.springer.com/article/10.1007%2Fs12229-008-9011-y - CR258"/>
    <hyperlink ref="D241" r:id="rId213" location="CR95" tooltip="View reference" display="http://link.springer.com/article/10.1007%2Fs12229-008-9011-y - CR95"/>
    <hyperlink ref="D242" r:id="rId214" location="CR176" tooltip="View reference" display="http://link.springer.com/article/10.1007%2Fs12229-008-9011-y - CR176"/>
    <hyperlink ref="D245" r:id="rId215" location="CR122" tooltip="View reference" display="http://link.springer.com/article/10.1007%2Fs12229-008-9011-y - CR122"/>
    <hyperlink ref="D246" r:id="rId216" location="CR110" tooltip="View reference" display="http://link.springer.com/article/10.1007%2Fs12229-008-9011-y - CR110"/>
    <hyperlink ref="D247" r:id="rId217" location="CR190" tooltip="View reference" display="http://link.springer.com/article/10.1007%2Fs12229-008-9011-y - CR190"/>
    <hyperlink ref="D248" r:id="rId218" location="CR202" tooltip="View reference" display="http://link.springer.com/article/10.1007%2Fs12229-008-9011-y - CR202"/>
    <hyperlink ref="D249" r:id="rId219" location="CR202" tooltip="View reference" display="http://link.springer.com/article/10.1007%2Fs12229-008-9011-y - CR202"/>
    <hyperlink ref="D250" r:id="rId220" location="CR207" tooltip="View reference" display="http://link.springer.com/article/10.1007%2Fs12229-008-9011-y - CR207"/>
    <hyperlink ref="D251" r:id="rId221" location="CR118" tooltip="View reference" display="http://link.springer.com/article/10.1007%2Fs12229-008-9011-y - CR118"/>
    <hyperlink ref="D252" r:id="rId222" location="CR119" tooltip="View reference" display="http://link.springer.com/article/10.1007%2Fs12229-008-9011-y - CR119"/>
    <hyperlink ref="D253" r:id="rId223" location="CR161" tooltip="View reference" display="http://link.springer.com/article/10.1007%2Fs12229-008-9011-y - CR161"/>
    <hyperlink ref="D254" r:id="rId224" location="CR52" tooltip="View reference" display="http://link.springer.com/article/10.1007%2Fs12229-008-9011-y - CR52"/>
    <hyperlink ref="D255" r:id="rId225" location="CR199" tooltip="View reference" display="http://link.springer.com/article/10.1007%2Fs12229-008-9011-y - CR199"/>
    <hyperlink ref="D256" r:id="rId226" location="CR210" tooltip="View reference" display="http://link.springer.com/article/10.1007%2Fs12229-008-9011-y - CR210"/>
    <hyperlink ref="D257" r:id="rId227" location="CR53" tooltip="View reference" display="http://link.springer.com/article/10.1007%2Fs12229-008-9011-y - CR53"/>
    <hyperlink ref="D258" r:id="rId228" location="CR113" tooltip="View reference" display="http://link.springer.com/article/10.1007%2Fs12229-008-9011-y - CR113"/>
    <hyperlink ref="D259" r:id="rId229" location="CR170" tooltip="View reference" display="http://link.springer.com/article/10.1007%2Fs12229-008-9011-y - CR170"/>
    <hyperlink ref="D260" r:id="rId230" location="CR160" tooltip="View reference" display="http://link.springer.com/article/10.1007%2Fs12229-008-9011-y - CR160"/>
    <hyperlink ref="D261" r:id="rId231" location="CR487" tooltip="View reference" display="http://link.springer.com/article/10.1007%2Fs12229-008-9011-y - CR487"/>
    <hyperlink ref="D262" r:id="rId232" location="CR177" tooltip="View reference" display="http://link.springer.com/article/10.1007%2Fs12229-008-9011-y - CR177"/>
    <hyperlink ref="D263" r:id="rId233" location="CR488" tooltip="View reference" display="http://link.springer.com/article/10.1007%2Fs12229-008-9011-y - CR488"/>
    <hyperlink ref="D264" r:id="rId234" location="CR207" tooltip="View reference" display="http://link.springer.com/article/10.1007%2Fs12229-008-9011-y - CR207"/>
    <hyperlink ref="D265" r:id="rId235" location="CR150" tooltip="View reference" display="http://link.springer.com/article/10.1007%2Fs12229-008-9011-y - CR150"/>
    <hyperlink ref="D266" r:id="rId236" location="CR54" tooltip="View reference" display="http://link.springer.com/article/10.1007%2Fs12229-008-9011-y - CR54"/>
    <hyperlink ref="D268" r:id="rId237" location="CR285" tooltip="View reference" display="http://link.springer.com/article/10.1007%2Fs12229-008-9011-y - CR285"/>
    <hyperlink ref="D269" r:id="rId238" location="CR84" tooltip="View reference" display="http://link.springer.com/article/10.1007%2Fs12229-008-9011-y - CR84"/>
    <hyperlink ref="D270" r:id="rId239" location="CR244" tooltip="View reference" display="http://link.springer.com/article/10.1007%2Fs12229-008-9011-y - CR244"/>
    <hyperlink ref="D271" r:id="rId240" location="CR206" tooltip="View reference" display="http://link.springer.com/article/10.1007%2Fs12229-008-9011-y - CR206"/>
    <hyperlink ref="D272" r:id="rId241" location="CR207" tooltip="View reference" display="http://link.springer.com/article/10.1007%2Fs12229-008-9011-y - CR207"/>
    <hyperlink ref="D274" r:id="rId242" location="CR229" tooltip="View reference" display="http://link.springer.com/article/10.1007%2Fs12229-008-9011-y - CR229"/>
    <hyperlink ref="D275" r:id="rId243" location="CR122" tooltip="View reference" display="http://link.springer.com/article/10.1007%2Fs12229-008-9011-y - CR122"/>
    <hyperlink ref="D276" r:id="rId244" location="CR204" tooltip="View reference" display="http://link.springer.com/article/10.1007%2Fs12229-008-9011-y - CR204"/>
    <hyperlink ref="D277" r:id="rId245" location="CR415" tooltip="View reference" display="http://link.springer.com/article/10.1007%2Fs12229-008-9011-y - CR415"/>
    <hyperlink ref="D278" r:id="rId246" location="CR278" tooltip="View reference" display="http://link.springer.com/article/10.1007%2Fs12229-008-9011-y - CR278"/>
    <hyperlink ref="D279" r:id="rId247" location="CR207" tooltip="View reference" display="http://link.springer.com/article/10.1007%2Fs12229-008-9011-y - CR207"/>
    <hyperlink ref="D280" r:id="rId248" location="CR464" tooltip="View reference" display="http://link.springer.com/article/10.1007%2Fs12229-008-9011-y - CR464"/>
    <hyperlink ref="D281" r:id="rId249" location="CR70" tooltip="View reference" display="http://link.springer.com/article/10.1007%2Fs12229-008-9011-y - CR70"/>
    <hyperlink ref="D282" r:id="rId250" location="CR197" tooltip="View reference" display="http://link.springer.com/article/10.1007%2Fs12229-008-9011-y - CR197"/>
    <hyperlink ref="D283" r:id="rId251" location="CR54" tooltip="View reference" display="http://link.springer.com/article/10.1007%2Fs12229-008-9011-y - CR54"/>
    <hyperlink ref="D284" r:id="rId252" location="CR464" tooltip="View reference" display="http://link.springer.com/article/10.1007%2Fs12229-008-9011-y - CR464"/>
    <hyperlink ref="D285" r:id="rId253" location="CR244" tooltip="View reference" display="http://link.springer.com/article/10.1007%2Fs12229-008-9011-y - CR244"/>
    <hyperlink ref="D286" r:id="rId254" location="CR207" tooltip="View reference" display="http://link.springer.com/article/10.1007%2Fs12229-008-9011-y - CR207"/>
    <hyperlink ref="D287" r:id="rId255" location="CR290" tooltip="View reference" display="http://link.springer.com/article/10.1007%2Fs12229-008-9011-y - CR290"/>
    <hyperlink ref="D288" r:id="rId256" location="CR474" tooltip="View reference" display="http://link.springer.com/article/10.1007%2Fs12229-008-9011-y - CR474"/>
    <hyperlink ref="D289" r:id="rId257" location="CR464" tooltip="View reference" display="http://link.springer.com/article/10.1007%2Fs12229-008-9011-y - CR464"/>
    <hyperlink ref="D290" r:id="rId258" location="CR112" tooltip="View reference" display="http://link.springer.com/article/10.1007%2Fs12229-008-9011-y - CR112"/>
    <hyperlink ref="D292" r:id="rId259" location="CR122" tooltip="View reference" display="http://link.springer.com/article/10.1007%2Fs12229-008-9011-y - CR122"/>
    <hyperlink ref="D293" r:id="rId260" location="CR207" tooltip="View reference" display="http://link.springer.com/article/10.1007%2Fs12229-008-9011-y - CR207"/>
    <hyperlink ref="D295" r:id="rId261" location="CR337" tooltip="View reference" display="http://link.springer.com/article/10.1007%2Fs12229-008-9011-y - CR337"/>
    <hyperlink ref="D296" r:id="rId262" location="CR47" tooltip="View reference" display="http://link.springer.com/article/10.1007%2Fs12229-008-9011-y - CR47"/>
    <hyperlink ref="D297" r:id="rId263" location="CR48" tooltip="View reference" display="http://link.springer.com/article/10.1007%2Fs12229-008-9011-y - CR48"/>
    <hyperlink ref="D298" r:id="rId264" location="CR196" tooltip="View reference" display="http://link.springer.com/article/10.1007%2Fs12229-008-9011-y - CR196"/>
    <hyperlink ref="D299" r:id="rId265" location="CR161" tooltip="View reference" display="http://link.springer.com/article/10.1007%2Fs12229-008-9011-y - CR161"/>
    <hyperlink ref="D300" r:id="rId266" location="CR197" tooltip="View reference" display="http://link.springer.com/article/10.1007%2Fs12229-008-9011-y - CR197"/>
    <hyperlink ref="D301" r:id="rId267" location="CR113" tooltip="View reference" display="http://link.springer.com/article/10.1007%2Fs12229-008-9011-y - CR113"/>
    <hyperlink ref="D302" r:id="rId268" location="CR170" tooltip="View reference" display="http://link.springer.com/article/10.1007%2Fs12229-008-9011-y - CR170"/>
    <hyperlink ref="D303" r:id="rId269" location="CR54" tooltip="View reference" display="http://link.springer.com/article/10.1007%2Fs12229-008-9011-y - CR54"/>
    <hyperlink ref="D304" r:id="rId270" location="CR481" tooltip="View reference" display="http://link.springer.com/article/10.1007%2Fs12229-008-9011-y - CR481"/>
    <hyperlink ref="D305" r:id="rId271" location="CR207" tooltip="View reference" display="http://link.springer.com/article/10.1007%2Fs12229-008-9011-y - CR207"/>
    <hyperlink ref="D306" r:id="rId272" location="CR44" tooltip="View reference" display="http://link.springer.com/article/10.1007%2Fs12229-008-9011-y - CR44"/>
    <hyperlink ref="D307" r:id="rId273" location="CR118" tooltip="View reference" display="http://link.springer.com/article/10.1007%2Fs12229-008-9011-y - CR118"/>
    <hyperlink ref="D308" r:id="rId274" location="CR119" tooltip="View reference" display="http://link.springer.com/article/10.1007%2Fs12229-008-9011-y - CR119"/>
    <hyperlink ref="D309" r:id="rId275" location="CR22" tooltip="View reference" display="http://link.springer.com/article/10.1007%2Fs12229-008-9011-y - CR22"/>
    <hyperlink ref="D310" r:id="rId276" location="CR48" tooltip="View reference" display="http://link.springer.com/article/10.1007%2Fs12229-008-9011-y - CR48"/>
    <hyperlink ref="D311" r:id="rId277" location="CR196" tooltip="View reference" display="http://link.springer.com/article/10.1007%2Fs12229-008-9011-y - CR196"/>
    <hyperlink ref="D312" r:id="rId278" location="CR161" tooltip="View reference" display="http://link.springer.com/article/10.1007%2Fs12229-008-9011-y - CR161"/>
    <hyperlink ref="D313" r:id="rId279" location="CR197" tooltip="View reference" display="http://link.springer.com/article/10.1007%2Fs12229-008-9011-y - CR197"/>
    <hyperlink ref="D314" r:id="rId280" location="CR202" tooltip="View reference" display="http://link.springer.com/article/10.1007%2Fs12229-008-9011-y - CR202"/>
    <hyperlink ref="D315" r:id="rId281" location="CR160" tooltip="View reference" display="http://link.springer.com/article/10.1007%2Fs12229-008-9011-y - CR160"/>
    <hyperlink ref="D316" r:id="rId282" location="CR64" tooltip="View reference" display="http://link.springer.com/article/10.1007%2Fs12229-008-9011-y - CR64"/>
    <hyperlink ref="D317" r:id="rId283" location="CR68" tooltip="View reference" display="http://link.springer.com/article/10.1007%2Fs12229-008-9011-y - CR68"/>
    <hyperlink ref="D318" r:id="rId284" location="CR207" tooltip="View reference" display="http://link.springer.com/article/10.1007%2Fs12229-008-9011-y - CR207"/>
    <hyperlink ref="D319" r:id="rId285" location="CR177" tooltip="View reference" display="http://link.springer.com/article/10.1007%2Fs12229-008-9011-y - CR177"/>
    <hyperlink ref="D320" r:id="rId286" location="CR176" tooltip="View reference" display="http://link.springer.com/article/10.1007%2Fs12229-008-9011-y - CR176"/>
    <hyperlink ref="D321" r:id="rId287" location="CR485" tooltip="View reference" display="http://link.springer.com/article/10.1007%2Fs12229-008-9011-y - CR485"/>
    <hyperlink ref="D322" r:id="rId288" location="CR492" tooltip="View reference" display="http://link.springer.com/article/10.1007%2Fs12229-008-9011-y - CR492"/>
    <hyperlink ref="D323" r:id="rId289" location="CR481" tooltip="View reference" display="http://link.springer.com/article/10.1007%2Fs12229-008-9011-y - CR481"/>
    <hyperlink ref="D324" r:id="rId290" location="CR47" tooltip="View reference" display="http://link.springer.com/article/10.1007%2Fs12229-008-9011-y - CR47"/>
    <hyperlink ref="D325" r:id="rId291" location="CR48" tooltip="View reference" display="http://link.springer.com/article/10.1007%2Fs12229-008-9011-y - CR48"/>
    <hyperlink ref="D326" r:id="rId292" location="CR54" tooltip="View reference" display="http://link.springer.com/article/10.1007%2Fs12229-008-9011-y - CR54"/>
    <hyperlink ref="D327" r:id="rId293" location="CR315" tooltip="View reference" display="http://link.springer.com/article/10.1007%2Fs12229-008-9011-y - CR315"/>
    <hyperlink ref="D328" r:id="rId294" location="CR216" tooltip="View reference" display="http://link.springer.com/article/10.1007%2Fs12229-008-9011-y - CR216"/>
    <hyperlink ref="D329" r:id="rId295" location="CR221" tooltip="View reference" display="http://link.springer.com/article/10.1007%2Fs12229-008-9011-y - CR221"/>
    <hyperlink ref="D331" r:id="rId296" location="CR464" tooltip="View reference" display="http://link.springer.com/article/10.1007%2Fs12229-008-9011-y - CR464"/>
    <hyperlink ref="D332" r:id="rId297" location="CR207" tooltip="View reference" display="http://link.springer.com/article/10.1007%2Fs12229-008-9011-y - CR207"/>
    <hyperlink ref="D333" r:id="rId298" location="CR472" tooltip="View reference" display="http://link.springer.com/article/10.1007%2Fs12229-008-9011-y - CR472"/>
    <hyperlink ref="D334" r:id="rId299" location="CR136" tooltip="View reference" display="http://link.springer.com/article/10.1007%2Fs12229-008-9011-y - CR136"/>
    <hyperlink ref="D335" r:id="rId300" location="CR142" tooltip="View reference" display="http://link.springer.com/article/10.1007%2Fs12229-008-9011-y - CR142"/>
    <hyperlink ref="D336" r:id="rId301" location="CR143" tooltip="View reference" display="http://link.springer.com/article/10.1007%2Fs12229-008-9011-y - CR143"/>
    <hyperlink ref="D337" r:id="rId302" location="CR212" tooltip="View reference" display="http://link.springer.com/article/10.1007%2Fs12229-008-9011-y - CR212"/>
    <hyperlink ref="D338" r:id="rId303" location="CR207" tooltip="View reference" display="http://link.springer.com/article/10.1007%2Fs12229-008-9011-y - CR207"/>
    <hyperlink ref="D339" r:id="rId304" location="CR434" tooltip="View reference" display="http://link.springer.com/article/10.1007%2Fs12229-008-9011-y - CR434"/>
    <hyperlink ref="D340" r:id="rId305" location="CR442" tooltip="View reference" display="http://link.springer.com/article/10.1007%2Fs12229-008-9011-y - CR442"/>
    <hyperlink ref="D341" r:id="rId306" location="CR54" tooltip="View reference" display="http://link.springer.com/article/10.1007%2Fs12229-008-9011-y - CR54"/>
    <hyperlink ref="D342" r:id="rId307" location="CR312" tooltip="View reference" display="http://link.springer.com/article/10.1007%2Fs12229-008-9011-y - CR312"/>
    <hyperlink ref="D343" r:id="rId308" location="CR173" tooltip="View reference" display="http://link.springer.com/article/10.1007%2Fs12229-008-9011-y - CR173"/>
    <hyperlink ref="D344" r:id="rId309" location="CR60" tooltip="View reference" display="http://link.springer.com/article/10.1007%2Fs12229-008-9011-y - CR60"/>
    <hyperlink ref="D345" r:id="rId310" location="CR495" tooltip="View reference" display="http://link.springer.com/article/10.1007%2Fs12229-008-9011-y - CR495"/>
    <hyperlink ref="D346" r:id="rId311" location="CR418" tooltip="View reference" display="http://link.springer.com/article/10.1007%2Fs12229-008-9011-y - CR418"/>
    <hyperlink ref="D347" r:id="rId312" location="CR421" tooltip="View reference" display="http://link.springer.com/article/10.1007%2Fs12229-008-9011-y - CR421"/>
    <hyperlink ref="D348" r:id="rId313" location="CR136" tooltip="View reference" display="http://link.springer.com/article/10.1007%2Fs12229-008-9011-y - CR136"/>
    <hyperlink ref="D349" r:id="rId314" location="CR136" tooltip="View reference" display="http://link.springer.com/article/10.1007%2Fs12229-008-9011-y - CR136"/>
    <hyperlink ref="D350" r:id="rId315" location="CR177" tooltip="View reference" display="http://link.springer.com/article/10.1007%2Fs12229-008-9011-y - CR177"/>
    <hyperlink ref="D351" r:id="rId316" location="CR53" tooltip="View reference" display="http://link.springer.com/article/10.1007%2Fs12229-008-9011-y - CR53"/>
    <hyperlink ref="D352" r:id="rId317" location="CR257" tooltip="View reference" display="http://link.springer.com/article/10.1007%2Fs12229-008-9011-y - CR257"/>
    <hyperlink ref="D353" r:id="rId318" location="CR60" tooltip="View reference" display="http://link.springer.com/article/10.1007%2Fs12229-008-9011-y - CR60"/>
    <hyperlink ref="D354" r:id="rId319" location="CR446" tooltip="View reference" display="http://link.springer.com/article/10.1007%2Fs12229-008-9011-y - CR446"/>
    <hyperlink ref="D355" r:id="rId320" location="CR442" tooltip="View reference" display="http://link.springer.com/article/10.1007%2Fs12229-008-9011-y - CR442"/>
    <hyperlink ref="D356" r:id="rId321" location="CR285" tooltip="View reference" display="http://link.springer.com/article/10.1007%2Fs12229-008-9011-y - CR285"/>
    <hyperlink ref="D357" r:id="rId322" location="CR421" tooltip="View reference" display="http://link.springer.com/article/10.1007%2Fs12229-008-9011-y - CR421"/>
    <hyperlink ref="D358" r:id="rId323" location="CR136" tooltip="View reference" display="http://link.springer.com/article/10.1007%2Fs12229-008-9011-y - CR136"/>
    <hyperlink ref="D359" r:id="rId324" location="CR207" tooltip="View reference" display="http://link.springer.com/article/10.1007%2Fs12229-008-9011-y - CR207"/>
    <hyperlink ref="D360" r:id="rId325" location="CR347" tooltip="View reference" display="http://link.springer.com/article/10.1007%2Fs12229-008-9011-y - CR347"/>
    <hyperlink ref="D361" r:id="rId326" location="CR346" tooltip="View reference" display="http://link.springer.com/article/10.1007%2Fs12229-008-9011-y - CR346"/>
    <hyperlink ref="D362" r:id="rId327" location="CR52" tooltip="View reference" display="http://link.springer.com/article/10.1007%2Fs12229-008-9011-y - CR52"/>
    <hyperlink ref="D363" r:id="rId328" location="CR54" tooltip="View reference" display="http://link.springer.com/article/10.1007%2Fs12229-008-9011-y - CR54"/>
    <hyperlink ref="D364" r:id="rId329" location="CR304" tooltip="View reference" display="http://link.springer.com/article/10.1007%2Fs12229-008-9011-y - CR304"/>
    <hyperlink ref="D365" r:id="rId330" location="CR60" tooltip="View reference" display="http://link.springer.com/article/10.1007%2Fs12229-008-9011-y - CR60"/>
    <hyperlink ref="D366" r:id="rId331" location="CR464" tooltip="View reference" display="http://link.springer.com/article/10.1007%2Fs12229-008-9011-y - CR464"/>
    <hyperlink ref="D367" r:id="rId332" location="CR136" tooltip="View reference" display="http://link.springer.com/article/10.1007%2Fs12229-008-9011-y - CR136"/>
    <hyperlink ref="D368" r:id="rId333" location="CR418" tooltip="View reference" display="http://link.springer.com/article/10.1007%2Fs12229-008-9011-y - CR418"/>
    <hyperlink ref="D369" r:id="rId334" location="CR122" tooltip="View reference" display="http://link.springer.com/article/10.1007%2Fs12229-008-9011-y - CR122"/>
    <hyperlink ref="D370" r:id="rId335" location="CR421" tooltip="View reference" display="http://link.springer.com/article/10.1007%2Fs12229-008-9011-y - CR421"/>
    <hyperlink ref="D371" r:id="rId336" location="CR136" tooltip="View reference" display="http://link.springer.com/article/10.1007%2Fs12229-008-9011-y - CR136"/>
    <hyperlink ref="D372" r:id="rId337" location="CR122" tooltip="View reference" display="http://link.springer.com/article/10.1007%2Fs12229-008-9011-y - CR122"/>
    <hyperlink ref="D373" r:id="rId338" location="CR464" tooltip="View reference" display="http://link.springer.com/article/10.1007%2Fs12229-008-9011-y - CR464"/>
    <hyperlink ref="D374" r:id="rId339" location="CR431" tooltip="View reference" display="http://link.springer.com/article/10.1007%2Fs12229-008-9011-y - CR431"/>
    <hyperlink ref="D375" r:id="rId340" location="CR442" tooltip="View reference" display="http://link.springer.com/article/10.1007%2Fs12229-008-9011-y - CR442"/>
    <hyperlink ref="D376" r:id="rId341" location="CR196" tooltip="View reference" display="http://link.springer.com/article/10.1007%2Fs12229-008-9011-y - CR196"/>
    <hyperlink ref="D377" r:id="rId342" location="CR161" tooltip="View reference" display="http://link.springer.com/article/10.1007%2Fs12229-008-9011-y - CR161"/>
    <hyperlink ref="D378" r:id="rId343" location="CR199" tooltip="View reference" display="http://link.springer.com/article/10.1007%2Fs12229-008-9011-y - CR199"/>
    <hyperlink ref="D379" r:id="rId344" location="CR202" tooltip="View reference" display="http://link.springer.com/article/10.1007%2Fs12229-008-9011-y - CR202"/>
    <hyperlink ref="D380" r:id="rId345" location="CR210" tooltip="View reference" display="http://link.springer.com/article/10.1007%2Fs12229-008-9011-y - CR210"/>
    <hyperlink ref="D381" r:id="rId346" location="CR446" tooltip="View reference" display="http://link.springer.com/article/10.1007%2Fs12229-008-9011-y - CR446"/>
    <hyperlink ref="D382" r:id="rId347" location="CR176" tooltip="View reference" display="http://link.springer.com/article/10.1007%2Fs12229-008-9011-y - CR176"/>
    <hyperlink ref="D383" r:id="rId348" location="CR54" tooltip="View reference" display="http://link.springer.com/article/10.1007%2Fs12229-008-9011-y - CR54"/>
    <hyperlink ref="D384" r:id="rId349" location="CR472" tooltip="View reference" display="http://link.springer.com/article/10.1007%2Fs12229-008-9011-y - CR472"/>
    <hyperlink ref="D385" r:id="rId350" location="CR173" tooltip="View reference" display="http://link.springer.com/article/10.1007%2Fs12229-008-9011-y - CR173"/>
    <hyperlink ref="D386" r:id="rId351" location="CR207" tooltip="View reference" display="http://link.springer.com/article/10.1007%2Fs12229-008-9011-y - CR207"/>
    <hyperlink ref="D387" r:id="rId352" location="CR207" tooltip="View reference" display="http://link.springer.com/article/10.1007%2Fs12229-008-9011-y - CR207"/>
    <hyperlink ref="D388" r:id="rId353" location="CR405" tooltip="View reference" display="http://link.springer.com/article/10.1007%2Fs12229-008-9011-y - CR405"/>
    <hyperlink ref="D389" r:id="rId354" location="CR286" tooltip="View reference" display="http://link.springer.com/article/10.1007%2Fs12229-008-9011-y - CR286"/>
    <hyperlink ref="D390" r:id="rId355" location="CR464" tooltip="View reference" display="http://link.springer.com/article/10.1007%2Fs12229-008-9011-y - CR464"/>
    <hyperlink ref="D391" r:id="rId356" location="CR118" tooltip="View reference" display="http://link.springer.com/article/10.1007%2Fs12229-008-9011-y - CR118"/>
    <hyperlink ref="D392" r:id="rId357" location="CR197" tooltip="View reference" display="http://link.springer.com/article/10.1007%2Fs12229-008-9011-y - CR197"/>
    <hyperlink ref="D393" r:id="rId358" location="CR64" tooltip="View reference" display="http://link.springer.com/article/10.1007%2Fs12229-008-9011-y - CR64"/>
    <hyperlink ref="D394" r:id="rId359" location="CR207" tooltip="View reference" display="http://link.springer.com/article/10.1007%2Fs12229-008-9011-y - CR207"/>
    <hyperlink ref="D395" r:id="rId360" location="CR207" tooltip="View reference" display="http://link.springer.com/article/10.1007%2Fs12229-008-9011-y - CR207"/>
    <hyperlink ref="D397" r:id="rId361" location="CR52" tooltip="View reference" display="http://link.springer.com/article/10.1007%2Fs12229-008-9011-y - CR52"/>
    <hyperlink ref="D398" r:id="rId362" location="CR216" tooltip="View reference" display="http://link.springer.com/article/10.1007%2Fs12229-008-9011-y - CR216"/>
    <hyperlink ref="D399" r:id="rId363" location="CR221" tooltip="View reference" display="http://link.springer.com/article/10.1007%2Fs12229-008-9011-y - CR221"/>
    <hyperlink ref="D400" r:id="rId364" location="CR45" tooltip="View reference" display="http://link.springer.com/article/10.1007%2Fs12229-008-9011-y - CR45"/>
    <hyperlink ref="D401" r:id="rId365" location="CR118" tooltip="View reference" display="http://link.springer.com/article/10.1007%2Fs12229-008-9011-y - CR118"/>
    <hyperlink ref="D402" r:id="rId366" location="CR451" tooltip="View reference" display="http://link.springer.com/article/10.1007%2Fs12229-008-9011-y - CR451"/>
    <hyperlink ref="D403" r:id="rId367" location="CR285" tooltip="View reference" display="http://link.springer.com/article/10.1007%2Fs12229-008-9011-y - CR285"/>
    <hyperlink ref="D404" r:id="rId368" location="CR293" tooltip="View reference" display="http://link.springer.com/article/10.1007%2Fs12229-008-9011-y - CR293"/>
    <hyperlink ref="D405" r:id="rId369" location="CR196" tooltip="View reference" display="http://link.springer.com/article/10.1007%2Fs12229-008-9011-y - CR196"/>
    <hyperlink ref="D406" r:id="rId370" location="CR161" tooltip="View reference" display="http://link.springer.com/article/10.1007%2Fs12229-008-9011-y - CR161"/>
    <hyperlink ref="D407" r:id="rId371" location="CR202" tooltip="View reference" display="http://link.springer.com/article/10.1007%2Fs12229-008-9011-y - CR202"/>
    <hyperlink ref="D408" r:id="rId372" location="CR170" tooltip="View reference" display="http://link.springer.com/article/10.1007%2Fs12229-008-9011-y - CR170"/>
    <hyperlink ref="D409" r:id="rId373" location="CR168" tooltip="View reference" display="http://link.springer.com/article/10.1007%2Fs12229-008-9011-y - CR168"/>
    <hyperlink ref="D410" r:id="rId374" location="CR446" tooltip="View reference" display="http://link.springer.com/article/10.1007%2Fs12229-008-9011-y - CR446"/>
    <hyperlink ref="D411" r:id="rId375" location="CR310" tooltip="View reference" display="http://link.springer.com/article/10.1007%2Fs12229-008-9011-y - CR310"/>
    <hyperlink ref="D412" r:id="rId376" location="CR127" tooltip="View reference" display="http://link.springer.com/article/10.1007%2Fs12229-008-9011-y - CR127"/>
    <hyperlink ref="D413" r:id="rId377" location="CR226" tooltip="View reference" display="http://link.springer.com/article/10.1007%2Fs12229-008-9011-y - CR226"/>
    <hyperlink ref="D414" r:id="rId378" location="CR491" tooltip="View reference" display="http://link.springer.com/article/10.1007%2Fs12229-008-9011-y - CR491"/>
    <hyperlink ref="D415" r:id="rId379" location="CR177" tooltip="View reference" display="http://link.springer.com/article/10.1007%2Fs12229-008-9011-y - CR177"/>
    <hyperlink ref="D416" r:id="rId380" location="CR455" tooltip="View reference" display="http://link.springer.com/article/10.1007%2Fs12229-008-9011-y - CR455"/>
    <hyperlink ref="D417" r:id="rId381" location="CR207" tooltip="View reference" display="http://link.springer.com/article/10.1007%2Fs12229-008-9011-y - CR207"/>
    <hyperlink ref="D418" r:id="rId382" location="CR456" tooltip="View reference" display="http://link.springer.com/article/10.1007%2Fs12229-008-9011-y - CR456"/>
    <hyperlink ref="D419" r:id="rId383" location="CR290" tooltip="View reference" display="http://link.springer.com/article/10.1007%2Fs12229-008-9011-y - CR290"/>
    <hyperlink ref="D420" r:id="rId384" location="CR303" tooltip="View reference" display="http://link.springer.com/article/10.1007%2Fs12229-008-9011-y - CR303"/>
    <hyperlink ref="D421" r:id="rId385" location="CR55" tooltip="View reference" display="http://link.springer.com/article/10.1007%2Fs12229-008-9011-y - CR55"/>
    <hyperlink ref="D422" r:id="rId386" location="CR173" tooltip="View reference" display="http://link.springer.com/article/10.1007%2Fs12229-008-9011-y - CR173"/>
    <hyperlink ref="D423" r:id="rId387" location="CR214" tooltip="View reference" display="http://link.springer.com/article/10.1007%2Fs12229-008-9011-y - CR214"/>
    <hyperlink ref="D424" r:id="rId388" location="CR397" tooltip="View reference" display="http://link.springer.com/article/10.1007%2Fs12229-008-9011-y - CR397"/>
    <hyperlink ref="D425" r:id="rId389" location="CR60" tooltip="View reference" display="http://link.springer.com/article/10.1007%2Fs12229-008-9011-y - CR60"/>
    <hyperlink ref="D427" r:id="rId390" location="CR456" tooltip="View reference" display="http://link.springer.com/article/10.1007%2Fs12229-008-9011-y - CR456"/>
    <hyperlink ref="D428" r:id="rId391" location="CR456" tooltip="View reference" display="http://link.springer.com/article/10.1007%2Fs12229-008-9011-y - CR456"/>
    <hyperlink ref="D429" r:id="rId392" location="CR464" tooltip="View reference" display="http://link.springer.com/article/10.1007%2Fs12229-008-9011-y - CR464"/>
    <hyperlink ref="D430" r:id="rId393" location="CR136" tooltip="View reference" display="http://link.springer.com/article/10.1007%2Fs12229-008-9011-y - CR136"/>
    <hyperlink ref="D431" r:id="rId394" location="CR118" tooltip="View reference" display="http://link.springer.com/article/10.1007%2Fs12229-008-9011-y - CR118"/>
    <hyperlink ref="D432" r:id="rId395" location="CR196" tooltip="View reference" display="http://link.springer.com/article/10.1007%2Fs12229-008-9011-y - CR196"/>
    <hyperlink ref="D433" r:id="rId396" location="CR212" tooltip="View reference" display="http://link.springer.com/article/10.1007%2Fs12229-008-9011-y - CR212"/>
    <hyperlink ref="D434" r:id="rId397" location="CR212" tooltip="View reference" display="http://link.springer.com/article/10.1007%2Fs12229-008-9011-y - CR212"/>
    <hyperlink ref="D435" r:id="rId398" location="CR161" tooltip="View reference" display="http://link.springer.com/article/10.1007%2Fs12229-008-9011-y - CR161"/>
    <hyperlink ref="D436" r:id="rId399" location="CR113" tooltip="View reference" display="http://link.springer.com/article/10.1007%2Fs12229-008-9011-y - CR113"/>
    <hyperlink ref="D437" r:id="rId400" location="CR160" tooltip="View reference" display="http://link.springer.com/article/10.1007%2Fs12229-008-9011-y - CR160"/>
    <hyperlink ref="D438" r:id="rId401" location="CR487" tooltip="View reference" display="http://link.springer.com/article/10.1007%2Fs12229-008-9011-y - CR487"/>
    <hyperlink ref="D439" r:id="rId402" location="CR54" tooltip="View reference" display="http://link.springer.com/article/10.1007%2Fs12229-008-9011-y - CR54"/>
    <hyperlink ref="D440" r:id="rId403" location="CR491" tooltip="View reference" display="http://link.springer.com/article/10.1007%2Fs12229-008-9011-y - CR491"/>
    <hyperlink ref="D441" r:id="rId404" location="CR484" tooltip="View reference" display="http://link.springer.com/article/10.1007%2Fs12229-008-9011-y - CR484"/>
    <hyperlink ref="D442" r:id="rId405" location="CR493" tooltip="View reference" display="http://link.springer.com/article/10.1007%2Fs12229-008-9011-y - CR493"/>
    <hyperlink ref="D443" r:id="rId406" location="CR60" tooltip="View reference" display="http://link.springer.com/article/10.1007%2Fs12229-008-9011-y - CR60"/>
    <hyperlink ref="D444" r:id="rId407" location="CR202" tooltip="View reference" display="http://link.springer.com/article/10.1007%2Fs12229-008-9011-y - CR202"/>
    <hyperlink ref="D445" r:id="rId408" location="CR207" tooltip="View reference" display="http://link.springer.com/article/10.1007%2Fs12229-008-9011-y - CR207"/>
    <hyperlink ref="D446" r:id="rId409" location="CR259" tooltip="View reference" display="http://link.springer.com/article/10.1007%2Fs12229-008-9011-y - CR259"/>
    <hyperlink ref="D448" r:id="rId410" location="CR481" tooltip="View reference" display="http://link.springer.com/article/10.1007%2Fs12229-008-9011-y - CR481"/>
    <hyperlink ref="D449" r:id="rId411" location="CR488" tooltip="View reference" display="http://link.springer.com/article/10.1007%2Fs12229-008-9011-y - CR488"/>
    <hyperlink ref="D450" r:id="rId412" location="CR493" tooltip="View reference" display="http://link.springer.com/article/10.1007%2Fs12229-008-9011-y - CR493"/>
    <hyperlink ref="D451" r:id="rId413" location="CR207" tooltip="View reference" display="http://link.springer.com/article/10.1007%2Fs12229-008-9011-y - CR207"/>
    <hyperlink ref="D452" r:id="rId414" location="CR482" tooltip="View reference" display="http://link.springer.com/article/10.1007%2Fs12229-008-9011-y - CR482"/>
    <hyperlink ref="D453" r:id="rId415" location="CR44" tooltip="View reference" display="http://link.springer.com/article/10.1007%2Fs12229-008-9011-y - CR44"/>
    <hyperlink ref="D456" r:id="rId416" location="CR196" tooltip="View reference" display="http://link.springer.com/article/10.1007%2Fs12229-008-9011-y - CR196"/>
    <hyperlink ref="D457" r:id="rId417" location="CR161" tooltip="View reference" display="http://link.springer.com/article/10.1007%2Fs12229-008-9011-y - CR161"/>
    <hyperlink ref="D458" r:id="rId418" location="CR244" tooltip="View reference" display="http://link.springer.com/article/10.1007%2Fs12229-008-9011-y - CR244"/>
    <hyperlink ref="D459" r:id="rId419" location="CR202" tooltip="View reference" display="http://link.springer.com/article/10.1007%2Fs12229-008-9011-y - CR202"/>
    <hyperlink ref="D460" r:id="rId420" location="CR64" tooltip="View reference" display="http://link.springer.com/article/10.1007%2Fs12229-008-9011-y - CR64"/>
    <hyperlink ref="D461" r:id="rId421" location="CR64" tooltip="View reference" display="http://link.springer.com/article/10.1007%2Fs12229-008-9011-y - CR64"/>
    <hyperlink ref="D462" r:id="rId422" location="CR211" tooltip="View reference" display="http://link.springer.com/article/10.1007%2Fs12229-008-9011-y - CR211"/>
    <hyperlink ref="D463" r:id="rId423" location="CR488" tooltip="View reference" display="http://link.springer.com/article/10.1007%2Fs12229-008-9011-y - CR488"/>
    <hyperlink ref="D464" r:id="rId424" location="CR493" tooltip="View reference" display="http://link.springer.com/article/10.1007%2Fs12229-008-9011-y - CR493"/>
    <hyperlink ref="D465" r:id="rId425" location="CR207" tooltip="View reference" display="http://link.springer.com/article/10.1007%2Fs12229-008-9011-y - CR207"/>
    <hyperlink ref="D467" r:id="rId426" location="CR464" tooltip="View reference" display="http://link.springer.com/article/10.1007%2Fs12229-008-9011-y - CR464"/>
    <hyperlink ref="D468" r:id="rId427" location="CR116" tooltip="View reference" display="http://link.springer.com/article/10.1007%2Fs12229-008-9011-y - CR116"/>
    <hyperlink ref="D469" r:id="rId428" location="CR117" tooltip="View reference" display="http://link.springer.com/article/10.1007%2Fs12229-008-9011-y - CR117"/>
    <hyperlink ref="D470" r:id="rId429" location="CR118" tooltip="View reference" display="http://link.springer.com/article/10.1007%2Fs12229-008-9011-y - CR118"/>
    <hyperlink ref="D471" r:id="rId430" location="CR437" tooltip="View reference" display="http://link.springer.com/article/10.1007%2Fs12229-008-9011-y - CR437"/>
    <hyperlink ref="D472" r:id="rId431" location="CR442" tooltip="View reference" display="http://link.springer.com/article/10.1007%2Fs12229-008-9011-y - CR442"/>
    <hyperlink ref="D473" r:id="rId432" location="CR47" tooltip="View reference" display="http://link.springer.com/article/10.1007%2Fs12229-008-9011-y - CR47"/>
    <hyperlink ref="D474" r:id="rId433" location="CR48" tooltip="View reference" display="http://link.springer.com/article/10.1007%2Fs12229-008-9011-y - CR48"/>
    <hyperlink ref="D475" r:id="rId434" location="CR54" tooltip="View reference" display="http://link.springer.com/article/10.1007%2Fs12229-008-9011-y - CR54"/>
    <hyperlink ref="D476" r:id="rId435" location="CR414" tooltip="View reference" display="http://link.springer.com/article/10.1007%2Fs12229-008-9011-y - CR414"/>
    <hyperlink ref="D477" r:id="rId436" location="CR332" tooltip="View reference" display="http://link.springer.com/article/10.1007%2Fs12229-008-9011-y - CR332"/>
    <hyperlink ref="D478" r:id="rId437" location="CR139" tooltip="View reference" display="http://link.springer.com/article/10.1007%2Fs12229-008-9011-y - CR139"/>
    <hyperlink ref="D479" r:id="rId438" location="CR399" tooltip="View reference" display="http://link.springer.com/article/10.1007%2Fs12229-008-9011-y - CR399"/>
    <hyperlink ref="D480" r:id="rId439" location="CR217" tooltip="View reference" display="http://link.springer.com/article/10.1007%2Fs12229-008-9011-y - CR217"/>
    <hyperlink ref="D481" r:id="rId440" location="CR60" tooltip="View reference" display="http://link.springer.com/article/10.1007%2Fs12229-008-9011-y - CR60"/>
    <hyperlink ref="D482" r:id="rId441" location="CR217" tooltip="View reference" display="http://link.springer.com/article/10.1007%2Fs12229-008-9011-y - CR217"/>
    <hyperlink ref="D483" r:id="rId442" location="CR217" tooltip="View reference" display="http://link.springer.com/article/10.1007%2Fs12229-008-9011-y - CR217"/>
    <hyperlink ref="D485" r:id="rId443" location="CR207" tooltip="View reference" display="http://link.springer.com/article/10.1007%2Fs12229-008-9011-y - CR207"/>
    <hyperlink ref="D486" r:id="rId444" location="CR469" tooltip="View reference" display="http://link.springer.com/article/10.1007%2Fs12229-008-9011-y - CR469"/>
    <hyperlink ref="D490" r:id="rId445" location="CR464" tooltip="View reference" display="http://link.springer.com/article/10.1007%2Fs12229-008-9011-y - CR464"/>
    <hyperlink ref="D491" r:id="rId446" location="CR464" tooltip="View reference" display="http://link.springer.com/article/10.1007%2Fs12229-008-9011-y - CR464"/>
    <hyperlink ref="D492" r:id="rId447" location="CR117" tooltip="View reference" display="http://link.springer.com/article/10.1007%2Fs12229-008-9011-y - CR117"/>
    <hyperlink ref="D493" r:id="rId448" location="CR118" tooltip="View reference" display="http://link.springer.com/article/10.1007%2Fs12229-008-9011-y - CR118"/>
    <hyperlink ref="D494" r:id="rId449" location="CR451" tooltip="View reference" display="http://link.springer.com/article/10.1007%2Fs12229-008-9011-y - CR451"/>
    <hyperlink ref="D495" r:id="rId450" location="CR47" tooltip="View reference" display="http://link.springer.com/article/10.1007%2Fs12229-008-9011-y - CR47"/>
    <hyperlink ref="D496" r:id="rId451" location="CR48" tooltip="View reference" display="http://link.springer.com/article/10.1007%2Fs12229-008-9011-y - CR48"/>
    <hyperlink ref="D497" r:id="rId452" location="CR54" tooltip="View reference" display="http://link.springer.com/article/10.1007%2Fs12229-008-9011-y - CR54"/>
    <hyperlink ref="D498" r:id="rId453" location="CR68" tooltip="View reference" display="http://link.springer.com/article/10.1007%2Fs12229-008-9011-y - CR68"/>
    <hyperlink ref="D499" r:id="rId454" location="CR397" tooltip="View reference" display="http://link.springer.com/article/10.1007%2Fs12229-008-9011-y - CR397"/>
    <hyperlink ref="D500" r:id="rId455" location="CR57" tooltip="View reference" display="http://link.springer.com/article/10.1007%2Fs12229-008-9011-y - CR57"/>
    <hyperlink ref="D501" r:id="rId456" location="CR212" tooltip="View reference" display="http://link.springer.com/article/10.1007%2Fs12229-008-9011-y - CR212"/>
    <hyperlink ref="D504" r:id="rId457" location="CR196" tooltip="View reference" display="http://link.springer.com/article/10.1007%2Fs12229-008-9011-y - CR196"/>
    <hyperlink ref="D505" r:id="rId458" location="CR199" tooltip="View reference" display="http://link.springer.com/article/10.1007%2Fs12229-008-9011-y - CR199"/>
    <hyperlink ref="D506" r:id="rId459" location="CR210" tooltip="View reference" display="http://link.springer.com/article/10.1007%2Fs12229-008-9011-y - CR210"/>
    <hyperlink ref="D507" r:id="rId460" location="CR170" tooltip="View reference" display="http://link.springer.com/article/10.1007%2Fs12229-008-9011-y - CR170"/>
    <hyperlink ref="D508" r:id="rId461" location="CR492" tooltip="View reference" display="http://link.springer.com/article/10.1007%2Fs12229-008-9011-y - CR492"/>
    <hyperlink ref="D509" r:id="rId462" location="CR497" tooltip="View reference" display="http://link.springer.com/article/10.1007%2Fs12229-008-9011-y - CR497"/>
    <hyperlink ref="D510" r:id="rId463" location="CR207" tooltip="View reference" display="http://link.springer.com/article/10.1007%2Fs12229-008-9011-y - CR207"/>
    <hyperlink ref="D511" r:id="rId464" location="CR136" tooltip="View reference" display="http://link.springer.com/article/10.1007%2Fs12229-008-9011-y - CR136"/>
    <hyperlink ref="D514" r:id="rId465" location="CR446" tooltip="View reference" display="http://link.springer.com/article/10.1007%2Fs12229-008-9011-y - CR446"/>
    <hyperlink ref="D515" r:id="rId466" location="CR37" tooltip="View reference" display="http://link.springer.com/article/10.1007%2Fs12229-008-9011-y - CR37"/>
    <hyperlink ref="D516" r:id="rId467" location="CR421" tooltip="View reference" display="http://link.springer.com/article/10.1007%2Fs12229-008-9011-y - CR421"/>
    <hyperlink ref="D517" r:id="rId468" location="CR197" tooltip="View reference" display="http://link.springer.com/article/10.1007%2Fs12229-008-9011-y - CR197"/>
    <hyperlink ref="D518" r:id="rId469" location="CR54" tooltip="View reference" display="http://link.springer.com/article/10.1007%2Fs12229-008-9011-y - CR54"/>
    <hyperlink ref="D520" r:id="rId470" location="CR464" tooltip="View reference" display="http://link.springer.com/article/10.1007%2Fs12229-008-9011-y - CR464"/>
    <hyperlink ref="D521" r:id="rId471" location="CR464" tooltip="View reference" display="http://link.springer.com/article/10.1007%2Fs12229-008-9011-y - CR464"/>
    <hyperlink ref="D522" r:id="rId472" location="CR207" tooltip="View reference" display="http://link.springer.com/article/10.1007%2Fs12229-008-9011-y - CR207"/>
    <hyperlink ref="D523" r:id="rId473" location="CR119" tooltip="View reference" display="http://link.springer.com/article/10.1007%2Fs12229-008-9011-y - CR119"/>
    <hyperlink ref="D524" r:id="rId474" location="CR112" tooltip="View reference" display="http://link.springer.com/article/10.1007%2Fs12229-008-9011-y - CR112"/>
    <hyperlink ref="D526" r:id="rId475" location="CR418" tooltip="View reference" display="http://link.springer.com/article/10.1007%2Fs12229-008-9011-y - CR418"/>
    <hyperlink ref="D527" r:id="rId476" location="CR285" tooltip="View reference" display="http://link.springer.com/article/10.1007%2Fs12229-008-9011-y - CR285"/>
    <hyperlink ref="D528" r:id="rId477" location="CR421" tooltip="View reference" display="http://link.springer.com/article/10.1007%2Fs12229-008-9011-y - CR421"/>
    <hyperlink ref="D529" r:id="rId478" location="CR84" tooltip="View reference" display="http://link.springer.com/article/10.1007%2Fs12229-008-9011-y - CR84"/>
    <hyperlink ref="D530" r:id="rId479" location="CR141" tooltip="View reference" display="http://link.springer.com/article/10.1007%2Fs12229-008-9011-y - CR141"/>
    <hyperlink ref="D531" r:id="rId480" location="CR135" tooltip="View reference" display="http://link.springer.com/article/10.1007%2Fs12229-008-9011-y - CR135"/>
    <hyperlink ref="D532" r:id="rId481" location="CR136" tooltip="View reference" display="http://link.springer.com/article/10.1007%2Fs12229-008-9011-y - CR136"/>
    <hyperlink ref="D533" r:id="rId482" location="CR139" tooltip="View reference" display="http://link.springer.com/article/10.1007%2Fs12229-008-9011-y - CR139"/>
    <hyperlink ref="D534" r:id="rId483" location="CR142" tooltip="View reference" display="http://link.springer.com/article/10.1007%2Fs12229-008-9011-y - CR142"/>
    <hyperlink ref="D535" r:id="rId484" location="CR147" tooltip="View reference" display="http://link.springer.com/article/10.1007%2Fs12229-008-9011-y - CR147"/>
    <hyperlink ref="D540" r:id="rId485" location="CR207" tooltip="View reference" display="http://link.springer.com/article/10.1007%2Fs12229-008-9011-y - CR207"/>
    <hyperlink ref="D541" r:id="rId486" location="CR244" tooltip="View reference" display="http://link.springer.com/article/10.1007%2Fs12229-008-9011-y - CR244"/>
    <hyperlink ref="D542" r:id="rId487" location="CR168" tooltip="View reference" display="http://link.springer.com/article/10.1007%2Fs12229-008-9011-y - CR168"/>
    <hyperlink ref="D543" r:id="rId488" location="CR207" tooltip="View reference" display="http://link.springer.com/article/10.1007%2Fs12229-008-9011-y - CR207"/>
    <hyperlink ref="D544" r:id="rId489" location="CR290" tooltip="View reference" display="http://link.springer.com/article/10.1007%2Fs12229-008-9011-y - CR290"/>
    <hyperlink ref="D545" r:id="rId490" location="CR474" tooltip="View reference" display="http://link.springer.com/article/10.1007%2Fs12229-008-9011-y - CR474"/>
    <hyperlink ref="D546" r:id="rId491" location="CR229" tooltip="View reference" display="http://link.springer.com/article/10.1007%2Fs12229-008-9011-y - CR229"/>
    <hyperlink ref="D547" r:id="rId492" location="CR464" tooltip="View reference" display="http://link.springer.com/article/10.1007%2Fs12229-008-9011-y - CR464"/>
    <hyperlink ref="D548" r:id="rId493" location="CR207" tooltip="View reference" display="http://link.springer.com/article/10.1007%2Fs12229-008-9011-y - CR207"/>
    <hyperlink ref="D550" r:id="rId494" location="CR464" tooltip="View reference" display="http://link.springer.com/article/10.1007%2Fs12229-008-9011-y - CR464"/>
    <hyperlink ref="D551" r:id="rId495" location="CR207" tooltip="View reference" display="http://link.springer.com/article/10.1007%2Fs12229-008-9011-y - CR207"/>
    <hyperlink ref="D552" r:id="rId496" location="CR119" tooltip="View reference" display="http://link.springer.com/article/10.1007%2Fs12229-008-9011-y - CR119"/>
    <hyperlink ref="D553" r:id="rId497" location="CR261" tooltip="View reference" display="http://link.springer.com/article/10.1007%2Fs12229-008-9011-y - CR261"/>
    <hyperlink ref="D554" r:id="rId498" location="CR207" tooltip="View reference" display="http://link.springer.com/article/10.1007%2Fs12229-008-9011-y - CR207"/>
    <hyperlink ref="D555" r:id="rId499" location="CR346" tooltip="View reference" display="http://link.springer.com/article/10.1007%2Fs12229-008-9011-y - CR346"/>
    <hyperlink ref="D557" r:id="rId500" location="CR165" tooltip="View reference" display="http://link.springer.com/article/10.1007%2Fs12229-008-9011-y - CR165"/>
    <hyperlink ref="D558" r:id="rId501" location="CR54" tooltip="View reference" display="http://link.springer.com/article/10.1007%2Fs12229-008-9011-y - CR54"/>
    <hyperlink ref="D559" r:id="rId502" location="CR192" tooltip="View reference" display="http://link.springer.com/article/10.1007%2Fs12229-008-9011-y - CR192"/>
    <hyperlink ref="D560" r:id="rId503" location="CR25" tooltip="View reference" display="http://link.springer.com/article/10.1007%2Fs12229-008-9011-y - CR25"/>
    <hyperlink ref="D561" r:id="rId504" location="CR454" tooltip="View reference" display="http://link.springer.com/article/10.1007%2Fs12229-008-9011-y - CR454"/>
    <hyperlink ref="D562" r:id="rId505" location="CR332" tooltip="View reference" display="http://link.springer.com/article/10.1007%2Fs12229-008-9011-y - CR332"/>
    <hyperlink ref="D563" r:id="rId506" location="CR215" tooltip="View reference" display="http://link.springer.com/article/10.1007%2Fs12229-008-9011-y - CR215"/>
    <hyperlink ref="D564" r:id="rId507" location="CR60" tooltip="View reference" display="http://link.springer.com/article/10.1007%2Fs12229-008-9011-y - CR60"/>
    <hyperlink ref="D565" r:id="rId508" location="CR380" tooltip="View reference" display="http://link.springer.com/article/10.1007%2Fs12229-008-9011-y - CR380"/>
    <hyperlink ref="D567" r:id="rId509" location="CR52" tooltip="View reference" display="http://link.springer.com/article/10.1007%2Fs12229-008-9011-y - CR52"/>
    <hyperlink ref="D568" r:id="rId510" location="CR424" tooltip="View reference" display="http://link.springer.com/article/10.1007%2Fs12229-008-9011-y - CR424"/>
    <hyperlink ref="D569" r:id="rId511" location="CR338" tooltip="View reference" display="http://link.springer.com/article/10.1007%2Fs12229-008-9011-y - CR338"/>
    <hyperlink ref="D572" r:id="rId512" location="CR121" tooltip="View reference" display="http://link.springer.com/article/10.1007%2Fs12229-008-9011-y - CR121"/>
    <hyperlink ref="D573" r:id="rId513" location="CR122" tooltip="View reference" display="http://link.springer.com/article/10.1007%2Fs12229-008-9011-y - CR122"/>
    <hyperlink ref="D574" r:id="rId514" location="CR54" tooltip="View reference" display="http://link.springer.com/article/10.1007%2Fs12229-008-9011-y - CR54"/>
    <hyperlink ref="D575" r:id="rId515" location="CR129" tooltip="View reference" display="http://link.springer.com/article/10.1007%2Fs12229-008-9011-y - CR129"/>
    <hyperlink ref="D576" r:id="rId516" location="CR131" tooltip="View reference" display="http://link.springer.com/article/10.1007%2Fs12229-008-9011-y - CR131"/>
    <hyperlink ref="D577" r:id="rId517" location="CR305" tooltip="View reference" display="http://link.springer.com/article/10.1007%2Fs12229-008-9011-y - CR305"/>
    <hyperlink ref="D578" r:id="rId518" location="CR215" tooltip="View reference" display="http://link.springer.com/article/10.1007%2Fs12229-008-9011-y - CR215"/>
    <hyperlink ref="D579" r:id="rId519" location="CR60" tooltip="View reference" display="http://link.springer.com/article/10.1007%2Fs12229-008-9011-y - CR60"/>
    <hyperlink ref="D582" r:id="rId520" location="CR464" tooltip="View reference" display="http://link.springer.com/article/10.1007%2Fs12229-008-9011-y - CR464"/>
    <hyperlink ref="D583" r:id="rId521" location="CR244" tooltip="View reference" display="http://link.springer.com/article/10.1007%2Fs12229-008-9011-y - CR244"/>
    <hyperlink ref="D584" r:id="rId522" location="CR201" tooltip="View reference" display="http://link.springer.com/article/10.1007%2Fs12229-008-9011-y - CR201"/>
    <hyperlink ref="D585" r:id="rId523" location="CR201" tooltip="View reference" display="http://link.springer.com/article/10.1007%2Fs12229-008-9011-y - CR201"/>
    <hyperlink ref="D586" r:id="rId524" location="CR202" tooltip="View reference" display="http://link.springer.com/article/10.1007%2Fs12229-008-9011-y - CR202"/>
    <hyperlink ref="D587" r:id="rId525" location="CR161" tooltip="View reference" display="http://link.springer.com/article/10.1007%2Fs12229-008-9011-y - CR161"/>
    <hyperlink ref="D588" r:id="rId526" location="CR101" tooltip="View reference" display="http://link.springer.com/article/10.1007%2Fs12229-008-9011-y - CR101"/>
    <hyperlink ref="D589" r:id="rId527" location="CR202" tooltip="View reference" display="http://link.springer.com/article/10.1007%2Fs12229-008-9011-y - CR202"/>
    <hyperlink ref="D590" r:id="rId528" location="CR207" tooltip="View reference" display="http://link.springer.com/article/10.1007%2Fs12229-008-9011-y - CR207"/>
    <hyperlink ref="D592" r:id="rId529" location="CR47" tooltip="View reference" display="http://link.springer.com/article/10.1007%2Fs12229-008-9011-y - CR47"/>
    <hyperlink ref="D593" r:id="rId530" location="CR48" tooltip="View reference" display="http://link.springer.com/article/10.1007%2Fs12229-008-9011-y - CR48"/>
    <hyperlink ref="D594" r:id="rId531" location="CR54" tooltip="View reference" display="http://link.springer.com/article/10.1007%2Fs12229-008-9011-y - CR54"/>
    <hyperlink ref="D595" r:id="rId532" location="CR414" tooltip="View reference" display="http://link.springer.com/article/10.1007%2Fs12229-008-9011-y - CR414"/>
    <hyperlink ref="D596" r:id="rId533" location="CR215" tooltip="View reference" display="http://link.springer.com/article/10.1007%2Fs12229-008-9011-y - CR215"/>
    <hyperlink ref="D597" r:id="rId534" location="CR217" tooltip="View reference" display="http://link.springer.com/article/10.1007%2Fs12229-008-9011-y - CR217"/>
    <hyperlink ref="D598" r:id="rId535" location="CR217" tooltip="View reference" display="http://link.springer.com/article/10.1007%2Fs12229-008-9011-y - CR217"/>
    <hyperlink ref="D600" r:id="rId536" location="CR257" tooltip="View reference" display="http://link.springer.com/article/10.1007%2Fs12229-008-9011-y - CR257"/>
    <hyperlink ref="D601" r:id="rId537" location="CR464" tooltip="View reference" display="http://link.springer.com/article/10.1007%2Fs12229-008-9011-y - CR464"/>
    <hyperlink ref="D602" r:id="rId538" location="CR207" tooltip="View reference" display="http://link.springer.com/article/10.1007%2Fs12229-008-9011-y - CR207"/>
    <hyperlink ref="D603" r:id="rId539" location="CR290" tooltip="View reference" display="http://link.springer.com/article/10.1007%2Fs12229-008-9011-y - CR290"/>
    <hyperlink ref="D605" r:id="rId540" location="CR122" tooltip="View reference" display="http://link.springer.com/article/10.1007%2Fs12229-008-9011-y - CR122"/>
    <hyperlink ref="D606" r:id="rId541" location="CR196" tooltip="View reference" display="http://link.springer.com/article/10.1007%2Fs12229-008-9011-y - CR196"/>
    <hyperlink ref="D607" r:id="rId542" location="CR199" tooltip="View reference" display="http://link.springer.com/article/10.1007%2Fs12229-008-9011-y - CR199"/>
    <hyperlink ref="D608" r:id="rId543" location="CR210" tooltip="View reference" display="http://link.springer.com/article/10.1007%2Fs12229-008-9011-y - CR210"/>
    <hyperlink ref="D609" r:id="rId544" location="CR207" tooltip="View reference" display="http://link.springer.com/article/10.1007%2Fs12229-008-9011-y - CR207"/>
    <hyperlink ref="D610" r:id="rId545" location="CR290" tooltip="View reference" display="http://link.springer.com/article/10.1007%2Fs12229-008-9011-y - CR290"/>
    <hyperlink ref="D611" r:id="rId546" location="CR60" tooltip="View reference" display="http://link.springer.com/article/10.1007%2Fs12229-008-9011-y - CR60"/>
    <hyperlink ref="D612" r:id="rId547" location="CR418" tooltip="View reference" display="http://link.springer.com/article/10.1007%2Fs12229-008-9011-y - CR418"/>
    <hyperlink ref="D613" r:id="rId548" location="CR421" tooltip="View reference" display="http://link.springer.com/article/10.1007%2Fs12229-008-9011-y - CR421"/>
    <hyperlink ref="D614" r:id="rId549" location="CR464" tooltip="View reference" display="http://link.springer.com/article/10.1007%2Fs12229-008-9011-y - CR464"/>
    <hyperlink ref="D615" r:id="rId550" location="CR116" tooltip="View reference" display="http://link.springer.com/article/10.1007%2Fs12229-008-9011-y - CR116"/>
    <hyperlink ref="D616" r:id="rId551" location="CR117" tooltip="View reference" display="http://link.springer.com/article/10.1007%2Fs12229-008-9011-y - CR117"/>
    <hyperlink ref="D617" r:id="rId552" location="CR118" tooltip="View reference" display="http://link.springer.com/article/10.1007%2Fs12229-008-9011-y - CR118"/>
    <hyperlink ref="D618" r:id="rId553" location="CR451" tooltip="View reference" display="http://link.springer.com/article/10.1007%2Fs12229-008-9011-y - CR451"/>
    <hyperlink ref="D619" r:id="rId554" location="CR47" tooltip="View reference" display="http://link.springer.com/article/10.1007%2Fs12229-008-9011-y - CR47"/>
    <hyperlink ref="D620" r:id="rId555" location="CR48" tooltip="View reference" display="http://link.springer.com/article/10.1007%2Fs12229-008-9011-y - CR48"/>
    <hyperlink ref="D621" r:id="rId556" location="CR54" tooltip="View reference" display="http://link.springer.com/article/10.1007%2Fs12229-008-9011-y - CR54"/>
    <hyperlink ref="D622" r:id="rId557" location="CR129" tooltip="View reference" display="http://link.springer.com/article/10.1007%2Fs12229-008-9011-y - CR129"/>
    <hyperlink ref="D623" r:id="rId558" location="CR414" tooltip="View reference" display="http://link.springer.com/article/10.1007%2Fs12229-008-9011-y - CR414"/>
    <hyperlink ref="D624" r:id="rId559" location="CR303" tooltip="View reference" display="http://link.springer.com/article/10.1007%2Fs12229-008-9011-y - CR303"/>
    <hyperlink ref="D625" r:id="rId560" location="CR303" tooltip="View reference" display="http://link.springer.com/article/10.1007%2Fs12229-008-9011-y - CR303"/>
    <hyperlink ref="D626" r:id="rId561" location="CR332" tooltip="View reference" display="http://link.springer.com/article/10.1007%2Fs12229-008-9011-y - CR332"/>
    <hyperlink ref="D627" r:id="rId562" location="CR391" tooltip="View reference" display="http://link.springer.com/article/10.1007%2Fs12229-008-9011-y - CR391"/>
    <hyperlink ref="D628" r:id="rId563" location="CR400" tooltip="View reference" display="http://link.springer.com/article/10.1007%2Fs12229-008-9011-y - CR400"/>
    <hyperlink ref="D629" r:id="rId564" location="CR400" tooltip="View reference" display="http://link.springer.com/article/10.1007%2Fs12229-008-9011-y - CR400"/>
    <hyperlink ref="D630" r:id="rId565" location="CR60" tooltip="View reference" display="http://link.springer.com/article/10.1007%2Fs12229-008-9011-y - CR60"/>
    <hyperlink ref="D631" r:id="rId566" location="CR227" tooltip="View reference" display="http://link.springer.com/article/10.1007%2Fs12229-008-9011-y - CR227"/>
    <hyperlink ref="D632" r:id="rId567" location="CR227" tooltip="View reference" display="http://link.springer.com/article/10.1007%2Fs12229-008-9011-y - CR227"/>
    <hyperlink ref="D634" r:id="rId568" location="CR73" tooltip="View reference" display="http://link.springer.com/article/10.1007%2Fs12229-008-9011-y - CR73"/>
    <hyperlink ref="D635" r:id="rId569" location="CR221" tooltip="View reference" display="http://link.springer.com/article/10.1007%2Fs12229-008-9011-y - CR221"/>
    <hyperlink ref="D636" r:id="rId570" location="CR117" tooltip="View reference" display="http://link.springer.com/article/10.1007%2Fs12229-008-9011-y - CR117"/>
    <hyperlink ref="D637" r:id="rId571" location="CR118" tooltip="View reference" display="http://link.springer.com/article/10.1007%2Fs12229-008-9011-y - CR118"/>
    <hyperlink ref="D638" r:id="rId572" location="CR451" tooltip="View reference" display="http://link.springer.com/article/10.1007%2Fs12229-008-9011-y - CR451"/>
    <hyperlink ref="D639" r:id="rId573" location="CR285" tooltip="View reference" display="http://link.springer.com/article/10.1007%2Fs12229-008-9011-y - CR285"/>
    <hyperlink ref="D640" r:id="rId574" location="CR190" tooltip="View reference" display="http://link.springer.com/article/10.1007%2Fs12229-008-9011-y - CR190"/>
    <hyperlink ref="D641" r:id="rId575" location="CR47" tooltip="View reference" display="http://link.springer.com/article/10.1007%2Fs12229-008-9011-y - CR47"/>
    <hyperlink ref="D642" r:id="rId576" location="CR48" tooltip="View reference" display="http://link.springer.com/article/10.1007%2Fs12229-008-9011-y - CR48"/>
    <hyperlink ref="D643" r:id="rId577" location="CR196" tooltip="View reference" display="http://link.springer.com/article/10.1007%2Fs12229-008-9011-y - CR196"/>
    <hyperlink ref="D644" r:id="rId578" location="CR64" tooltip="View reference" display="http://link.springer.com/article/10.1007%2Fs12229-008-9011-y - CR64"/>
    <hyperlink ref="D645" r:id="rId579" location="CR60" tooltip="View reference" display="http://link.springer.com/article/10.1007%2Fs12229-008-9011-y - CR60"/>
    <hyperlink ref="D646" r:id="rId580" location="CR418" tooltip="View reference" display="http://link.springer.com/article/10.1007%2Fs12229-008-9011-y - CR418"/>
    <hyperlink ref="D647" r:id="rId581" location="CR285" tooltip="View reference" display="http://link.springer.com/article/10.1007%2Fs12229-008-9011-y - CR285"/>
    <hyperlink ref="D648" r:id="rId582" location="CR421" tooltip="View reference" display="http://link.springer.com/article/10.1007%2Fs12229-008-9011-y - CR421"/>
    <hyperlink ref="D649" r:id="rId583" location="CR464" tooltip="View reference" display="http://link.springer.com/article/10.1007%2Fs12229-008-9011-y - CR464"/>
    <hyperlink ref="D650" r:id="rId584" location="CR244" tooltip="View reference" display="http://link.springer.com/article/10.1007%2Fs12229-008-9011-y - CR244"/>
    <hyperlink ref="D651" r:id="rId585" location="CR199" tooltip="View reference" display="http://link.springer.com/article/10.1007%2Fs12229-008-9011-y - CR199"/>
    <hyperlink ref="D652" r:id="rId586" location="CR210" tooltip="View reference" display="http://link.springer.com/article/10.1007%2Fs12229-008-9011-y - CR210"/>
    <hyperlink ref="D653" r:id="rId587" location="CR446" tooltip="View reference" display="http://link.springer.com/article/10.1007%2Fs12229-008-9011-y - CR446"/>
    <hyperlink ref="D654" r:id="rId588" location="CR207" tooltip="View reference" display="http://link.springer.com/article/10.1007%2Fs12229-008-9011-y - CR207"/>
    <hyperlink ref="D655" r:id="rId589" location="CR285" tooltip="View reference" display="http://link.springer.com/article/10.1007%2Fs12229-008-9011-y - CR285"/>
    <hyperlink ref="D656" r:id="rId590" location="CR165" tooltip="View reference" display="http://link.springer.com/article/10.1007%2Fs12229-008-9011-y - CR165"/>
    <hyperlink ref="D657" r:id="rId591" location="CR192" tooltip="View reference" display="http://link.springer.com/article/10.1007%2Fs12229-008-9011-y - CR192"/>
    <hyperlink ref="D658" r:id="rId592" location="CR316" tooltip="View reference" display="http://link.springer.com/article/10.1007%2Fs12229-008-9011-y - CR316"/>
    <hyperlink ref="D659" r:id="rId593" location="CR215" tooltip="View reference" display="http://link.springer.com/article/10.1007%2Fs12229-008-9011-y - CR215"/>
    <hyperlink ref="D660" r:id="rId594" location="CR118" tooltip="View reference" display="http://link.springer.com/article/10.1007%2Fs12229-008-9011-y - CR118"/>
    <hyperlink ref="D661" r:id="rId595" location="CR451" tooltip="View reference" display="http://link.springer.com/article/10.1007%2Fs12229-008-9011-y - CR451"/>
    <hyperlink ref="D662" r:id="rId596" location="CR477" tooltip="View reference" display="http://link.springer.com/article/10.1007%2Fs12229-008-9011-y - CR477"/>
    <hyperlink ref="D663" r:id="rId597" location="CR46" tooltip="View reference" display="http://link.springer.com/article/10.1007%2Fs12229-008-9011-y - CR46"/>
    <hyperlink ref="D664" r:id="rId598" location="CR47" tooltip="View reference" display="http://link.springer.com/article/10.1007%2Fs12229-008-9011-y - CR47"/>
    <hyperlink ref="D665" r:id="rId599" location="CR48" tooltip="View reference" display="http://link.springer.com/article/10.1007%2Fs12229-008-9011-y - CR48"/>
    <hyperlink ref="D666" r:id="rId600" location="CR165" tooltip="View reference" display="http://link.springer.com/article/10.1007%2Fs12229-008-9011-y - CR165"/>
    <hyperlink ref="D667" r:id="rId601" location="CR54" tooltip="View reference" display="http://link.springer.com/article/10.1007%2Fs12229-008-9011-y - CR54"/>
    <hyperlink ref="D668" r:id="rId602" location="CR192" tooltip="View reference" display="http://link.springer.com/article/10.1007%2Fs12229-008-9011-y - CR192"/>
    <hyperlink ref="D669" r:id="rId603" location="CR414" tooltip="View reference" display="http://link.springer.com/article/10.1007%2Fs12229-008-9011-y - CR414"/>
    <hyperlink ref="D670" r:id="rId604" location="CR222" tooltip="View reference" display="http://link.springer.com/article/10.1007%2Fs12229-008-9011-y - CR222"/>
    <hyperlink ref="D671" r:id="rId605" location="CR221" tooltip="View reference" display="http://link.springer.com/article/10.1007%2Fs12229-008-9011-y - CR221"/>
    <hyperlink ref="D672" r:id="rId606" location="CR397" tooltip="View reference" display="http://link.springer.com/article/10.1007%2Fs12229-008-9011-y - CR397"/>
    <hyperlink ref="D673" r:id="rId607" location="CR60" tooltip="View reference" display="http://link.springer.com/article/10.1007%2Fs12229-008-9011-y - CR60"/>
    <hyperlink ref="D674" r:id="rId608" location="CR57" tooltip="View reference" display="http://link.springer.com/article/10.1007%2Fs12229-008-9011-y - CR57"/>
    <hyperlink ref="D675" r:id="rId609" location="CR118" tooltip="View reference" display="http://link.springer.com/article/10.1007%2Fs12229-008-9011-y - CR118"/>
    <hyperlink ref="D676" r:id="rId610" location="CR344" tooltip="View reference" display="http://link.springer.com/article/10.1007%2Fs12229-008-9011-y - CR344"/>
    <hyperlink ref="D677" r:id="rId611" location="CR47" tooltip="View reference" display="http://link.springer.com/article/10.1007%2Fs12229-008-9011-y - CR47"/>
    <hyperlink ref="D678" r:id="rId612" location="CR48" tooltip="View reference" display="http://link.springer.com/article/10.1007%2Fs12229-008-9011-y - CR48"/>
    <hyperlink ref="D679" r:id="rId613" location="CR54" tooltip="View reference" display="http://link.springer.com/article/10.1007%2Fs12229-008-9011-y - CR54"/>
    <hyperlink ref="D680" r:id="rId614" location="CR55" tooltip="View reference" display="http://link.springer.com/article/10.1007%2Fs12229-008-9011-y - CR55"/>
    <hyperlink ref="D681" r:id="rId615" location="CR215" tooltip="View reference" display="http://link.springer.com/article/10.1007%2Fs12229-008-9011-y - CR215"/>
    <hyperlink ref="D682" r:id="rId616" location="CR445" tooltip="View reference" display="http://link.springer.com/article/10.1007%2Fs12229-008-9011-y - CR445"/>
    <hyperlink ref="D683" r:id="rId617" location="CR165" tooltip="View reference" display="http://link.springer.com/article/10.1007%2Fs12229-008-9011-y - CR165"/>
    <hyperlink ref="D684" r:id="rId618" location="CR192" tooltip="View reference" display="http://link.springer.com/article/10.1007%2Fs12229-008-9011-y - CR192"/>
    <hyperlink ref="D685" r:id="rId619" location="CR391" tooltip="View reference" display="http://link.springer.com/article/10.1007%2Fs12229-008-9011-y - CR391"/>
    <hyperlink ref="D686" r:id="rId620" location="CR90" tooltip="View reference" display="http://link.springer.com/article/10.1007%2Fs12229-008-9011-y - CR90"/>
    <hyperlink ref="D687" r:id="rId621" location="CR215" tooltip="View reference" display="http://link.springer.com/article/10.1007%2Fs12229-008-9011-y - CR215"/>
    <hyperlink ref="D688" r:id="rId622" location="CR60" tooltip="View reference" display="http://link.springer.com/article/10.1007%2Fs12229-008-9011-y - CR60"/>
    <hyperlink ref="D689" r:id="rId623" location="CR118" tooltip="View reference" display="http://link.springer.com/article/10.1007%2Fs12229-008-9011-y - CR118"/>
    <hyperlink ref="D690" r:id="rId624" location="CR434" tooltip="View reference" display="http://link.springer.com/article/10.1007%2Fs12229-008-9011-y - CR434"/>
    <hyperlink ref="D691" r:id="rId625" location="CR442" tooltip="View reference" display="http://link.springer.com/article/10.1007%2Fs12229-008-9011-y - CR442"/>
    <hyperlink ref="D692" r:id="rId626" location="CR47" tooltip="View reference" display="http://link.springer.com/article/10.1007%2Fs12229-008-9011-y - CR47"/>
    <hyperlink ref="D693" r:id="rId627" location="CR48" tooltip="View reference" display="http://link.springer.com/article/10.1007%2Fs12229-008-9011-y - CR48"/>
    <hyperlink ref="D694" r:id="rId628" location="CR165" tooltip="View reference" display="http://link.springer.com/article/10.1007%2Fs12229-008-9011-y - CR165"/>
    <hyperlink ref="D695" r:id="rId629" location="CR125" tooltip="View reference" display="http://link.springer.com/article/10.1007%2Fs12229-008-9011-y - CR125"/>
    <hyperlink ref="D696" r:id="rId630" location="CR54" tooltip="View reference" display="http://link.springer.com/article/10.1007%2Fs12229-008-9011-y - CR54"/>
    <hyperlink ref="D697" r:id="rId631" location="CR192" tooltip="View reference" display="http://link.springer.com/article/10.1007%2Fs12229-008-9011-y - CR192"/>
    <hyperlink ref="D698" r:id="rId632" location="CR60" tooltip="View reference" display="http://link.springer.com/article/10.1007%2Fs12229-008-9011-y - CR60"/>
    <hyperlink ref="D699" r:id="rId633" location="CR396" tooltip="View reference" display="http://link.springer.com/article/10.1007%2Fs12229-008-9011-y - CR396"/>
    <hyperlink ref="D700" r:id="rId634" location="CR402" tooltip="View reference" display="http://link.springer.com/article/10.1007%2Fs12229-008-9011-y - CR402"/>
    <hyperlink ref="D701" r:id="rId635" location="CR125" tooltip="View reference" display="http://link.springer.com/article/10.1007%2Fs12229-008-9011-y - CR125"/>
    <hyperlink ref="D702" r:id="rId636" location="CR454" tooltip="View reference" display="http://link.springer.com/article/10.1007%2Fs12229-008-9011-y - CR454"/>
    <hyperlink ref="D703" r:id="rId637" location="CR454" tooltip="View reference" display="http://link.springer.com/article/10.1007%2Fs12229-008-9011-y - CR454"/>
    <hyperlink ref="D704" r:id="rId638" location="CR109" tooltip="View reference" display="http://link.springer.com/article/10.1007%2Fs12229-008-9011-y - CR109"/>
    <hyperlink ref="D705" r:id="rId639" location="CR402" tooltip="View reference" display="http://link.springer.com/article/10.1007%2Fs12229-008-9011-y - CR402"/>
    <hyperlink ref="D706" r:id="rId640" location="CR285" tooltip="View reference" display="http://link.springer.com/article/10.1007%2Fs12229-008-9011-y - CR285"/>
    <hyperlink ref="D707" r:id="rId641" location="CR136" tooltip="View reference" display="http://link.springer.com/article/10.1007%2Fs12229-008-9011-y - CR136"/>
    <hyperlink ref="D709" r:id="rId642" location="CR285" tooltip="View reference" display="http://link.springer.com/article/10.1007%2Fs12229-008-9011-y - CR285"/>
    <hyperlink ref="D710" r:id="rId643" location="CR427" tooltip="View reference" display="http://link.springer.com/article/10.1007%2Fs12229-008-9011-y - CR427"/>
    <hyperlink ref="D711" r:id="rId644" location="CR83" tooltip="View reference" display="http://link.springer.com/article/10.1007%2Fs12229-008-9011-y - CR83"/>
    <hyperlink ref="D712" r:id="rId645" location="CR136" tooltip="View reference" display="http://link.springer.com/article/10.1007%2Fs12229-008-9011-y - CR136"/>
    <hyperlink ref="D714" r:id="rId646" location="CR318" tooltip="View reference" display="http://link.springer.com/article/10.1007%2Fs12229-008-9011-y - CR318"/>
    <hyperlink ref="D715" r:id="rId647" location="CR207" tooltip="View reference" display="http://link.springer.com/article/10.1007%2Fs12229-008-9011-y - CR207"/>
    <hyperlink ref="D716" r:id="rId648" location="CR482" tooltip="View reference" display="http://link.springer.com/article/10.1007%2Fs12229-008-9011-y - CR482"/>
    <hyperlink ref="D717" r:id="rId649" location="CR173" tooltip="View reference" display="http://link.springer.com/article/10.1007%2Fs12229-008-9011-y - CR173"/>
    <hyperlink ref="D718" r:id="rId650" location="CR52" tooltip="View reference" display="http://link.springer.com/article/10.1007%2Fs12229-008-9011-y - CR52"/>
    <hyperlink ref="D719" r:id="rId651" location="CR204" tooltip="View reference" display="http://link.springer.com/article/10.1007%2Fs12229-008-9011-y - CR204"/>
    <hyperlink ref="D720" r:id="rId652" location="CR207" tooltip="View reference" display="http://link.springer.com/article/10.1007%2Fs12229-008-9011-y - CR207"/>
    <hyperlink ref="D721" r:id="rId653" location="CR295" tooltip="View reference" display="http://link.springer.com/article/10.1007%2Fs12229-008-9011-y - CR295"/>
    <hyperlink ref="D722" r:id="rId654" location="CR418" tooltip="View reference" display="http://link.springer.com/article/10.1007%2Fs12229-008-9011-y - CR418"/>
    <hyperlink ref="D723" r:id="rId655" location="CR421" tooltip="View reference" display="http://link.springer.com/article/10.1007%2Fs12229-008-9011-y - CR421"/>
    <hyperlink ref="D724" r:id="rId656" location="CR429" tooltip="View reference" display="http://link.springer.com/article/10.1007%2Fs12229-008-9011-y - CR429"/>
    <hyperlink ref="D725" r:id="rId657" location="CR172" tooltip="View reference" display="http://link.springer.com/article/10.1007%2Fs12229-008-9011-y - CR172"/>
    <hyperlink ref="D726" r:id="rId658" location="CR136" tooltip="View reference" display="http://link.springer.com/article/10.1007%2Fs12229-008-9011-y - CR136"/>
    <hyperlink ref="D727" r:id="rId659" location="CR144" tooltip="View reference" display="http://link.springer.com/article/10.1007%2Fs12229-008-9011-y - CR144"/>
    <hyperlink ref="D728" r:id="rId660" location="CR464" tooltip="View reference" display="http://link.springer.com/article/10.1007%2Fs12229-008-9011-y - CR464"/>
    <hyperlink ref="D729" r:id="rId661" location="CR207" tooltip="View reference" display="http://link.springer.com/article/10.1007%2Fs12229-008-9011-y - CR207"/>
    <hyperlink ref="D730" r:id="rId662" location="CR464" tooltip="View reference" display="http://link.springer.com/article/10.1007%2Fs12229-008-9011-y - CR464"/>
    <hyperlink ref="D731" r:id="rId663" location="CR190" tooltip="View reference" display="http://link.springer.com/article/10.1007%2Fs12229-008-9011-y - CR190"/>
    <hyperlink ref="D732" r:id="rId664" location="CR190" tooltip="View reference" display="http://link.springer.com/article/10.1007%2Fs12229-008-9011-y - CR190"/>
    <hyperlink ref="D733" r:id="rId665" location="CR191" tooltip="View reference" display="http://link.springer.com/article/10.1007%2Fs12229-008-9011-y - CR191"/>
    <hyperlink ref="D734" r:id="rId666" location="CR195" tooltip="View reference" display="http://link.springer.com/article/10.1007%2Fs12229-008-9011-y - CR195"/>
    <hyperlink ref="D735" r:id="rId667" location="CR196" tooltip="View reference" display="http://link.springer.com/article/10.1007%2Fs12229-008-9011-y - CR196"/>
    <hyperlink ref="D736" r:id="rId668" location="CR244" tooltip="View reference" display="http://link.springer.com/article/10.1007%2Fs12229-008-9011-y - CR244"/>
    <hyperlink ref="D737" r:id="rId669" location="CR202" tooltip="View reference" display="http://link.springer.com/article/10.1007%2Fs12229-008-9011-y - CR202"/>
    <hyperlink ref="D738" r:id="rId670" location="CR225" tooltip="View reference" display="http://link.springer.com/article/10.1007%2Fs12229-008-9011-y - CR225"/>
    <hyperlink ref="D739" r:id="rId671" location="CR130" tooltip="View reference" display="http://link.springer.com/article/10.1007%2Fs12229-008-9011-y - CR130"/>
    <hyperlink ref="D740" r:id="rId672" location="CR304" tooltip="View reference" display="http://link.springer.com/article/10.1007%2Fs12229-008-9011-y - CR304"/>
    <hyperlink ref="D741" r:id="rId673" location="CR391" tooltip="View reference" display="http://link.springer.com/article/10.1007%2Fs12229-008-9011-y - CR391"/>
    <hyperlink ref="D742" r:id="rId674" location="CR215" tooltip="View reference" display="http://link.springer.com/article/10.1007%2Fs12229-008-9011-y - CR215"/>
    <hyperlink ref="D743" r:id="rId675" location="CR60" tooltip="View reference" display="http://link.springer.com/article/10.1007%2Fs12229-008-9011-y - CR60"/>
    <hyperlink ref="D744" r:id="rId676" location="CR402" tooltip="View reference" display="http://link.springer.com/article/10.1007%2Fs12229-008-9011-y - CR402"/>
    <hyperlink ref="D745" r:id="rId677" location="CR244" tooltip="View reference" display="http://link.springer.com/article/10.1007%2Fs12229-008-9011-y - CR244"/>
    <hyperlink ref="D746" r:id="rId678" location="CR446" tooltip="View reference" display="http://link.springer.com/article/10.1007%2Fs12229-008-9011-y - CR446"/>
    <hyperlink ref="D747" r:id="rId679" location="CR244" tooltip="View reference" display="http://link.springer.com/article/10.1007%2Fs12229-008-9011-y - CR244"/>
    <hyperlink ref="D748" r:id="rId680" location="CR247" tooltip="View reference" display="http://link.springer.com/article/10.1007%2Fs12229-008-9011-y - CR247"/>
    <hyperlink ref="D749" r:id="rId681" location="CR117" tooltip="View reference" display="http://link.springer.com/article/10.1007%2Fs12229-008-9011-y - CR117"/>
    <hyperlink ref="D750" r:id="rId682" location="CR118" tooltip="View reference" display="http://link.springer.com/article/10.1007%2Fs12229-008-9011-y - CR118"/>
    <hyperlink ref="D751" r:id="rId683" location="CR47" tooltip="View reference" display="http://link.springer.com/article/10.1007%2Fs12229-008-9011-y - CR47"/>
    <hyperlink ref="D752" r:id="rId684" location="CR48" tooltip="View reference" display="http://link.springer.com/article/10.1007%2Fs12229-008-9011-y - CR48"/>
    <hyperlink ref="D753" r:id="rId685" location="CR54" tooltip="View reference" display="http://link.springer.com/article/10.1007%2Fs12229-008-9011-y - CR54"/>
    <hyperlink ref="D754" r:id="rId686" location="CR68" tooltip="View reference" display="http://link.springer.com/article/10.1007%2Fs12229-008-9011-y - CR68"/>
    <hyperlink ref="D755" r:id="rId687" location="CR472" tooltip="View reference" display="http://link.springer.com/article/10.1007%2Fs12229-008-9011-y - CR472"/>
    <hyperlink ref="D756" r:id="rId688" location="CR387" tooltip="View reference" display="http://link.springer.com/article/10.1007%2Fs12229-008-9011-y - CR387"/>
    <hyperlink ref="D757" r:id="rId689" location="CR219" tooltip="View reference" display="http://link.springer.com/article/10.1007%2Fs12229-008-9011-y - CR219"/>
    <hyperlink ref="D758" r:id="rId690" location="CR397" tooltip="View reference" display="http://link.springer.com/article/10.1007%2Fs12229-008-9011-y - CR397"/>
    <hyperlink ref="D759" r:id="rId691" location="CR60" tooltip="View reference" display="http://link.springer.com/article/10.1007%2Fs12229-008-9011-y - CR60"/>
    <hyperlink ref="D762" r:id="rId692" location="CR168" tooltip="View reference" display="http://link.springer.com/article/10.1007%2Fs12229-008-9011-y - CR168"/>
    <hyperlink ref="D763" r:id="rId693" location="CR176" tooltip="View reference" display="http://link.springer.com/article/10.1007%2Fs12229-008-9011-y - CR176"/>
    <hyperlink ref="D764" r:id="rId694" location="CR491" tooltip="View reference" display="http://link.springer.com/article/10.1007%2Fs12229-008-9011-y - CR491"/>
    <hyperlink ref="D765" r:id="rId695" location="CR177" tooltip="View reference" display="http://link.springer.com/article/10.1007%2Fs12229-008-9011-y - CR177"/>
    <hyperlink ref="D766" r:id="rId696" location="CR492" tooltip="View reference" display="http://link.springer.com/article/10.1007%2Fs12229-008-9011-y - CR492"/>
    <hyperlink ref="D767" r:id="rId697" location="CR481" tooltip="View reference" display="http://link.springer.com/article/10.1007%2Fs12229-008-9011-y - CR481"/>
    <hyperlink ref="D768" r:id="rId698" location="CR493" tooltip="View reference" display="http://link.springer.com/article/10.1007%2Fs12229-008-9011-y - CR493"/>
    <hyperlink ref="D769" r:id="rId699" location="CR482" tooltip="View reference" display="http://link.springer.com/article/10.1007%2Fs12229-008-9011-y - CR482"/>
    <hyperlink ref="D770" r:id="rId700" location="CR494" tooltip="View reference" display="http://link.springer.com/article/10.1007%2Fs12229-008-9011-y - CR494"/>
    <hyperlink ref="D771" r:id="rId701" location="CR118" tooltip="View reference" display="http://link.springer.com/article/10.1007%2Fs12229-008-9011-y - CR118"/>
    <hyperlink ref="D772" r:id="rId702" location="CR451" tooltip="View reference" display="http://link.springer.com/article/10.1007%2Fs12229-008-9011-y - CR451"/>
    <hyperlink ref="D773" r:id="rId703" location="CR59" tooltip="View reference" display="http://link.springer.com/article/10.1007%2Fs12229-008-9011-y - CR59"/>
    <hyperlink ref="D774" r:id="rId704" location="CR292" tooltip="View reference" display="http://link.springer.com/article/10.1007%2Fs12229-008-9011-y - CR292"/>
    <hyperlink ref="D775" r:id="rId705" location="CR60" tooltip="View reference" display="http://link.springer.com/article/10.1007%2Fs12229-008-9011-y - CR60"/>
    <hyperlink ref="D776" r:id="rId706" location="CR57" tooltip="View reference" display="http://link.springer.com/article/10.1007%2Fs12229-008-9011-y - CR57"/>
    <hyperlink ref="D778" r:id="rId707" location="CR387" tooltip="View reference" display="http://link.springer.com/article/10.1007%2Fs12229-008-9011-y - CR387"/>
    <hyperlink ref="D781" r:id="rId708" location="CR116" tooltip="View reference" display="http://link.springer.com/article/10.1007%2Fs12229-008-9011-y - CR116"/>
    <hyperlink ref="D782" r:id="rId709" location="CR117" tooltip="View reference" display="http://link.springer.com/article/10.1007%2Fs12229-008-9011-y - CR117"/>
    <hyperlink ref="D783" r:id="rId710" location="CR118" tooltip="View reference" display="http://link.springer.com/article/10.1007%2Fs12229-008-9011-y - CR118"/>
    <hyperlink ref="D784" r:id="rId711" location="CR451" tooltip="View reference" display="http://link.springer.com/article/10.1007%2Fs12229-008-9011-y - CR451"/>
    <hyperlink ref="D785" r:id="rId712" location="CR47" tooltip="View reference" display="http://link.springer.com/article/10.1007%2Fs12229-008-9011-y - CR47"/>
    <hyperlink ref="D786" r:id="rId713" location="CR48" tooltip="View reference" display="http://link.springer.com/article/10.1007%2Fs12229-008-9011-y - CR48"/>
    <hyperlink ref="D787" r:id="rId714" location="CR52" tooltip="View reference" display="http://link.springer.com/article/10.1007%2Fs12229-008-9011-y - CR52"/>
    <hyperlink ref="D788" r:id="rId715" location="CR54" tooltip="View reference" display="http://link.springer.com/article/10.1007%2Fs12229-008-9011-y - CR54"/>
    <hyperlink ref="D789" r:id="rId716" location="CR74" tooltip="View reference" display="http://link.springer.com/article/10.1007%2Fs12229-008-9011-y - CR74"/>
    <hyperlink ref="D790" r:id="rId717" location="CR461" tooltip="View reference" display="http://link.springer.com/article/10.1007%2Fs12229-008-9011-y - CR461"/>
    <hyperlink ref="D791" r:id="rId718" location="CR396" tooltip="View reference" display="http://link.springer.com/article/10.1007%2Fs12229-008-9011-y - CR396"/>
    <hyperlink ref="D792" r:id="rId719" location="CR401" tooltip="View reference" display="http://link.springer.com/article/10.1007%2Fs12229-008-9011-y - CR401"/>
    <hyperlink ref="D794" r:id="rId720" location="CR244" tooltip="View reference" display="http://link.springer.com/article/10.1007%2Fs12229-008-9011-y - CR244"/>
    <hyperlink ref="D795" r:id="rId721" location="CR477" tooltip="View reference" display="http://link.springer.com/article/10.1007%2Fs12229-008-9011-y - CR477"/>
    <hyperlink ref="D796" r:id="rId722" location="CR343" tooltip="View reference" display="http://link.springer.com/article/10.1007%2Fs12229-008-9011-y - CR343"/>
    <hyperlink ref="D797" r:id="rId723" location="CR46" tooltip="View reference" display="http://link.springer.com/article/10.1007%2Fs12229-008-9011-y - CR46"/>
    <hyperlink ref="D798" r:id="rId724" location="CR47" tooltip="View reference" display="http://link.springer.com/article/10.1007%2Fs12229-008-9011-y - CR47"/>
    <hyperlink ref="D799" r:id="rId725" location="CR48" tooltip="View reference" display="http://link.springer.com/article/10.1007%2Fs12229-008-9011-y - CR48"/>
    <hyperlink ref="D800" r:id="rId726" location="CR54" tooltip="View reference" display="http://link.springer.com/article/10.1007%2Fs12229-008-9011-y - CR54"/>
    <hyperlink ref="D801" r:id="rId727" location="CR180" tooltip="View reference" display="http://link.springer.com/article/10.1007%2Fs12229-008-9011-y - CR180"/>
    <hyperlink ref="D802" r:id="rId728" location="CR315" tooltip="View reference" display="http://link.springer.com/article/10.1007%2Fs12229-008-9011-y - CR315"/>
    <hyperlink ref="D803" r:id="rId729" location="CR221" tooltip="View reference" display="http://link.springer.com/article/10.1007%2Fs12229-008-9011-y - CR221"/>
    <hyperlink ref="D804" r:id="rId730" location="CR397" tooltip="View reference" display="http://link.springer.com/article/10.1007%2Fs12229-008-9011-y - CR397"/>
    <hyperlink ref="D805" r:id="rId731" location="CR60" tooltip="View reference" display="http://link.springer.com/article/10.1007%2Fs12229-008-9011-y - CR60"/>
    <hyperlink ref="D807" r:id="rId732" location="CR20" tooltip="View reference" display="http://link.springer.com/article/10.1007%2Fs12229-008-9011-y - CR20"/>
    <hyperlink ref="D808" r:id="rId733" location="CR21" tooltip="View reference" display="http://link.springer.com/article/10.1007%2Fs12229-008-9011-y - CR21"/>
    <hyperlink ref="D809" r:id="rId734" location="CR19" tooltip="View reference" display="http://link.springer.com/article/10.1007%2Fs12229-008-9011-y - CR19"/>
    <hyperlink ref="D810" r:id="rId735" location="CR15" tooltip="View reference" display="http://link.springer.com/article/10.1007%2Fs12229-008-9011-y - CR15"/>
    <hyperlink ref="D812" r:id="rId736" location="CR433" tooltip="View reference" display="http://link.springer.com/article/10.1007%2Fs12229-008-9011-y - CR433"/>
    <hyperlink ref="D813" r:id="rId737" location="CR439" tooltip="View reference" display="http://link.springer.com/article/10.1007%2Fs12229-008-9011-y - CR439"/>
    <hyperlink ref="D814" r:id="rId738" location="CR442" tooltip="View reference" display="http://link.springer.com/article/10.1007%2Fs12229-008-9011-y - CR442"/>
    <hyperlink ref="D815" r:id="rId739" location="CR60" tooltip="View reference" display="http://link.springer.com/article/10.1007%2Fs12229-008-9011-y - CR60"/>
    <hyperlink ref="D816" r:id="rId740" location="CR53" tooltip="View reference" display="http://link.springer.com/article/10.1007%2Fs12229-008-9011-y - CR53"/>
    <hyperlink ref="D817" r:id="rId741" location="CR52" tooltip="View reference" display="http://link.springer.com/article/10.1007%2Fs12229-008-9011-y - CR52"/>
    <hyperlink ref="D818" r:id="rId742" location="CR72" tooltip="View reference" display="http://link.springer.com/article/10.1007%2Fs12229-008-9011-y - CR72"/>
    <hyperlink ref="D819" r:id="rId743" location="CR71" tooltip="View reference" display="http://link.springer.com/article/10.1007%2Fs12229-008-9011-y - CR71"/>
    <hyperlink ref="D820" r:id="rId744" location="CR53" tooltip="View reference" display="http://link.springer.com/article/10.1007%2Fs12229-008-9011-y - CR53"/>
    <hyperlink ref="D821" r:id="rId745" location="CR53" tooltip="View reference" display="http://link.springer.com/article/10.1007%2Fs12229-008-9011-y - CR53"/>
    <hyperlink ref="D822" r:id="rId746" location="CR53" tooltip="View reference" display="http://link.springer.com/article/10.1007%2Fs12229-008-9011-y - CR53"/>
    <hyperlink ref="D825" r:id="rId747" location="CR464" tooltip="View reference" display="http://link.springer.com/article/10.1007%2Fs12229-008-9011-y - CR464"/>
    <hyperlink ref="D826" r:id="rId748" location="CR346" tooltip="View reference" display="http://link.springer.com/article/10.1007%2Fs12229-008-9011-y - CR346"/>
    <hyperlink ref="D827" r:id="rId749" location="CR347" tooltip="View reference" display="http://link.springer.com/article/10.1007%2Fs12229-008-9011-y - CR347"/>
    <hyperlink ref="D828" r:id="rId750" location="CR153" tooltip="View reference" display="http://link.springer.com/article/10.1007%2Fs12229-008-9011-y - CR153"/>
    <hyperlink ref="D829" r:id="rId751" location="CR231" tooltip="View reference" display="http://link.springer.com/article/10.1007%2Fs12229-008-9011-y - CR231"/>
    <hyperlink ref="D830" r:id="rId752" location="CR233" tooltip="View reference" display="http://link.springer.com/article/10.1007%2Fs12229-008-9011-y - CR233"/>
    <hyperlink ref="D831" r:id="rId753" location="CR273" tooltip="View reference" display="http://link.springer.com/article/10.1007%2Fs12229-008-9011-y - CR273"/>
    <hyperlink ref="D832" r:id="rId754" location="CR348" tooltip="View reference" display="http://link.springer.com/article/10.1007%2Fs12229-008-9011-y - CR348"/>
    <hyperlink ref="D833" r:id="rId755" location="CR235" tooltip="View reference" display="http://link.springer.com/article/10.1007%2Fs12229-008-9011-y - CR235"/>
    <hyperlink ref="D834" r:id="rId756" location="CR278" tooltip="View reference" display="http://link.springer.com/article/10.1007%2Fs12229-008-9011-y - CR278"/>
    <hyperlink ref="D835" r:id="rId757" location="CR278" tooltip="View reference" display="http://link.springer.com/article/10.1007%2Fs12229-008-9011-y - CR278"/>
    <hyperlink ref="D836" r:id="rId758" location="CR207" tooltip="View reference" display="http://link.springer.com/article/10.1007%2Fs12229-008-9011-y - CR207"/>
    <hyperlink ref="D837" r:id="rId759" location="CR47" tooltip="View reference" display="http://link.springer.com/article/10.1007%2Fs12229-008-9011-y - CR47"/>
    <hyperlink ref="D838" r:id="rId760" location="CR54" tooltip="View reference" display="http://link.springer.com/article/10.1007%2Fs12229-008-9011-y - CR54"/>
    <hyperlink ref="D839" r:id="rId761" location="CR396" tooltip="View reference" display="http://link.springer.com/article/10.1007%2Fs12229-008-9011-y - CR396"/>
    <hyperlink ref="D840" r:id="rId762" location="CR401" tooltip="View reference" display="http://link.springer.com/article/10.1007%2Fs12229-008-9011-y - CR401"/>
    <hyperlink ref="D841" r:id="rId763" location="CR60" tooltip="View reference" display="http://link.springer.com/article/10.1007%2Fs12229-008-9011-y - CR60"/>
    <hyperlink ref="D842" r:id="rId764" location="CR110" tooltip="View reference" display="http://link.springer.com/article/10.1007%2Fs12229-008-9011-y - CR110"/>
    <hyperlink ref="D843" r:id="rId765" location="CR136" tooltip="View reference" display="http://link.springer.com/article/10.1007%2Fs12229-008-9011-y - CR136"/>
    <hyperlink ref="D844" r:id="rId766" location="CR53" tooltip="View reference" display="http://link.springer.com/article/10.1007%2Fs12229-008-9011-y - CR53"/>
    <hyperlink ref="D845" r:id="rId767" location="CR70" tooltip="View reference" display="http://link.springer.com/article/10.1007%2Fs12229-008-9011-y - CR70"/>
    <hyperlink ref="D846" r:id="rId768" location="CR53" tooltip="View reference" display="http://link.springer.com/article/10.1007%2Fs12229-008-9011-y - CR53"/>
    <hyperlink ref="D847" r:id="rId769" location="CR258" tooltip="View reference" display="http://link.springer.com/article/10.1007%2Fs12229-008-9011-y - CR258"/>
    <hyperlink ref="D848" r:id="rId770" location="CR59" tooltip="View reference" display="http://link.springer.com/article/10.1007%2Fs12229-008-9011-y - CR59"/>
    <hyperlink ref="D849" r:id="rId771" location="CR304" tooltip="View reference" display="http://link.springer.com/article/10.1007%2Fs12229-008-9011-y - CR304"/>
    <hyperlink ref="D850" r:id="rId772" location="CR60" tooltip="View reference" display="http://link.springer.com/article/10.1007%2Fs12229-008-9011-y - CR60"/>
    <hyperlink ref="D851" r:id="rId773" location="CR112" tooltip="View reference" display="http://link.springer.com/article/10.1007%2Fs12229-008-9011-y - CR112"/>
    <hyperlink ref="D853" r:id="rId774" location="CR118" tooltip="View reference" display="http://link.springer.com/article/10.1007%2Fs12229-008-9011-y - CR118"/>
    <hyperlink ref="D854" r:id="rId775" location="CR120" tooltip="View reference" display="http://link.springer.com/article/10.1007%2Fs12229-008-9011-y - CR120"/>
    <hyperlink ref="D855" r:id="rId776" location="CR451" tooltip="View reference" display="http://link.springer.com/article/10.1007%2Fs12229-008-9011-y - CR451"/>
    <hyperlink ref="D856" r:id="rId777" location="CR344" tooltip="View reference" display="http://link.springer.com/article/10.1007%2Fs12229-008-9011-y - CR344"/>
    <hyperlink ref="D857" r:id="rId778" location="CR437" tooltip="View reference" display="http://link.springer.com/article/10.1007%2Fs12229-008-9011-y - CR437"/>
    <hyperlink ref="D858" r:id="rId779" location="CR437" tooltip="View reference" display="http://link.springer.com/article/10.1007%2Fs12229-008-9011-y - CR437"/>
    <hyperlink ref="D859" r:id="rId780" location="CR442" tooltip="View reference" display="http://link.springer.com/article/10.1007%2Fs12229-008-9011-y - CR442"/>
    <hyperlink ref="D860" r:id="rId781" location="CR442" tooltip="View reference" display="http://link.springer.com/article/10.1007%2Fs12229-008-9011-y - CR442"/>
    <hyperlink ref="D861" r:id="rId782" location="CR47" tooltip="View reference" display="http://link.springer.com/article/10.1007%2Fs12229-008-9011-y - CR47"/>
    <hyperlink ref="D862" r:id="rId783" location="CR48" tooltip="View reference" display="http://link.springer.com/article/10.1007%2Fs12229-008-9011-y - CR48"/>
    <hyperlink ref="D863" r:id="rId784" location="CR196" tooltip="View reference" display="http://link.springer.com/article/10.1007%2Fs12229-008-9011-y - CR196"/>
    <hyperlink ref="D864" r:id="rId785" location="CR165" tooltip="View reference" display="http://link.springer.com/article/10.1007%2Fs12229-008-9011-y - CR165"/>
    <hyperlink ref="D865" r:id="rId786" location="CR125" tooltip="View reference" display="http://link.springer.com/article/10.1007%2Fs12229-008-9011-y - CR125"/>
    <hyperlink ref="D866" r:id="rId787" location="CR54" tooltip="View reference" display="http://link.springer.com/article/10.1007%2Fs12229-008-9011-y - CR54"/>
    <hyperlink ref="D867" r:id="rId788" location="CR166" tooltip="View reference" display="http://link.springer.com/article/10.1007%2Fs12229-008-9011-y - CR166"/>
    <hyperlink ref="D868" r:id="rId789" location="CR77" tooltip="View reference" display="http://link.springer.com/article/10.1007%2Fs12229-008-9011-y - CR77"/>
    <hyperlink ref="D869" r:id="rId790" location="CR266" tooltip="View reference" display="http://link.springer.com/article/10.1007%2Fs12229-008-9011-y - CR266"/>
    <hyperlink ref="D870" r:id="rId791" location="CR267" tooltip="View reference" display="http://link.springer.com/article/10.1007%2Fs12229-008-9011-y - CR267"/>
    <hyperlink ref="D871" r:id="rId792" location="CR60" tooltip="View reference" display="http://link.springer.com/article/10.1007%2Fs12229-008-9011-y - CR60"/>
    <hyperlink ref="D872" r:id="rId793" location="CR256" tooltip="View reference" display="http://link.springer.com/article/10.1007%2Fs12229-008-9011-y - CR256"/>
    <hyperlink ref="D873" r:id="rId794" location="CR414" tooltip="View reference" display="http://link.springer.com/article/10.1007%2Fs12229-008-9011-y - CR414"/>
    <hyperlink ref="D874" r:id="rId795" location="CR192" tooltip="View reference" display="http://link.springer.com/article/10.1007%2Fs12229-008-9011-y - CR192"/>
    <hyperlink ref="D875" r:id="rId796" location="CR396" tooltip="View reference" display="http://link.springer.com/article/10.1007%2Fs12229-008-9011-y - CR396"/>
    <hyperlink ref="D876" r:id="rId797" location="CR110" tooltip="View reference" display="http://link.springer.com/article/10.1007%2Fs12229-008-9011-y - CR110"/>
    <hyperlink ref="D878" r:id="rId798" location="CR116" tooltip="View reference" display="http://link.springer.com/article/10.1007%2Fs12229-008-9011-y - CR116"/>
    <hyperlink ref="D879" r:id="rId799" location="CR117" tooltip="View reference" display="http://link.springer.com/article/10.1007%2Fs12229-008-9011-y - CR117"/>
    <hyperlink ref="D880" r:id="rId800" location="CR451" tooltip="View reference" display="http://link.springer.com/article/10.1007%2Fs12229-008-9011-y - CR451"/>
    <hyperlink ref="D881" r:id="rId801" location="CR344" tooltip="View reference" display="http://link.springer.com/article/10.1007%2Fs12229-008-9011-y - CR344"/>
    <hyperlink ref="D882" r:id="rId802" location="CR122" tooltip="View reference" display="http://link.springer.com/article/10.1007%2Fs12229-008-9011-y - CR122"/>
    <hyperlink ref="D883" r:id="rId803" location="CR464" tooltip="View reference" display="http://link.springer.com/article/10.1007%2Fs12229-008-9011-y - CR464"/>
    <hyperlink ref="D884" r:id="rId804" location="CR440" tooltip="View reference" display="http://link.springer.com/article/10.1007%2Fs12229-008-9011-y - CR440"/>
    <hyperlink ref="D885" r:id="rId805" location="CR442" tooltip="View reference" display="http://link.springer.com/article/10.1007%2Fs12229-008-9011-y - CR442"/>
    <hyperlink ref="D886" r:id="rId806" location="CR46" tooltip="View reference" display="http://link.springer.com/article/10.1007%2Fs12229-008-9011-y - CR46"/>
    <hyperlink ref="D887" r:id="rId807" location="CR47" tooltip="View reference" display="http://link.springer.com/article/10.1007%2Fs12229-008-9011-y - CR47"/>
    <hyperlink ref="D888" r:id="rId808" location="CR48" tooltip="View reference" display="http://link.springer.com/article/10.1007%2Fs12229-008-9011-y - CR48"/>
    <hyperlink ref="D889" r:id="rId809" location="CR196" tooltip="View reference" display="http://link.springer.com/article/10.1007%2Fs12229-008-9011-y - CR196"/>
    <hyperlink ref="D890" r:id="rId810" location="CR244" tooltip="View reference" display="http://link.springer.com/article/10.1007%2Fs12229-008-9011-y - CR244"/>
    <hyperlink ref="D891" r:id="rId811" location="CR54" tooltip="View reference" display="http://link.springer.com/article/10.1007%2Fs12229-008-9011-y - CR54"/>
    <hyperlink ref="D892" r:id="rId812" location="CR207" tooltip="View reference" display="http://link.springer.com/article/10.1007%2Fs12229-008-9011-y - CR207"/>
    <hyperlink ref="D893" r:id="rId813" location="CR208" tooltip="View reference" display="http://link.springer.com/article/10.1007%2Fs12229-008-9011-y - CR208"/>
    <hyperlink ref="D894" r:id="rId814" location="CR91" tooltip="View reference" display="http://link.springer.com/article/10.1007%2Fs12229-008-9011-y - CR91"/>
    <hyperlink ref="D895" r:id="rId815" location="CR403" tooltip="View reference" display="http://link.springer.com/article/10.1007%2Fs12229-008-9011-y - CR403"/>
    <hyperlink ref="D896" r:id="rId816" location="CR99" tooltip="View reference" display="http://link.springer.com/article/10.1007%2Fs12229-008-9011-y - CR99"/>
    <hyperlink ref="D897" r:id="rId817" location="CR396" tooltip="View reference" display="http://link.springer.com/article/10.1007%2Fs12229-008-9011-y - CR396"/>
    <hyperlink ref="D898" r:id="rId818" location="CR60" tooltip="View reference" display="http://link.springer.com/article/10.1007%2Fs12229-008-9011-y - CR60"/>
    <hyperlink ref="D899" r:id="rId819" location="CR52" tooltip="View reference" display="http://link.springer.com/article/10.1007%2Fs12229-008-9011-y - CR52"/>
    <hyperlink ref="D900" r:id="rId820" location="CR54" tooltip="View reference" display="http://link.springer.com/article/10.1007%2Fs12229-008-9011-y - CR54"/>
    <hyperlink ref="D901" r:id="rId821" location="CR206" tooltip="View reference" display="http://link.springer.com/article/10.1007%2Fs12229-008-9011-y - CR206"/>
    <hyperlink ref="D902" r:id="rId822" location="CR356" tooltip="View reference" display="http://link.springer.com/article/10.1007%2Fs12229-008-9011-y - CR356"/>
    <hyperlink ref="D903" r:id="rId823" location="CR254" tooltip="View reference" display="http://link.springer.com/article/10.1007%2Fs12229-008-9011-y - CR254"/>
    <hyperlink ref="D904" r:id="rId824" location="CR404" tooltip="View reference" display="http://link.springer.com/article/10.1007%2Fs12229-008-9011-y - CR404"/>
    <hyperlink ref="D907" r:id="rId825" location="CR165" tooltip="View reference" display="http://link.springer.com/article/10.1007%2Fs12229-008-9011-y - CR165"/>
    <hyperlink ref="D908" r:id="rId826" location="CR192" tooltip="View reference" display="http://link.springer.com/article/10.1007%2Fs12229-008-9011-y - CR192"/>
    <hyperlink ref="D909" r:id="rId827" location="CR356" tooltip="View reference" display="http://link.springer.com/article/10.1007%2Fs12229-008-9011-y - CR356"/>
    <hyperlink ref="D910" r:id="rId828" location="CR404" tooltip="View reference" display="http://link.springer.com/article/10.1007%2Fs12229-008-9011-y - CR404"/>
    <hyperlink ref="D911" r:id="rId829" location="CR46" tooltip="View reference" display="http://link.springer.com/article/10.1007%2Fs12229-008-9011-y - CR46"/>
    <hyperlink ref="D915" r:id="rId830" location="CR403" tooltip="View reference" display="http://link.springer.com/article/10.1007%2Fs12229-008-9011-y - CR403"/>
    <hyperlink ref="D916" r:id="rId831" location="CR404" tooltip="View reference" display="http://link.springer.com/article/10.1007%2Fs12229-008-9011-y - CR404"/>
    <hyperlink ref="D917" r:id="rId832" location="CR404" tooltip="View reference" display="http://link.springer.com/article/10.1007%2Fs12229-008-9011-y - CR404"/>
    <hyperlink ref="D918" r:id="rId833" location="CR404" tooltip="View reference" display="http://link.springer.com/article/10.1007%2Fs12229-008-9011-y - CR404"/>
    <hyperlink ref="D919" r:id="rId834" location="CR404" tooltip="View reference" display="http://link.springer.com/article/10.1007%2Fs12229-008-9011-y - CR404"/>
    <hyperlink ref="D920" r:id="rId835" location="CR99" tooltip="View reference" display="http://link.springer.com/article/10.1007%2Fs12229-008-9011-y - CR99"/>
    <hyperlink ref="D922" r:id="rId836" location="CR263" tooltip="View reference" display="http://link.springer.com/article/10.1007%2Fs12229-008-9011-y - CR263"/>
    <hyperlink ref="D924" r:id="rId837" location="CR207" tooltip="View reference" display="http://link.springer.com/article/10.1007%2Fs12229-008-9011-y - CR207"/>
    <hyperlink ref="D925" r:id="rId838" location="CR467" tooltip="View reference" display="http://link.springer.com/article/10.1007%2Fs12229-008-9011-y - CR467"/>
    <hyperlink ref="D926" r:id="rId839" location="CR347" tooltip="View reference" display="http://link.springer.com/article/10.1007%2Fs12229-008-9011-y - CR347"/>
    <hyperlink ref="D928" r:id="rId840" location="CR69" tooltip="View reference" display="http://link.springer.com/article/10.1007%2Fs12229-008-9011-y - CR69"/>
    <hyperlink ref="D929" r:id="rId841" location="CR70" tooltip="View reference" display="http://link.springer.com/article/10.1007%2Fs12229-008-9011-y - CR70"/>
    <hyperlink ref="D930" r:id="rId842" location="CR57" tooltip="View reference" display="http://link.springer.com/article/10.1007%2Fs12229-008-9011-y - CR57"/>
    <hyperlink ref="D931" r:id="rId843" location="CR231" tooltip="View reference" display="http://link.springer.com/article/10.1007%2Fs12229-008-9011-y - CR231"/>
    <hyperlink ref="D932" r:id="rId844" location="CR231" tooltip="View reference" display="http://link.springer.com/article/10.1007%2Fs12229-008-9011-y - CR231"/>
    <hyperlink ref="D933" r:id="rId845" location="CR233" tooltip="View reference" display="http://link.springer.com/article/10.1007%2Fs12229-008-9011-y - CR233"/>
    <hyperlink ref="D934" r:id="rId846" location="CR83" tooltip="View reference" display="http://link.springer.com/article/10.1007%2Fs12229-008-9011-y - CR83"/>
    <hyperlink ref="D935" r:id="rId847" location="CR136" tooltip="View reference" display="http://link.springer.com/article/10.1007%2Fs12229-008-9011-y - CR136"/>
    <hyperlink ref="D936" r:id="rId848" location="CR464" tooltip="View reference" display="http://link.springer.com/article/10.1007%2Fs12229-008-9011-y - CR464"/>
    <hyperlink ref="D937" r:id="rId849" location="CR472" tooltip="View reference" display="http://link.springer.com/article/10.1007%2Fs12229-008-9011-y - CR472"/>
    <hyperlink ref="D938" r:id="rId850" location="CR83" tooltip="View reference" display="http://link.springer.com/article/10.1007%2Fs12229-008-9011-y - CR83"/>
    <hyperlink ref="D939" r:id="rId851" location="CR136" tooltip="View reference" display="http://link.springer.com/article/10.1007%2Fs12229-008-9011-y - CR136"/>
    <hyperlink ref="D940" r:id="rId852" location="CR65" tooltip="View reference" display="http://link.springer.com/article/10.1007%2Fs12229-008-9011-y - CR65"/>
    <hyperlink ref="D941" r:id="rId853" location="CR69" tooltip="View reference" display="http://link.springer.com/article/10.1007%2Fs12229-008-9011-y - CR69"/>
    <hyperlink ref="D942" r:id="rId854" location="CR47" tooltip="View reference" display="http://link.springer.com/article/10.1007%2Fs12229-008-9011-y - CR47"/>
    <hyperlink ref="D943" r:id="rId855" location="CR48" tooltip="View reference" display="http://link.springer.com/article/10.1007%2Fs12229-008-9011-y - CR48"/>
    <hyperlink ref="D944" r:id="rId856" location="CR52" tooltip="View reference" display="http://link.springer.com/article/10.1007%2Fs12229-008-9011-y - CR52"/>
    <hyperlink ref="D945" r:id="rId857" location="CR53" tooltip="View reference" display="http://link.springer.com/article/10.1007%2Fs12229-008-9011-y - CR53"/>
    <hyperlink ref="D946" r:id="rId858" location="CR178" tooltip="View reference" display="http://link.springer.com/article/10.1007%2Fs12229-008-9011-y - CR178"/>
    <hyperlink ref="D947" r:id="rId859" location="CR60" tooltip="View reference" display="http://link.springer.com/article/10.1007%2Fs12229-008-9011-y - CR60"/>
    <hyperlink ref="D948" r:id="rId860" location="CR3" tooltip="View reference" display="http://link.springer.com/article/10.1007%2Fs12229-008-9011-y - CR3"/>
    <hyperlink ref="D949" r:id="rId861" location="CR197" tooltip="View reference" display="http://link.springer.com/article/10.1007%2Fs12229-008-9011-y - CR197"/>
    <hyperlink ref="D950" r:id="rId862" location="CR54" tooltip="View reference" display="http://link.springer.com/article/10.1007%2Fs12229-008-9011-y - CR54"/>
    <hyperlink ref="D951" r:id="rId863" location="CR471" tooltip="View reference" display="http://link.springer.com/article/10.1007%2Fs12229-008-9011-y - CR471"/>
    <hyperlink ref="D952" r:id="rId864" location="CR81" tooltip="View reference" display="http://link.springer.com/article/10.1007%2Fs12229-008-9011-y - CR81"/>
    <hyperlink ref="D953" r:id="rId865" location="CR134" tooltip="View reference" display="http://link.springer.com/article/10.1007%2Fs12229-008-9011-y - CR134"/>
    <hyperlink ref="D954" r:id="rId866" location="CR190" tooltip="View reference" display="http://link.springer.com/article/10.1007%2Fs12229-008-9011-y - CR190"/>
    <hyperlink ref="D955" r:id="rId867" location="CR161" tooltip="View reference" display="http://link.springer.com/article/10.1007%2Fs12229-008-9011-y - CR161"/>
    <hyperlink ref="D956" r:id="rId868" location="CR53" tooltip="View reference" display="http://link.springer.com/article/10.1007%2Fs12229-008-9011-y - CR53"/>
    <hyperlink ref="D957" r:id="rId869" location="CR113" tooltip="View reference" display="http://link.springer.com/article/10.1007%2Fs12229-008-9011-y - CR113"/>
    <hyperlink ref="D958" r:id="rId870" location="CR170" tooltip="View reference" display="http://link.springer.com/article/10.1007%2Fs12229-008-9011-y - CR170"/>
    <hyperlink ref="D959" r:id="rId871" location="CR160" tooltip="View reference" display="http://link.springer.com/article/10.1007%2Fs12229-008-9011-y - CR160"/>
    <hyperlink ref="D960" r:id="rId872" location="CR490" tooltip="View reference" display="http://link.springer.com/article/10.1007%2Fs12229-008-9011-y - CR490"/>
    <hyperlink ref="D961" r:id="rId873" location="CR177" tooltip="View reference" display="http://link.springer.com/article/10.1007%2Fs12229-008-9011-y - CR177"/>
    <hyperlink ref="D962" r:id="rId874" location="CR481" tooltip="View reference" display="http://link.springer.com/article/10.1007%2Fs12229-008-9011-y - CR481"/>
    <hyperlink ref="D963" r:id="rId875" location="CR488" tooltip="View reference" display="http://link.springer.com/article/10.1007%2Fs12229-008-9011-y - CR488"/>
    <hyperlink ref="D964" r:id="rId876" location="CR207" tooltip="View reference" display="http://link.springer.com/article/10.1007%2Fs12229-008-9011-y - CR207"/>
    <hyperlink ref="D965" r:id="rId877" location="CR44" tooltip="View reference" display="http://link.springer.com/article/10.1007%2Fs12229-008-9011-y - CR44"/>
    <hyperlink ref="D966" r:id="rId878" location="CR60" tooltip="View reference" display="http://link.springer.com/article/10.1007%2Fs12229-008-9011-y - CR60"/>
    <hyperlink ref="D967" r:id="rId879" location="CR57" tooltip="View reference" display="http://link.springer.com/article/10.1007%2Fs12229-008-9011-y - CR57"/>
    <hyperlink ref="D974" r:id="rId880" location="CR262" tooltip="View reference" display="http://link.springer.com/article/10.1007%2Fs12229-008-9011-y - CR262"/>
    <hyperlink ref="D975" r:id="rId881" location="CR209" tooltip="View reference" display="http://link.springer.com/article/10.1007%2Fs12229-008-9011-y - CR209"/>
    <hyperlink ref="D976" r:id="rId882" location="CR421" tooltip="View reference" display="http://link.springer.com/article/10.1007%2Fs12229-008-9011-y - CR421"/>
    <hyperlink ref="D977" r:id="rId883" location="CR136" tooltip="View reference" display="http://link.springer.com/article/10.1007%2Fs12229-008-9011-y - CR136"/>
    <hyperlink ref="D978" r:id="rId884" location="CR167" tooltip="View reference" display="http://link.springer.com/article/10.1007%2Fs12229-008-9011-y - CR167"/>
    <hyperlink ref="D979" r:id="rId885" location="CR190" tooltip="View reference" display="http://link.springer.com/article/10.1007%2Fs12229-008-9011-y - CR190"/>
    <hyperlink ref="D980" r:id="rId886" location="CR196" tooltip="View reference" display="http://link.springer.com/article/10.1007%2Fs12229-008-9011-y - CR196"/>
    <hyperlink ref="D981" r:id="rId887" location="CR161" tooltip="View reference" display="http://link.springer.com/article/10.1007%2Fs12229-008-9011-y - CR161"/>
    <hyperlink ref="D982" r:id="rId888" location="CR170" tooltip="View reference" display="http://link.springer.com/article/10.1007%2Fs12229-008-9011-y - CR170"/>
    <hyperlink ref="D983" r:id="rId889" location="CR168" tooltip="View reference" display="http://link.springer.com/article/10.1007%2Fs12229-008-9011-y - CR168"/>
    <hyperlink ref="D984" r:id="rId890" location="CR176" tooltip="View reference" display="http://link.springer.com/article/10.1007%2Fs12229-008-9011-y - CR176"/>
    <hyperlink ref="D985" r:id="rId891" location="CR495" tooltip="View reference" display="http://link.springer.com/article/10.1007%2Fs12229-008-9011-y - CR495"/>
    <hyperlink ref="D986" r:id="rId892" location="CR481" tooltip="View reference" display="http://link.springer.com/article/10.1007%2Fs12229-008-9011-y - CR481"/>
    <hyperlink ref="D987" r:id="rId893" location="CR207" tooltip="View reference" display="http://link.springer.com/article/10.1007%2Fs12229-008-9011-y - CR207"/>
    <hyperlink ref="D988" r:id="rId894" location="CR81" tooltip="View reference" display="http://link.springer.com/article/10.1007%2Fs12229-008-9011-y - CR81"/>
    <hyperlink ref="D989" r:id="rId895" location="CR196" tooltip="View reference" display="http://link.springer.com/article/10.1007%2Fs12229-008-9011-y - CR196"/>
    <hyperlink ref="D990" r:id="rId896" location="CR161" tooltip="View reference" display="http://link.springer.com/article/10.1007%2Fs12229-008-9011-y - CR161"/>
    <hyperlink ref="D991" r:id="rId897" location="CR160" tooltip="View reference" display="http://link.springer.com/article/10.1007%2Fs12229-008-9011-y - CR160"/>
    <hyperlink ref="D992" r:id="rId898" location="CR446" tooltip="View reference" display="http://link.springer.com/article/10.1007%2Fs12229-008-9011-y - CR446"/>
    <hyperlink ref="D993" r:id="rId899" location="CR491" tooltip="View reference" display="http://link.springer.com/article/10.1007%2Fs12229-008-9011-y - CR491"/>
    <hyperlink ref="D994" r:id="rId900" location="CR481" tooltip="View reference" display="http://link.springer.com/article/10.1007%2Fs12229-008-9011-y - CR481"/>
    <hyperlink ref="D995" r:id="rId901" location="CR493" tooltip="View reference" display="http://link.springer.com/article/10.1007%2Fs12229-008-9011-y - CR493"/>
    <hyperlink ref="D996" r:id="rId902" location="CR207" tooltip="View reference" display="http://link.springer.com/article/10.1007%2Fs12229-008-9011-y - CR207"/>
    <hyperlink ref="D997" r:id="rId903" location="CR295" tooltip="View reference" display="http://link.springer.com/article/10.1007%2Fs12229-008-9011-y - CR295"/>
    <hyperlink ref="D1001" r:id="rId904" location="CR464" tooltip="View reference" display="http://link.springer.com/article/10.1007%2Fs12229-008-9011-y - CR464"/>
    <hyperlink ref="D1002" r:id="rId905" location="CR102" tooltip="View reference" display="http://link.springer.com/article/10.1007%2Fs12229-008-9011-y - CR102"/>
    <hyperlink ref="D1003" r:id="rId906" location="CR244" tooltip="View reference" display="http://link.springer.com/article/10.1007%2Fs12229-008-9011-y - CR244"/>
    <hyperlink ref="D1004" r:id="rId907" location="CR485" tooltip="View reference" display="http://link.springer.com/article/10.1007%2Fs12229-008-9011-y - CR485"/>
    <hyperlink ref="D1005" r:id="rId908" location="CR481" tooltip="View reference" display="http://link.springer.com/article/10.1007%2Fs12229-008-9011-y - CR481"/>
    <hyperlink ref="D1006" r:id="rId909" location="CR173" tooltip="View reference" display="http://link.springer.com/article/10.1007%2Fs12229-008-9011-y - CR173"/>
    <hyperlink ref="D1010" r:id="rId910" location="CR464" tooltip="View reference" display="http://link.springer.com/article/10.1007%2Fs12229-008-9011-y - CR464"/>
    <hyperlink ref="D1011" r:id="rId911" location="CR207" tooltip="View reference" display="http://link.springer.com/article/10.1007%2Fs12229-008-9011-y - CR207"/>
    <hyperlink ref="D1012" r:id="rId912" location="CR472" tooltip="View reference" display="http://link.springer.com/article/10.1007%2Fs12229-008-9011-y - CR472"/>
    <hyperlink ref="D1013" r:id="rId913" location="CR209" tooltip="View reference" display="http://link.springer.com/article/10.1007%2Fs12229-008-9011-y - CR209"/>
    <hyperlink ref="D1014" r:id="rId914" location="CR421" tooltip="View reference" display="http://link.springer.com/article/10.1007%2Fs12229-008-9011-y - CR421"/>
    <hyperlink ref="D1015" r:id="rId915" location="CR422" tooltip="View reference" display="http://link.springer.com/article/10.1007%2Fs12229-008-9011-y - CR422"/>
    <hyperlink ref="D1016" r:id="rId916" location="CR136" tooltip="View reference" display="http://link.springer.com/article/10.1007%2Fs12229-008-9011-y - CR136"/>
    <hyperlink ref="D1017" r:id="rId917" location="CR136" tooltip="View reference" display="http://link.springer.com/article/10.1007%2Fs12229-008-9011-y - CR136"/>
    <hyperlink ref="D1019" r:id="rId918" location="CR464" tooltip="View reference" display="http://link.springer.com/article/10.1007%2Fs12229-008-9011-y - CR464"/>
    <hyperlink ref="D1020" r:id="rId919" location="CR207" tooltip="View reference" display="http://link.springer.com/article/10.1007%2Fs12229-008-9011-y - CR207"/>
    <hyperlink ref="D1021" r:id="rId920" location="CR207" tooltip="View reference" display="http://link.springer.com/article/10.1007%2Fs12229-008-9011-y - CR207"/>
    <hyperlink ref="D1022" r:id="rId921" location="CR118" tooltip="View reference" display="http://link.springer.com/article/10.1007%2Fs12229-008-9011-y - CR118"/>
    <hyperlink ref="D1023" r:id="rId922" location="CR464" tooltip="View reference" display="http://link.springer.com/article/10.1007%2Fs12229-008-9011-y - CR464"/>
    <hyperlink ref="D1024" r:id="rId923" location="CR339" tooltip="View reference" display="http://link.springer.com/article/10.1007%2Fs12229-008-9011-y - CR339"/>
    <hyperlink ref="D1025" r:id="rId924" location="CR52" tooltip="View reference" display="http://link.springer.com/article/10.1007%2Fs12229-008-9011-y - CR52"/>
    <hyperlink ref="D1026" r:id="rId925" location="CR365" tooltip="View reference" display="http://link.springer.com/article/10.1007%2Fs12229-008-9011-y - CR365"/>
    <hyperlink ref="D1027" r:id="rId926" location="CR464" tooltip="View reference" display="http://link.springer.com/article/10.1007%2Fs12229-008-9011-y - CR464"/>
    <hyperlink ref="D1028" r:id="rId927" location="CR472" tooltip="View reference" display="http://link.springer.com/article/10.1007%2Fs12229-008-9011-y - CR472"/>
    <hyperlink ref="D1029" r:id="rId928" location="CR190" tooltip="View reference" display="http://link.springer.com/article/10.1007%2Fs12229-008-9011-y - CR190"/>
    <hyperlink ref="D1030" r:id="rId929" location="CR161" tooltip="View reference" display="http://link.springer.com/article/10.1007%2Fs12229-008-9011-y - CR161"/>
    <hyperlink ref="D1031" r:id="rId930" location="CR199" tooltip="View reference" display="http://link.springer.com/article/10.1007%2Fs12229-008-9011-y - CR199"/>
    <hyperlink ref="D1032" r:id="rId931" location="CR210" tooltip="View reference" display="http://link.springer.com/article/10.1007%2Fs12229-008-9011-y - CR210"/>
    <hyperlink ref="D1033" r:id="rId932" location="CR495" tooltip="View reference" display="http://link.springer.com/article/10.1007%2Fs12229-008-9011-y - CR495"/>
    <hyperlink ref="D1034" r:id="rId933" location="CR491" tooltip="View reference" display="http://link.springer.com/article/10.1007%2Fs12229-008-9011-y - CR491"/>
    <hyperlink ref="D1035" r:id="rId934" location="CR493" tooltip="View reference" display="http://link.springer.com/article/10.1007%2Fs12229-008-9011-y - CR493"/>
    <hyperlink ref="D1036" r:id="rId935" location="CR207" tooltip="View reference" display="http://link.springer.com/article/10.1007%2Fs12229-008-9011-y - CR207"/>
    <hyperlink ref="D1037" r:id="rId936" location="CR468" tooltip="View reference" display="http://link.springer.com/article/10.1007%2Fs12229-008-9011-y - CR468"/>
    <hyperlink ref="D1038" r:id="rId937" location="CR285" tooltip="View reference" display="http://link.springer.com/article/10.1007%2Fs12229-008-9011-y - CR285"/>
    <hyperlink ref="D1040" r:id="rId938" location="CR165" tooltip="View reference" display="http://link.springer.com/article/10.1007%2Fs12229-008-9011-y - CR165"/>
    <hyperlink ref="D1041" r:id="rId939" location="CR52" tooltip="View reference" display="http://link.springer.com/article/10.1007%2Fs12229-008-9011-y - CR52"/>
    <hyperlink ref="D1042" r:id="rId940" location="CR54" tooltip="View reference" display="http://link.springer.com/article/10.1007%2Fs12229-008-9011-y - CR54"/>
    <hyperlink ref="D1043" r:id="rId941" location="CR192" tooltip="View reference" display="http://link.springer.com/article/10.1007%2Fs12229-008-9011-y - CR192"/>
    <hyperlink ref="D1044" r:id="rId942" location="CR214" tooltip="View reference" display="http://link.springer.com/article/10.1007%2Fs12229-008-9011-y - CR214"/>
    <hyperlink ref="D1045" r:id="rId943" location="CR215" tooltip="View reference" display="http://link.springer.com/article/10.1007%2Fs12229-008-9011-y - CR215"/>
    <hyperlink ref="D1046" r:id="rId944" location="CR60" tooltip="View reference" display="http://link.springer.com/article/10.1007%2Fs12229-008-9011-y - CR60"/>
    <hyperlink ref="D1047" r:id="rId945" location="CR207" tooltip="View reference" display="http://link.springer.com/article/10.1007%2Fs12229-008-9011-y - CR207"/>
    <hyperlink ref="D1049" r:id="rId946" location="CR475" tooltip="View reference" display="http://link.springer.com/article/10.1007%2Fs12229-008-9011-y - CR475"/>
    <hyperlink ref="D1050" r:id="rId947" location="CR474" tooltip="View reference" display="http://link.springer.com/article/10.1007%2Fs12229-008-9011-y - CR474"/>
    <hyperlink ref="D1051" r:id="rId948" location="CR387" tooltip="View reference" display="http://link.springer.com/article/10.1007%2Fs12229-008-9011-y - CR387"/>
    <hyperlink ref="D1052" r:id="rId949" location="CR136" tooltip="View reference" display="http://link.springer.com/article/10.1007%2Fs12229-008-9011-y - CR136"/>
    <hyperlink ref="D1053" r:id="rId950" location="CR196" tooltip="View reference" display="http://link.springer.com/article/10.1007%2Fs12229-008-9011-y - CR196"/>
    <hyperlink ref="D1054" r:id="rId951" location="CR197" tooltip="View reference" display="http://link.springer.com/article/10.1007%2Fs12229-008-9011-y - CR197"/>
    <hyperlink ref="D1055" r:id="rId952" location="CR199" tooltip="View reference" display="http://link.springer.com/article/10.1007%2Fs12229-008-9011-y - CR199"/>
    <hyperlink ref="D1056" r:id="rId953" location="CR210" tooltip="View reference" display="http://link.springer.com/article/10.1007%2Fs12229-008-9011-y - CR210"/>
    <hyperlink ref="D1057" r:id="rId954" location="CR207" tooltip="View reference" display="http://link.springer.com/article/10.1007%2Fs12229-008-9011-y - CR207"/>
    <hyperlink ref="D1060" r:id="rId955" location="CR136" tooltip="View reference" display="http://link.springer.com/article/10.1007%2Fs12229-008-9011-y - CR136"/>
    <hyperlink ref="D1061" r:id="rId956" location="CR464" tooltip="View reference" display="http://link.springer.com/article/10.1007%2Fs12229-008-9011-y - CR464"/>
    <hyperlink ref="D1062" r:id="rId957" location="CR118" tooltip="View reference" display="http://link.springer.com/article/10.1007%2Fs12229-008-9011-y - CR118"/>
    <hyperlink ref="D1063" r:id="rId958" location="CR451" tooltip="View reference" display="http://link.springer.com/article/10.1007%2Fs12229-008-9011-y - CR451"/>
    <hyperlink ref="D1064" r:id="rId959" location="CR344" tooltip="View reference" display="http://link.springer.com/article/10.1007%2Fs12229-008-9011-y - CR344"/>
    <hyperlink ref="D1065" r:id="rId960" location="CR464" tooltip="View reference" display="http://link.springer.com/article/10.1007%2Fs12229-008-9011-y - CR464"/>
    <hyperlink ref="D1066" r:id="rId961" location="CR47" tooltip="View reference" display="http://link.springer.com/article/10.1007%2Fs12229-008-9011-y - CR47"/>
    <hyperlink ref="D1067" r:id="rId962" location="CR48" tooltip="View reference" display="http://link.springer.com/article/10.1007%2Fs12229-008-9011-y - CR48"/>
    <hyperlink ref="D1068" r:id="rId963" location="CR54" tooltip="View reference" display="http://link.springer.com/article/10.1007%2Fs12229-008-9011-y - CR54"/>
    <hyperlink ref="D1069" r:id="rId964" location="CR238" tooltip="View reference" display="http://link.springer.com/article/10.1007%2Fs12229-008-9011-y - CR238"/>
    <hyperlink ref="D1070" r:id="rId965" location="CR396" tooltip="View reference" display="http://link.springer.com/article/10.1007%2Fs12229-008-9011-y - CR396"/>
    <hyperlink ref="D1071" r:id="rId966" location="CR218" tooltip="View reference" display="http://link.springer.com/article/10.1007%2Fs12229-008-9011-y - CR218"/>
    <hyperlink ref="D1072" r:id="rId967" location="CR60" tooltip="View reference" display="http://link.springer.com/article/10.1007%2Fs12229-008-9011-y - CR60"/>
    <hyperlink ref="D1073" r:id="rId968" location="CR464" tooltip="View reference" display="http://link.springer.com/article/10.1007%2Fs12229-008-9011-y - CR464"/>
    <hyperlink ref="D1074" r:id="rId969" location="CR165" tooltip="View reference" display="http://link.springer.com/article/10.1007%2Fs12229-008-9011-y - CR165"/>
    <hyperlink ref="D1075" r:id="rId970" location="CR192" tooltip="View reference" display="http://link.springer.com/article/10.1007%2Fs12229-008-9011-y - CR192"/>
    <hyperlink ref="D1076" r:id="rId971" location="CR316" tooltip="View reference" display="http://link.springer.com/article/10.1007%2Fs12229-008-9011-y - CR316"/>
    <hyperlink ref="D1077" r:id="rId972" location="CR464" tooltip="View reference" display="http://link.springer.com/article/10.1007%2Fs12229-008-9011-y - CR464"/>
    <hyperlink ref="D1078" r:id="rId973" location="CR215" tooltip="View reference" display="http://link.springer.com/article/10.1007%2Fs12229-008-9011-y - CR215"/>
    <hyperlink ref="D1079" r:id="rId974" location="CR196" tooltip="View reference" display="http://link.springer.com/article/10.1007%2Fs12229-008-9011-y - CR196"/>
    <hyperlink ref="D1080" r:id="rId975" location="CR161" tooltip="View reference" display="http://link.springer.com/article/10.1007%2Fs12229-008-9011-y - CR161"/>
    <hyperlink ref="D1081" r:id="rId976" location="CR64" tooltip="View reference" display="http://link.springer.com/article/10.1007%2Fs12229-008-9011-y - CR64"/>
    <hyperlink ref="D1082" r:id="rId977" location="CR495" tooltip="View reference" display="http://link.springer.com/article/10.1007%2Fs12229-008-9011-y - CR495"/>
    <hyperlink ref="D1083" r:id="rId978" location="CR491" tooltip="View reference" display="http://link.springer.com/article/10.1007%2Fs12229-008-9011-y - CR491"/>
    <hyperlink ref="D1084" r:id="rId979" location="CR177" tooltip="View reference" display="http://link.springer.com/article/10.1007%2Fs12229-008-9011-y - CR177"/>
    <hyperlink ref="D1085" r:id="rId980" location="CR488" tooltip="View reference" display="http://link.springer.com/article/10.1007%2Fs12229-008-9011-y - CR488"/>
    <hyperlink ref="D1086" r:id="rId981" location="CR207" tooltip="View reference" display="http://link.springer.com/article/10.1007%2Fs12229-008-9011-y - CR207"/>
    <hyperlink ref="D1087" r:id="rId982" location="CR482" tooltip="View reference" display="http://link.springer.com/article/10.1007%2Fs12229-008-9011-y - CR482"/>
    <hyperlink ref="D1088" r:id="rId983" location="CR44" tooltip="View reference" display="http://link.springer.com/article/10.1007%2Fs12229-008-9011-y - CR44"/>
    <hyperlink ref="D1089" r:id="rId984" location="CR464" tooltip="View reference" display="http://link.springer.com/article/10.1007%2Fs12229-008-9011-y - CR464"/>
    <hyperlink ref="D1090" r:id="rId985" location="CR244" tooltip="View reference" display="http://link.springer.com/article/10.1007%2Fs12229-008-9011-y - CR244"/>
    <hyperlink ref="D1091" r:id="rId986" location="CR207" tooltip="View reference" display="http://link.springer.com/article/10.1007%2Fs12229-008-9011-y - CR207"/>
    <hyperlink ref="D1092" r:id="rId987" location="CR122" tooltip="View reference" display="http://link.springer.com/article/10.1007%2Fs12229-008-9011-y - CR122"/>
    <hyperlink ref="D1093" r:id="rId988" location="CR440" tooltip="View reference" display="http://link.springer.com/article/10.1007%2Fs12229-008-9011-y - CR440"/>
    <hyperlink ref="D1094" r:id="rId989" location="CR442" tooltip="View reference" display="http://link.springer.com/article/10.1007%2Fs12229-008-9011-y - CR442"/>
    <hyperlink ref="D1095" r:id="rId990" location="CR445" tooltip="View reference" display="http://link.springer.com/article/10.1007%2Fs12229-008-9011-y - CR445"/>
    <hyperlink ref="D1096" r:id="rId991" location="CR215" tooltip="View reference" display="http://link.springer.com/article/10.1007%2Fs12229-008-9011-y - CR215"/>
    <hyperlink ref="D1097" r:id="rId992" location="CR464" tooltip="View reference" display="http://link.springer.com/article/10.1007%2Fs12229-008-9011-y - CR464"/>
    <hyperlink ref="D1098" r:id="rId993" location="CR346" tooltip="View reference" display="http://link.springer.com/article/10.1007%2Fs12229-008-9011-y - CR346"/>
    <hyperlink ref="D1100" r:id="rId994" location="CR118" tooltip="View reference" display="http://link.springer.com/article/10.1007%2Fs12229-008-9011-y - CR118"/>
    <hyperlink ref="D1101" r:id="rId995" location="CR118" tooltip="View reference" display="http://link.springer.com/article/10.1007%2Fs12229-008-9011-y - CR118"/>
    <hyperlink ref="D1102" r:id="rId996" location="CR119" tooltip="View reference" display="http://link.springer.com/article/10.1007%2Fs12229-008-9011-y - CR119"/>
    <hyperlink ref="D1103" r:id="rId997" location="CR119" tooltip="View reference" display="http://link.springer.com/article/10.1007%2Fs12229-008-9011-y - CR119"/>
    <hyperlink ref="D1104" r:id="rId998" location="CR190" tooltip="View reference" display="http://link.springer.com/article/10.1007%2Fs12229-008-9011-y - CR190"/>
    <hyperlink ref="D1105" r:id="rId999" location="CR190" tooltip="View reference" display="http://link.springer.com/article/10.1007%2Fs12229-008-9011-y - CR190"/>
    <hyperlink ref="D1106" r:id="rId1000" location="CR47" tooltip="View reference" display="http://link.springer.com/article/10.1007%2Fs12229-008-9011-y - CR47"/>
    <hyperlink ref="D1107" r:id="rId1001" location="CR48" tooltip="View reference" display="http://link.springer.com/article/10.1007%2Fs12229-008-9011-y - CR48"/>
    <hyperlink ref="D1108" r:id="rId1002" location="CR77" tooltip="View reference" display="http://link.springer.com/article/10.1007%2Fs12229-008-9011-y - CR77"/>
    <hyperlink ref="D1109" r:id="rId1003" location="CR59" tooltip="View reference" display="http://link.springer.com/article/10.1007%2Fs12229-008-9011-y - CR59"/>
    <hyperlink ref="D1110" r:id="rId1004" location="CR60" tooltip="View reference" display="http://link.springer.com/article/10.1007%2Fs12229-008-9011-y - CR60"/>
    <hyperlink ref="D1111" r:id="rId1005" location="CR207" tooltip="View reference" display="http://link.springer.com/article/10.1007%2Fs12229-008-9011-y - CR207"/>
    <hyperlink ref="D1115" r:id="rId1006" location="CR438" tooltip="View reference" display="http://link.springer.com/article/10.1007%2Fs12229-008-9011-y - CR438"/>
    <hyperlink ref="D1116" r:id="rId1007" location="CR442" tooltip="View reference" display="http://link.springer.com/article/10.1007%2Fs12229-008-9011-y - CR442"/>
    <hyperlink ref="D1117" r:id="rId1008" location="CR47" tooltip="View reference" display="http://link.springer.com/article/10.1007%2Fs12229-008-9011-y - CR47"/>
    <hyperlink ref="D1118" r:id="rId1009" location="CR48" tooltip="View reference" display="http://link.springer.com/article/10.1007%2Fs12229-008-9011-y - CR48"/>
    <hyperlink ref="D1119" r:id="rId1010" location="CR54" tooltip="View reference" display="http://link.springer.com/article/10.1007%2Fs12229-008-9011-y - CR54"/>
    <hyperlink ref="D1120" r:id="rId1011" location="CR130" tooltip="View reference" display="http://link.springer.com/article/10.1007%2Fs12229-008-9011-y - CR130"/>
    <hyperlink ref="D1121" r:id="rId1012" location="CR136" tooltip="View reference" display="http://link.springer.com/article/10.1007%2Fs12229-008-9011-y - CR136"/>
    <hyperlink ref="D1122" r:id="rId1013" location="CR59" tooltip="View reference" display="http://link.springer.com/article/10.1007%2Fs12229-008-9011-y - CR59"/>
    <hyperlink ref="D1123" r:id="rId1014" location="CR238" tooltip="View reference" display="http://link.springer.com/article/10.1007%2Fs12229-008-9011-y - CR238"/>
    <hyperlink ref="D1124" r:id="rId1015" location="CR300" tooltip="View reference" display="http://link.springer.com/article/10.1007%2Fs12229-008-9011-y - CR300"/>
    <hyperlink ref="D1125" r:id="rId1016" location="CR400" tooltip="View reference" display="http://link.springer.com/article/10.1007%2Fs12229-008-9011-y - CR400"/>
    <hyperlink ref="D1126" r:id="rId1017" location="CR159" tooltip="View reference" display="http://link.springer.com/article/10.1007%2Fs12229-008-9011-y - CR159"/>
    <hyperlink ref="D1127" r:id="rId1018" location="CR396" tooltip="View reference" display="http://link.springer.com/article/10.1007%2Fs12229-008-9011-y - CR396"/>
    <hyperlink ref="D1128" r:id="rId1019" location="CR60" tooltip="View reference" display="http://link.springer.com/article/10.1007%2Fs12229-008-9011-y - CR60"/>
    <hyperlink ref="D1129" r:id="rId1020" location="CR346" tooltip="View reference" display="http://link.springer.com/article/10.1007%2Fs12229-008-9011-y - CR346"/>
    <hyperlink ref="D1130" r:id="rId1021" location="CR347" tooltip="View reference" display="http://link.springer.com/article/10.1007%2Fs12229-008-9011-y - CR347"/>
    <hyperlink ref="D1131" r:id="rId1022" location="CR464" tooltip="View reference" display="http://link.springer.com/article/10.1007%2Fs12229-008-9011-y - CR464"/>
    <hyperlink ref="D1132" r:id="rId1023" location="CR244" tooltip="View reference" display="http://link.springer.com/article/10.1007%2Fs12229-008-9011-y - CR244"/>
    <hyperlink ref="D1133" r:id="rId1024" location="CR207" tooltip="View reference" display="http://link.springer.com/article/10.1007%2Fs12229-008-9011-y - CR207"/>
    <hyperlink ref="D1134" r:id="rId1025" location="CR418" tooltip="View reference" display="http://link.springer.com/article/10.1007%2Fs12229-008-9011-y - CR418"/>
    <hyperlink ref="D1135" r:id="rId1026" location="CR421" tooltip="View reference" display="http://link.springer.com/article/10.1007%2Fs12229-008-9011-y - CR421"/>
    <hyperlink ref="D1136" r:id="rId1027" location="CR244" tooltip="View reference" display="http://link.springer.com/article/10.1007%2Fs12229-008-9011-y - CR244"/>
    <hyperlink ref="D1137" r:id="rId1028" location="CR421" tooltip="View reference" display="http://link.springer.com/article/10.1007%2Fs12229-008-9011-y - CR421"/>
    <hyperlink ref="D1138" r:id="rId1029" location="CR83" tooltip="View reference" display="http://link.springer.com/article/10.1007%2Fs12229-008-9011-y - CR83"/>
    <hyperlink ref="D1141" r:id="rId1030" location="CR207" tooltip="View reference" display="http://link.springer.com/article/10.1007%2Fs12229-008-9011-y - CR207"/>
    <hyperlink ref="D1142" r:id="rId1031" location="CR41" tooltip="View reference" display="http://link.springer.com/article/10.1007%2Fs12229-008-9011-y - CR41"/>
    <hyperlink ref="D1143" r:id="rId1032" location="CR28" tooltip="View reference" display="http://link.springer.com/article/10.1007%2Fs12229-008-9011-y - CR28"/>
    <hyperlink ref="D1144" r:id="rId1033" location="CR82" tooltip="View reference" display="http://link.springer.com/article/10.1007%2Fs12229-008-9011-y - CR82"/>
    <hyperlink ref="D1145" r:id="rId1034" location="CR418" tooltip="View reference" display="http://link.springer.com/article/10.1007%2Fs12229-008-9011-y - CR418"/>
    <hyperlink ref="D1146" r:id="rId1035" location="CR285" tooltip="View reference" display="http://link.springer.com/article/10.1007%2Fs12229-008-9011-y - CR285"/>
    <hyperlink ref="D1147" r:id="rId1036" location="CR421" tooltip="View reference" display="http://link.springer.com/article/10.1007%2Fs12229-008-9011-y - CR421"/>
    <hyperlink ref="D1148" r:id="rId1037" location="CR348" tooltip="View reference" display="http://link.springer.com/article/10.1007%2Fs12229-008-9011-y - CR348"/>
    <hyperlink ref="D1149" r:id="rId1038" location="CR235" tooltip="View reference" display="http://link.springer.com/article/10.1007%2Fs12229-008-9011-y - CR235"/>
    <hyperlink ref="D1150" r:id="rId1039" location="CR474" tooltip="View reference" display="http://link.springer.com/article/10.1007%2Fs12229-008-9011-y - CR474"/>
    <hyperlink ref="D1151" r:id="rId1040" location="CR207" tooltip="View reference" display="http://link.springer.com/article/10.1007%2Fs12229-008-9011-y - CR207"/>
    <hyperlink ref="D1152" r:id="rId1041" location="CR385" tooltip="View reference" display="http://link.springer.com/article/10.1007%2Fs12229-008-9011-y - CR385"/>
    <hyperlink ref="D1153" r:id="rId1042" location="CR464" tooltip="View reference" display="http://link.springer.com/article/10.1007%2Fs12229-008-9011-y - CR464"/>
    <hyperlink ref="D1154" r:id="rId1043" location="CR339" tooltip="View reference" display="http://link.springer.com/article/10.1007%2Fs12229-008-9011-y - CR339"/>
    <hyperlink ref="D1155" r:id="rId1044" location="CR207" tooltip="View reference" display="http://link.springer.com/article/10.1007%2Fs12229-008-9011-y - CR207"/>
    <hyperlink ref="D1156" r:id="rId1045" location="CR209" tooltip="View reference" display="http://link.springer.com/article/10.1007%2Fs12229-008-9011-y - CR209"/>
    <hyperlink ref="D1157" r:id="rId1046" location="CR285" tooltip="View reference" display="http://link.springer.com/article/10.1007%2Fs12229-008-9011-y - CR285"/>
    <hyperlink ref="D1158" r:id="rId1047" location="CR421" tooltip="View reference" display="http://link.springer.com/article/10.1007%2Fs12229-008-9011-y - CR421"/>
    <hyperlink ref="D1159" r:id="rId1048" location="CR136" tooltip="View reference" display="http://link.springer.com/article/10.1007%2Fs12229-008-9011-y - CR136"/>
    <hyperlink ref="D1160" r:id="rId1049" location="CR421" tooltip="View reference" display="http://link.springer.com/article/10.1007%2Fs12229-008-9011-y - CR421"/>
    <hyperlink ref="D1161" r:id="rId1050" location="CR136" tooltip="View reference" display="http://link.springer.com/article/10.1007%2Fs12229-008-9011-y - CR136"/>
    <hyperlink ref="D1162" r:id="rId1051" location="CR136" tooltip="View reference" display="http://link.springer.com/article/10.1007%2Fs12229-008-9011-y - CR136"/>
    <hyperlink ref="D1163" r:id="rId1052" location="CR482" tooltip="View reference" display="http://link.springer.com/article/10.1007%2Fs12229-008-9011-y - CR482"/>
    <hyperlink ref="D1164" r:id="rId1053" location="CR464" tooltip="View reference" display="http://link.springer.com/article/10.1007%2Fs12229-008-9011-y - CR464"/>
    <hyperlink ref="D1165" r:id="rId1054" location="CR417" tooltip="View reference" display="http://link.springer.com/article/10.1007%2Fs12229-008-9011-y - CR417"/>
    <hyperlink ref="D1166" r:id="rId1055" location="CR418" tooltip="View reference" display="http://link.springer.com/article/10.1007%2Fs12229-008-9011-y - CR418"/>
    <hyperlink ref="D1167" r:id="rId1056" location="CR285" tooltip="View reference" display="http://link.springer.com/article/10.1007%2Fs12229-008-9011-y - CR285"/>
    <hyperlink ref="D1168" r:id="rId1057" location="CR421" tooltip="View reference" display="http://link.springer.com/article/10.1007%2Fs12229-008-9011-y - CR421"/>
    <hyperlink ref="D1171" r:id="rId1058" location="CR212" tooltip="View reference" display="http://link.springer.com/article/10.1007%2Fs12229-008-9011-y - CR212"/>
    <hyperlink ref="D1174" r:id="rId1059" location="CR421" tooltip="View reference" display="http://link.springer.com/article/10.1007%2Fs12229-008-9011-y - CR421"/>
    <hyperlink ref="D1175" r:id="rId1060" location="CR136" tooltip="View reference" display="http://link.springer.com/article/10.1007%2Fs12229-008-9011-y - CR136"/>
    <hyperlink ref="D1176" r:id="rId1061" location="CR53" tooltip="View reference" display="http://link.springer.com/article/10.1007%2Fs12229-008-9011-y - CR53"/>
    <hyperlink ref="D1177" r:id="rId1062" location="CR414" tooltip="View reference" display="http://link.springer.com/article/10.1007%2Fs12229-008-9011-y - CR414"/>
    <hyperlink ref="D1178" r:id="rId1063" location="CR332" tooltip="View reference" display="http://link.springer.com/article/10.1007%2Fs12229-008-9011-y - CR332"/>
    <hyperlink ref="D1179" r:id="rId1064" location="CR405" tooltip="View reference" display="http://link.springer.com/article/10.1007%2Fs12229-008-9011-y - CR405"/>
    <hyperlink ref="D1180" r:id="rId1065" location="CR60" tooltip="View reference" display="http://link.springer.com/article/10.1007%2Fs12229-008-9011-y - CR60"/>
    <hyperlink ref="D1182" r:id="rId1066" location="CR469" tooltip="View reference" display="http://link.springer.com/article/10.1007%2Fs12229-008-9011-y - CR469"/>
    <hyperlink ref="D1183" r:id="rId1067" location="CR418" tooltip="View reference" display="http://link.springer.com/article/10.1007%2Fs12229-008-9011-y - CR418"/>
    <hyperlink ref="D1184" r:id="rId1068" location="CR442" tooltip="View reference" display="http://link.springer.com/article/10.1007%2Fs12229-008-9011-y - CR442"/>
    <hyperlink ref="D1185" r:id="rId1069" location="CR196" tooltip="View reference" display="http://link.springer.com/article/10.1007%2Fs12229-008-9011-y - CR196"/>
    <hyperlink ref="D1186" r:id="rId1070" location="CR212" tooltip="View reference" display="http://link.springer.com/article/10.1007%2Fs12229-008-9011-y - CR212"/>
    <hyperlink ref="D1187" r:id="rId1071" location="CR481" tooltip="View reference" display="http://link.springer.com/article/10.1007%2Fs12229-008-9011-y - CR481"/>
    <hyperlink ref="D1188" r:id="rId1072" location="CR207" tooltip="View reference" display="http://link.springer.com/article/10.1007%2Fs12229-008-9011-y - CR207"/>
    <hyperlink ref="D1189" r:id="rId1073" location="CR482" tooltip="View reference" display="http://link.springer.com/article/10.1007%2Fs12229-008-9011-y - CR482"/>
    <hyperlink ref="D1190" r:id="rId1074" location="CR196" tooltip="View reference" display="http://link.springer.com/article/10.1007%2Fs12229-008-9011-y - CR196"/>
    <hyperlink ref="D1191" r:id="rId1075" location="CR196" tooltip="View reference" display="http://link.springer.com/article/10.1007%2Fs12229-008-9011-y - CR196"/>
    <hyperlink ref="D1192" r:id="rId1076" location="CR21" tooltip="View reference" display="http://link.springer.com/article/10.1007%2Fs12229-008-9011-y - CR21"/>
    <hyperlink ref="D1193" r:id="rId1077" location="CR122" tooltip="View reference" display="http://link.springer.com/article/10.1007%2Fs12229-008-9011-y - CR122"/>
    <hyperlink ref="D1194" r:id="rId1078" location="CR81" tooltip="View reference" display="http://link.springer.com/article/10.1007%2Fs12229-008-9011-y - CR81"/>
    <hyperlink ref="D1195" r:id="rId1079" location="CR47" tooltip="View reference" display="http://link.springer.com/article/10.1007%2Fs12229-008-9011-y - CR47"/>
    <hyperlink ref="D1196" r:id="rId1080" location="CR48" tooltip="View reference" display="http://link.springer.com/article/10.1007%2Fs12229-008-9011-y - CR48"/>
    <hyperlink ref="D1197" r:id="rId1081" location="CR196" tooltip="View reference" display="http://link.springer.com/article/10.1007%2Fs12229-008-9011-y - CR196"/>
    <hyperlink ref="D1198" r:id="rId1082" location="CR196" tooltip="View reference" display="http://link.springer.com/article/10.1007%2Fs12229-008-9011-y - CR196"/>
    <hyperlink ref="D1199" r:id="rId1083" location="CR485" tooltip="View reference" display="http://link.springer.com/article/10.1007%2Fs12229-008-9011-y - CR485"/>
    <hyperlink ref="D1200" r:id="rId1084" location="CR170" tooltip="View reference" display="http://link.springer.com/article/10.1007%2Fs12229-008-9011-y - CR170"/>
    <hyperlink ref="D1201" r:id="rId1085" location="CR176" tooltip="View reference" display="http://link.springer.com/article/10.1007%2Fs12229-008-9011-y - CR176"/>
    <hyperlink ref="D1202" r:id="rId1086" location="CR211" tooltip="View reference" display="http://link.springer.com/article/10.1007%2Fs12229-008-9011-y - CR211"/>
    <hyperlink ref="D1203" r:id="rId1087" location="CR490" tooltip="View reference" display="http://link.springer.com/article/10.1007%2Fs12229-008-9011-y - CR490"/>
    <hyperlink ref="D1204" r:id="rId1088" location="CR177" tooltip="View reference" display="http://link.springer.com/article/10.1007%2Fs12229-008-9011-y - CR177"/>
    <hyperlink ref="D1205" r:id="rId1089" location="CR481" tooltip="View reference" display="http://link.springer.com/article/10.1007%2Fs12229-008-9011-y - CR481"/>
    <hyperlink ref="D1206" r:id="rId1090" location="CR63" tooltip="View reference" display="http://link.springer.com/article/10.1007%2Fs12229-008-9011-y - CR63"/>
    <hyperlink ref="D1207" r:id="rId1091" location="CR258" tooltip="View reference" display="http://link.springer.com/article/10.1007%2Fs12229-008-9011-y - CR258"/>
    <hyperlink ref="D1208" r:id="rId1092" location="CR213" tooltip="View reference" display="http://link.springer.com/article/10.1007%2Fs12229-008-9011-y - CR213"/>
    <hyperlink ref="D1209" r:id="rId1093" location="CR215" tooltip="View reference" display="http://link.springer.com/article/10.1007%2Fs12229-008-9011-y - CR215"/>
    <hyperlink ref="D1210" r:id="rId1094" location="CR464" tooltip="View reference" display="http://link.springer.com/article/10.1007%2Fs12229-008-9011-y - CR464"/>
    <hyperlink ref="D1211" r:id="rId1095" location="CR207" tooltip="View reference" display="http://link.springer.com/article/10.1007%2Fs12229-008-9011-y - CR207"/>
    <hyperlink ref="D1212" r:id="rId1096" location="CR207" tooltip="View reference" display="http://link.springer.com/article/10.1007%2Fs12229-008-9011-y - CR207"/>
    <hyperlink ref="D1213" r:id="rId1097" location="CR446" tooltip="View reference" display="http://link.springer.com/article/10.1007%2Fs12229-008-9011-y - CR446"/>
    <hyperlink ref="D1214" r:id="rId1098" location="CR47" tooltip="View reference" display="http://link.springer.com/article/10.1007%2Fs12229-008-9011-y - CR47"/>
    <hyperlink ref="D1215" r:id="rId1099" location="CR48" tooltip="View reference" display="http://link.springer.com/article/10.1007%2Fs12229-008-9011-y - CR48"/>
    <hyperlink ref="D1216" r:id="rId1100" location="CR54" tooltip="View reference" display="http://link.springer.com/article/10.1007%2Fs12229-008-9011-y - CR54"/>
    <hyperlink ref="D1217" r:id="rId1101" location="CR220" tooltip="View reference" display="http://link.springer.com/article/10.1007%2Fs12229-008-9011-y - CR220"/>
    <hyperlink ref="D1218" r:id="rId1102" location="CR216" tooltip="View reference" display="http://link.springer.com/article/10.1007%2Fs12229-008-9011-y - CR216"/>
    <hyperlink ref="D1219" r:id="rId1103" location="CR221" tooltip="View reference" display="http://link.springer.com/article/10.1007%2Fs12229-008-9011-y - CR221"/>
    <hyperlink ref="D1221" r:id="rId1104" location="CR464" tooltip="View reference" display="http://link.springer.com/article/10.1007%2Fs12229-008-9011-y - CR464"/>
    <hyperlink ref="D1225" r:id="rId1105" location="CR426" tooltip="View reference" display="http://link.springer.com/article/10.1007%2Fs12229-008-9011-y - CR426"/>
    <hyperlink ref="D1226" r:id="rId1106" location="CR136" tooltip="View reference" display="http://link.springer.com/article/10.1007%2Fs12229-008-9011-y - CR136"/>
    <hyperlink ref="D1228" r:id="rId1107" location="CR194" tooltip="View reference" display="http://link.springer.com/article/10.1007%2Fs12229-008-9011-y - CR194"/>
    <hyperlink ref="D1229" r:id="rId1108" location="CR64" tooltip="View reference" display="http://link.springer.com/article/10.1007%2Fs12229-008-9011-y - CR64"/>
    <hyperlink ref="D1230" r:id="rId1109" location="CR488" tooltip="View reference" display="http://link.springer.com/article/10.1007%2Fs12229-008-9011-y - CR488"/>
    <hyperlink ref="D1231" r:id="rId1110" location="CR207" tooltip="View reference" display="http://link.springer.com/article/10.1007%2Fs12229-008-9011-y - CR207"/>
    <hyperlink ref="D1232" r:id="rId1111" location="CR489" tooltip="View reference" display="http://link.springer.com/article/10.1007%2Fs12229-008-9011-y - CR489"/>
    <hyperlink ref="D1233" r:id="rId1112" location="CR335" tooltip="View reference" display="http://link.springer.com/article/10.1007%2Fs12229-008-9011-y - CR335"/>
    <hyperlink ref="D1234" r:id="rId1113" location="CR190" tooltip="View reference" display="http://link.springer.com/article/10.1007%2Fs12229-008-9011-y - CR190"/>
    <hyperlink ref="D1235" r:id="rId1114" location="CR128" tooltip="View reference" display="http://link.springer.com/article/10.1007%2Fs12229-008-9011-y - CR128"/>
    <hyperlink ref="D1236" r:id="rId1115" location="CR218" tooltip="View reference" display="http://link.springer.com/article/10.1007%2Fs12229-008-9011-y - CR218"/>
    <hyperlink ref="D1237" r:id="rId1116" location="CR230" tooltip="View reference" display="http://link.springer.com/article/10.1007%2Fs12229-008-9011-y - CR230"/>
    <hyperlink ref="D1239" r:id="rId1117" location="CR464" tooltip="View reference" display="http://link.springer.com/article/10.1007%2Fs12229-008-9011-y - CR464"/>
    <hyperlink ref="D1240" r:id="rId1118" location="CR207" tooltip="View reference" display="http://link.springer.com/article/10.1007%2Fs12229-008-9011-y - CR207"/>
    <hyperlink ref="D1241" r:id="rId1119" location="CR207" tooltip="View reference" display="http://link.springer.com/article/10.1007%2Fs12229-008-9011-y - CR207"/>
    <hyperlink ref="D1242" r:id="rId1120" location="CR418" tooltip="View reference" display="http://link.springer.com/article/10.1007%2Fs12229-008-9011-y - CR418"/>
    <hyperlink ref="D1243" r:id="rId1121" location="CR421" tooltip="View reference" display="http://link.springer.com/article/10.1007%2Fs12229-008-9011-y - CR421"/>
    <hyperlink ref="D1244" r:id="rId1122" location="CR136" tooltip="View reference" display="http://link.springer.com/article/10.1007%2Fs12229-008-9011-y - CR136"/>
    <hyperlink ref="D1245" r:id="rId1123" location="CR136" tooltip="View reference" display="http://link.springer.com/article/10.1007%2Fs12229-008-9011-y - CR136"/>
    <hyperlink ref="D1246" r:id="rId1124" location="CR464" tooltip="View reference" display="http://link.springer.com/article/10.1007%2Fs12229-008-9011-y - CR464"/>
    <hyperlink ref="D1247" r:id="rId1125" location="CR464" tooltip="View reference" display="http://link.springer.com/article/10.1007%2Fs12229-008-9011-y - CR464"/>
    <hyperlink ref="D1248" r:id="rId1126" location="CR464" tooltip="View reference" display="http://link.springer.com/article/10.1007%2Fs12229-008-9011-y - CR464"/>
    <hyperlink ref="D1249" r:id="rId1127" location="CR229" tooltip="View reference" display="http://link.springer.com/article/10.1007%2Fs12229-008-9011-y - CR229"/>
    <hyperlink ref="D1250" r:id="rId1128" location="CR464" tooltip="View reference" display="http://link.springer.com/article/10.1007%2Fs12229-008-9011-y - CR464"/>
    <hyperlink ref="D1251" r:id="rId1129" location="CR212" tooltip="View reference" display="http://link.springer.com/article/10.1007%2Fs12229-008-9011-y - CR212"/>
    <hyperlink ref="D1252" r:id="rId1130" location="CR177" tooltip="View reference" display="http://link.springer.com/article/10.1007%2Fs12229-008-9011-y - CR177"/>
    <hyperlink ref="D1253" r:id="rId1131" location="CR494" tooltip="View reference" display="http://link.springer.com/article/10.1007%2Fs12229-008-9011-y - CR494"/>
    <hyperlink ref="D1255" r:id="rId1132" location="CR122" tooltip="View reference" display="http://link.springer.com/article/10.1007%2Fs12229-008-9011-y - CR122"/>
    <hyperlink ref="D1256" r:id="rId1133" location="CR202" tooltip="View reference" display="http://link.springer.com/article/10.1007%2Fs12229-008-9011-y - CR202"/>
    <hyperlink ref="D1257" r:id="rId1134" location="CR207" tooltip="View reference" display="http://link.springer.com/article/10.1007%2Fs12229-008-9011-y - CR207"/>
    <hyperlink ref="D1258" r:id="rId1135" location="CR386" tooltip="View reference" display="http://link.springer.com/article/10.1007%2Fs12229-008-9011-y - CR386"/>
    <hyperlink ref="D1259" r:id="rId1136" location="CR385" tooltip="View reference" display="http://link.springer.com/article/10.1007%2Fs12229-008-9011-y - CR385"/>
    <hyperlink ref="D1260" r:id="rId1137" location="CR446" tooltip="View reference" display="http://link.springer.com/article/10.1007%2Fs12229-008-9011-y - CR446"/>
    <hyperlink ref="D1261" r:id="rId1138" location="CR385" tooltip="View reference" display="http://link.springer.com/article/10.1007%2Fs12229-008-9011-y - CR385"/>
    <hyperlink ref="D1262" r:id="rId1139" location="CR244" tooltip="View reference" display="http://link.springer.com/article/10.1007%2Fs12229-008-9011-y - CR244"/>
    <hyperlink ref="D1268" r:id="rId1140" location="CR464" tooltip="View reference" display="http://link.springer.com/article/10.1007%2Fs12229-008-9011-y - CR464"/>
    <hyperlink ref="D1269" r:id="rId1141" location="CR199" tooltip="View reference" display="http://link.springer.com/article/10.1007%2Fs12229-008-9011-y - CR199"/>
    <hyperlink ref="D1270" r:id="rId1142" location="CR210" tooltip="View reference" display="http://link.springer.com/article/10.1007%2Fs12229-008-9011-y - CR210"/>
    <hyperlink ref="D1271" r:id="rId1143" location="CR207" tooltip="View reference" display="http://link.springer.com/article/10.1007%2Fs12229-008-9011-y - CR207"/>
    <hyperlink ref="D1272" r:id="rId1144" location="CR446" tooltip="View reference" display="http://link.springer.com/article/10.1007%2Fs12229-008-9011-y - CR446"/>
    <hyperlink ref="D1273" r:id="rId1145" location="CR464" tooltip="View reference" display="http://link.springer.com/article/10.1007%2Fs12229-008-9011-y - CR464"/>
    <hyperlink ref="D1274" r:id="rId1146" location="CR202" tooltip="View reference" display="http://link.springer.com/article/10.1007%2Fs12229-008-9011-y - CR202"/>
    <hyperlink ref="D1275" r:id="rId1147" location="CR446" tooltip="View reference" display="http://link.springer.com/article/10.1007%2Fs12229-008-9011-y - CR446"/>
    <hyperlink ref="D1280" r:id="rId1148" location="CR479" tooltip="View reference" display="http://link.springer.com/article/10.1007%2Fs12229-008-9011-y - CR479"/>
    <hyperlink ref="D1281" r:id="rId1149" location="CR438" tooltip="View reference" display="http://link.springer.com/article/10.1007%2Fs12229-008-9011-y - CR438"/>
    <hyperlink ref="D1282" r:id="rId1150" location="CR442" tooltip="View reference" display="http://link.springer.com/article/10.1007%2Fs12229-008-9011-y - CR442"/>
    <hyperlink ref="D1283" r:id="rId1151" location="CR196" tooltip="View reference" display="http://link.springer.com/article/10.1007%2Fs12229-008-9011-y - CR196"/>
    <hyperlink ref="D1285" r:id="rId1152" location="CR210" tooltip="View reference" display="http://link.springer.com/article/10.1007%2Fs12229-008-9011-y - CR210"/>
    <hyperlink ref="D1286" r:id="rId1153" location="CR491" tooltip="View reference" display="http://link.springer.com/article/10.1007%2Fs12229-008-9011-y - CR491"/>
    <hyperlink ref="D1287" r:id="rId1154" location="CR177" tooltip="View reference" display="http://link.springer.com/article/10.1007%2Fs12229-008-9011-y - CR177"/>
    <hyperlink ref="D1288" r:id="rId1155" location="CR492" tooltip="View reference" display="http://link.springer.com/article/10.1007%2Fs12229-008-9011-y - CR492"/>
    <hyperlink ref="D1289" r:id="rId1156" location="CR207" tooltip="View reference" display="http://link.springer.com/article/10.1007%2Fs12229-008-9011-y - CR207"/>
    <hyperlink ref="D1290" r:id="rId1157" location="CR209" tooltip="View reference" display="http://link.springer.com/article/10.1007%2Fs12229-008-9011-y - CR209"/>
    <hyperlink ref="D1291" r:id="rId1158" location="CR91" tooltip="View reference" display="http://link.springer.com/article/10.1007%2Fs12229-008-9011-y - CR91"/>
    <hyperlink ref="D1292" r:id="rId1159" location="CR60" tooltip="View reference" display="http://link.springer.com/article/10.1007%2Fs12229-008-9011-y - CR60"/>
    <hyperlink ref="D1293" r:id="rId1160" location="CR170" tooltip="View reference" display="http://link.springer.com/article/10.1007%2Fs12229-008-9011-y - CR170"/>
    <hyperlink ref="D1294" r:id="rId1161" location="CR204" tooltip="View reference" display="http://link.springer.com/article/10.1007%2Fs12229-008-9011-y - CR204"/>
    <hyperlink ref="D1295" r:id="rId1162" location="CR278" tooltip="View reference" display="http://link.springer.com/article/10.1007%2Fs12229-008-9011-y - CR278"/>
    <hyperlink ref="D1296" r:id="rId1163" location="CR54" tooltip="View reference" display="http://link.springer.com/article/10.1007%2Fs12229-008-9011-y - CR54"/>
    <hyperlink ref="D1297" r:id="rId1164" location="CR454" tooltip="View reference" display="http://link.springer.com/article/10.1007%2Fs12229-008-9011-y - CR454"/>
    <hyperlink ref="D1298" r:id="rId1165" location="CR215" tooltip="View reference" display="http://link.springer.com/article/10.1007%2Fs12229-008-9011-y - CR215"/>
    <hyperlink ref="D1299" r:id="rId1166" location="CR396" tooltip="View reference" display="http://link.springer.com/article/10.1007%2Fs12229-008-9011-y - CR396"/>
    <hyperlink ref="D1300" r:id="rId1167" location="CR194" tooltip="View reference" display="http://link.springer.com/article/10.1007%2Fs12229-008-9011-y - CR194"/>
    <hyperlink ref="D1301" r:id="rId1168" location="CR196" tooltip="View reference" display="http://link.springer.com/article/10.1007%2Fs12229-008-9011-y - CR196"/>
    <hyperlink ref="D1302" r:id="rId1169" location="CR244" tooltip="View reference" display="http://link.springer.com/article/10.1007%2Fs12229-008-9011-y - CR244"/>
    <hyperlink ref="D1303" r:id="rId1170" location="CR446" tooltip="View reference" display="http://link.springer.com/article/10.1007%2Fs12229-008-9011-y - CR446"/>
    <hyperlink ref="D1304" r:id="rId1171" location="CR207" tooltip="View reference" display="http://link.springer.com/article/10.1007%2Fs12229-008-9011-y - CR207"/>
    <hyperlink ref="D1305" r:id="rId1172" location="CR118" tooltip="View reference" display="http://link.springer.com/article/10.1007%2Fs12229-008-9011-y - CR118"/>
    <hyperlink ref="D1306" r:id="rId1173" location="CR244" tooltip="View reference" display="http://link.springer.com/article/10.1007%2Fs12229-008-9011-y - CR244"/>
    <hyperlink ref="D1307" r:id="rId1174" location="CR64" tooltip="View reference" display="http://link.springer.com/article/10.1007%2Fs12229-008-9011-y - CR64"/>
    <hyperlink ref="D1308" r:id="rId1175" location="CR281" tooltip="View reference" display="http://link.springer.com/article/10.1007%2Fs12229-008-9011-y - CR281"/>
    <hyperlink ref="D1309" r:id="rId1176" location="CR278" tooltip="View reference" display="http://link.springer.com/article/10.1007%2Fs12229-008-9011-y - CR278"/>
    <hyperlink ref="D1310" r:id="rId1177" location="CR346" tooltip="View reference" display="http://link.springer.com/article/10.1007%2Fs12229-008-9011-y - CR346"/>
    <hyperlink ref="D1311" r:id="rId1178" location="CR347" tooltip="View reference" display="http://link.springer.com/article/10.1007%2Fs12229-008-9011-y - CR347"/>
    <hyperlink ref="D1312" r:id="rId1179" location="CR348" tooltip="View reference" display="http://link.springer.com/article/10.1007%2Fs12229-008-9011-y - CR348"/>
    <hyperlink ref="D1313" r:id="rId1180" location="CR235" tooltip="View reference" display="http://link.springer.com/article/10.1007%2Fs12229-008-9011-y - CR235"/>
    <hyperlink ref="D1314" r:id="rId1181" location="CR278" tooltip="View reference" display="http://link.springer.com/article/10.1007%2Fs12229-008-9011-y - CR278"/>
    <hyperlink ref="D1315" r:id="rId1182" location="CR41" tooltip="View reference" display="http://link.springer.com/article/10.1007%2Fs12229-008-9011-y - CR41"/>
    <hyperlink ref="D1317" r:id="rId1183" location="CR339" tooltip="View reference" display="http://link.springer.com/article/10.1007%2Fs12229-008-9011-y - CR339"/>
    <hyperlink ref="D1318" r:id="rId1184" location="CR464" tooltip="View reference" display="http://link.springer.com/article/10.1007%2Fs12229-008-9011-y - CR464"/>
    <hyperlink ref="D1319" r:id="rId1185" location="CR339" tooltip="View reference" display="http://link.springer.com/article/10.1007%2Fs12229-008-9011-y - CR339"/>
    <hyperlink ref="D1320" r:id="rId1186" location="CR464" tooltip="View reference" display="http://link.springer.com/article/10.1007%2Fs12229-008-9011-y - CR464"/>
    <hyperlink ref="D1321" r:id="rId1187" location="CR102" tooltip="View reference" display="http://link.springer.com/article/10.1007%2Fs12229-008-9011-y - CR102"/>
    <hyperlink ref="D1322" r:id="rId1188" location="CR196" tooltip="View reference" display="http://link.springer.com/article/10.1007%2Fs12229-008-9011-y - CR196"/>
    <hyperlink ref="D1323" r:id="rId1189" location="CR310" tooltip="View reference" display="http://link.springer.com/article/10.1007%2Fs12229-008-9011-y - CR310"/>
    <hyperlink ref="D1324" r:id="rId1190" location="CR481" tooltip="View reference" display="http://link.springer.com/article/10.1007%2Fs12229-008-9011-y - CR481"/>
    <hyperlink ref="D1325" r:id="rId1191" location="CR488" tooltip="View reference" display="http://link.springer.com/article/10.1007%2Fs12229-008-9011-y - CR488"/>
    <hyperlink ref="D1326" r:id="rId1192" location="CR489" tooltip="View reference" display="http://link.springer.com/article/10.1007%2Fs12229-008-9011-y - CR489"/>
    <hyperlink ref="D1327" r:id="rId1193" location="CR385" tooltip="View reference" display="http://link.springer.com/article/10.1007%2Fs12229-008-9011-y - CR385"/>
    <hyperlink ref="D1328" r:id="rId1194" location="CR32" tooltip="View reference" display="http://link.springer.com/article/10.1007%2Fs12229-008-9011-y - CR32"/>
    <hyperlink ref="D1329" r:id="rId1195" location="CR417" tooltip="View reference" display="http://link.springer.com/article/10.1007%2Fs12229-008-9011-y - CR417"/>
    <hyperlink ref="D1330" r:id="rId1196" location="CR196" tooltip="View reference" display="http://link.springer.com/article/10.1007%2Fs12229-008-9011-y - CR196"/>
    <hyperlink ref="D1331" r:id="rId1197" location="CR464" tooltip="View reference" display="http://link.springer.com/article/10.1007%2Fs12229-008-9011-y - CR464"/>
    <hyperlink ref="D1332" r:id="rId1198" location="CR207" tooltip="View reference" display="http://link.springer.com/article/10.1007%2Fs12229-008-9011-y - CR207"/>
    <hyperlink ref="D1333" r:id="rId1199" location="CR91" tooltip="View reference" display="http://link.springer.com/article/10.1007%2Fs12229-008-9011-y - CR91"/>
    <hyperlink ref="D1334" r:id="rId1200" location="CR22" tooltip="View reference" display="http://link.springer.com/article/10.1007%2Fs12229-008-9011-y - CR22"/>
    <hyperlink ref="D1335" r:id="rId1201" location="CR122" tooltip="View reference" display="http://link.springer.com/article/10.1007%2Fs12229-008-9011-y - CR122"/>
    <hyperlink ref="D1336" r:id="rId1202" location="CR39" tooltip="View reference" display="http://link.springer.com/article/10.1007%2Fs12229-008-9011-y - CR39"/>
    <hyperlink ref="D1337" r:id="rId1203" location="CR196" tooltip="View reference" display="http://link.springer.com/article/10.1007%2Fs12229-008-9011-y - CR196"/>
    <hyperlink ref="D1338" r:id="rId1204" location="CR161" tooltip="View reference" display="http://link.springer.com/article/10.1007%2Fs12229-008-9011-y - CR161"/>
    <hyperlink ref="D1339" r:id="rId1205" location="CR64" tooltip="View reference" display="http://link.springer.com/article/10.1007%2Fs12229-008-9011-y - CR64"/>
    <hyperlink ref="D1340" r:id="rId1206" location="CR475" tooltip="View reference" display="http://link.springer.com/article/10.1007%2Fs12229-008-9011-y - CR475"/>
    <hyperlink ref="D1341" r:id="rId1207" location="CR473" tooltip="View reference" display="http://link.springer.com/article/10.1007%2Fs12229-008-9011-y - CR473"/>
    <hyperlink ref="D1342" r:id="rId1208" location="CR474" tooltip="View reference" display="http://link.springer.com/article/10.1007%2Fs12229-008-9011-y - CR474"/>
    <hyperlink ref="D1343" r:id="rId1209" location="CR207" tooltip="View reference" display="http://link.springer.com/article/10.1007%2Fs12229-008-9011-y - CR207"/>
    <hyperlink ref="D1345" r:id="rId1210" location="CR446" tooltip="View reference" display="http://link.springer.com/article/10.1007%2Fs12229-008-9011-y - CR446"/>
    <hyperlink ref="D1346" r:id="rId1211" location="CR475" tooltip="View reference" display="http://link.springer.com/article/10.1007%2Fs12229-008-9011-y - CR475"/>
    <hyperlink ref="D1347" r:id="rId1212" location="CR473" tooltip="View reference" display="http://link.springer.com/article/10.1007%2Fs12229-008-9011-y - CR473"/>
    <hyperlink ref="D1348" r:id="rId1213" location="CR474" tooltip="View reference" display="http://link.springer.com/article/10.1007%2Fs12229-008-9011-y - CR474"/>
    <hyperlink ref="D1349" r:id="rId1214" location="CR474" tooltip="View reference" display="http://link.springer.com/article/10.1007%2Fs12229-008-9011-y - CR474"/>
    <hyperlink ref="D1350" r:id="rId1215" location="CR446" tooltip="View reference" display="http://link.springer.com/article/10.1007%2Fs12229-008-9011-y - CR446"/>
    <hyperlink ref="D1351" r:id="rId1216" location="CR310" tooltip="View reference" display="http://link.springer.com/article/10.1007%2Fs12229-008-9011-y - CR310"/>
    <hyperlink ref="D1352" r:id="rId1217" location="CR244" tooltip="View reference" display="http://link.springer.com/article/10.1007%2Fs12229-008-9011-y - CR244"/>
    <hyperlink ref="D1353" r:id="rId1218" location="CR446" tooltip="View reference" display="http://link.springer.com/article/10.1007%2Fs12229-008-9011-y - CR446"/>
    <hyperlink ref="D1356" r:id="rId1219" location="CR53" tooltip="View reference" display="http://link.springer.com/article/10.1007%2Fs12229-008-9011-y - CR53"/>
    <hyperlink ref="D1358" r:id="rId1220" location="CR119" tooltip="View reference" display="http://link.springer.com/article/10.1007%2Fs12229-008-9011-y - CR119"/>
    <hyperlink ref="D1359" r:id="rId1221" location="CR70" tooltip="View reference" display="http://link.springer.com/article/10.1007%2Fs12229-008-9011-y - CR70"/>
    <hyperlink ref="D1360" r:id="rId1222" location="CR244" tooltip="View reference" display="http://link.springer.com/article/10.1007%2Fs12229-008-9011-y - CR244"/>
    <hyperlink ref="D1361" r:id="rId1223" location="CR243" tooltip="View reference" display="http://link.springer.com/article/10.1007%2Fs12229-008-9011-y - CR243"/>
    <hyperlink ref="D1362" r:id="rId1224" location="CR242" tooltip="View reference" display="http://link.springer.com/article/10.1007%2Fs12229-008-9011-y - CR242"/>
    <hyperlink ref="D1363" r:id="rId1225" location="CR91" tooltip="View reference" display="http://link.springer.com/article/10.1007%2Fs12229-008-9011-y - CR91"/>
    <hyperlink ref="D1364" r:id="rId1226" location="CR196" tooltip="View reference" display="http://link.springer.com/article/10.1007%2Fs12229-008-9011-y - CR196"/>
    <hyperlink ref="D1365" r:id="rId1227" location="CR199" tooltip="View reference" display="http://link.springer.com/article/10.1007%2Fs12229-008-9011-y - CR199"/>
    <hyperlink ref="D1366" r:id="rId1228" location="CR202" tooltip="View reference" display="http://link.springer.com/article/10.1007%2Fs12229-008-9011-y - CR202"/>
    <hyperlink ref="D1367" r:id="rId1229" location="CR210" tooltip="View reference" display="http://link.springer.com/article/10.1007%2Fs12229-008-9011-y - CR210"/>
    <hyperlink ref="D1368" r:id="rId1230" location="CR75" tooltip="View reference" display="http://link.springer.com/article/10.1007%2Fs12229-008-9011-y - CR75"/>
    <hyperlink ref="D1369" r:id="rId1231" location="CR207" tooltip="View reference" display="http://link.springer.com/article/10.1007%2Fs12229-008-9011-y - CR207"/>
    <hyperlink ref="D1370" r:id="rId1232" location="CR56" tooltip="View reference" display="http://link.springer.com/article/10.1007%2Fs12229-008-9011-y - CR56"/>
    <hyperlink ref="D1371" r:id="rId1233" location="CR47" tooltip="View reference" display="http://link.springer.com/article/10.1007%2Fs12229-008-9011-y - CR47"/>
    <hyperlink ref="D1372" r:id="rId1234" location="CR47" tooltip="View reference" display="http://link.springer.com/article/10.1007%2Fs12229-008-9011-y - CR47"/>
    <hyperlink ref="D1373" r:id="rId1235" location="CR48" tooltip="View reference" display="http://link.springer.com/article/10.1007%2Fs12229-008-9011-y - CR48"/>
    <hyperlink ref="D1374" r:id="rId1236" location="CR165" tooltip="View reference" display="http://link.springer.com/article/10.1007%2Fs12229-008-9011-y - CR165"/>
    <hyperlink ref="D1375" r:id="rId1237" location="CR54" tooltip="View reference" display="http://link.springer.com/article/10.1007%2Fs12229-008-9011-y - CR54"/>
    <hyperlink ref="D1376" r:id="rId1238" location="CR192" tooltip="View reference" display="http://link.springer.com/article/10.1007%2Fs12229-008-9011-y - CR192"/>
    <hyperlink ref="D1377" r:id="rId1239" location="CR222" tooltip="View reference" display="http://link.springer.com/article/10.1007%2Fs12229-008-9011-y - CR222"/>
    <hyperlink ref="D1378" r:id="rId1240" location="CR90" tooltip="View reference" display="http://link.springer.com/article/10.1007%2Fs12229-008-9011-y - CR90"/>
    <hyperlink ref="D1379" r:id="rId1241" location="CR221" tooltip="View reference" display="http://link.springer.com/article/10.1007%2Fs12229-008-9011-y - CR221"/>
    <hyperlink ref="D1380" r:id="rId1242" location="CR136" tooltip="View reference" display="http://link.springer.com/article/10.1007%2Fs12229-008-9011-y - CR136"/>
    <hyperlink ref="D1381" r:id="rId1243" location="CR482" tooltip="View reference" display="http://link.springer.com/article/10.1007%2Fs12229-008-9011-y - CR482"/>
    <hyperlink ref="D1382" r:id="rId1244" location="CR228" tooltip="View reference" display="http://link.springer.com/article/10.1007%2Fs12229-008-9011-y - CR228"/>
    <hyperlink ref="D1383" r:id="rId1245" location="CR196" tooltip="View reference" display="http://link.springer.com/article/10.1007%2Fs12229-008-9011-y - CR196"/>
    <hyperlink ref="D1384" r:id="rId1246" location="CR161" tooltip="View reference" display="http://link.springer.com/article/10.1007%2Fs12229-008-9011-y - CR161"/>
    <hyperlink ref="D1385" r:id="rId1247" location="CR113" tooltip="View reference" display="http://link.springer.com/article/10.1007%2Fs12229-008-9011-y - CR113"/>
    <hyperlink ref="D1386" r:id="rId1248" location="CR487" tooltip="View reference" display="http://link.springer.com/article/10.1007%2Fs12229-008-9011-y - CR487"/>
    <hyperlink ref="D1387" r:id="rId1249" location="CR490" tooltip="View reference" display="http://link.springer.com/article/10.1007%2Fs12229-008-9011-y - CR490"/>
    <hyperlink ref="D1388" r:id="rId1250" location="CR207" tooltip="View reference" display="http://link.springer.com/article/10.1007%2Fs12229-008-9011-y - CR207"/>
    <hyperlink ref="D1389" r:id="rId1251" location="CR81" tooltip="View reference" display="http://link.springer.com/article/10.1007%2Fs12229-008-9011-y - CR81"/>
    <hyperlink ref="D1390" r:id="rId1252" location="CR81" tooltip="View reference" display="http://link.springer.com/article/10.1007%2Fs12229-008-9011-y - CR81"/>
    <hyperlink ref="D1391" r:id="rId1253" location="CR134" tooltip="View reference" display="http://link.springer.com/article/10.1007%2Fs12229-008-9011-y - CR134"/>
    <hyperlink ref="D1392" r:id="rId1254" location="CR196" tooltip="View reference" display="http://link.springer.com/article/10.1007%2Fs12229-008-9011-y - CR196"/>
    <hyperlink ref="D1393" r:id="rId1255" location="CR199" tooltip="View reference" display="http://link.springer.com/article/10.1007%2Fs12229-008-9011-y - CR199"/>
    <hyperlink ref="D1394" r:id="rId1256" location="CR210" tooltip="View reference" display="http://link.springer.com/article/10.1007%2Fs12229-008-9011-y - CR210"/>
    <hyperlink ref="D1395" r:id="rId1257" location="CR170" tooltip="View reference" display="http://link.springer.com/article/10.1007%2Fs12229-008-9011-y - CR170"/>
    <hyperlink ref="D1396" r:id="rId1258" location="CR160" tooltip="View reference" display="http://link.springer.com/article/10.1007%2Fs12229-008-9011-y - CR160"/>
    <hyperlink ref="D1397" r:id="rId1259" location="CR490" tooltip="View reference" display="http://link.springer.com/article/10.1007%2Fs12229-008-9011-y - CR490"/>
    <hyperlink ref="D1398" r:id="rId1260" location="CR207" tooltip="View reference" display="http://link.springer.com/article/10.1007%2Fs12229-008-9011-y - CR207"/>
    <hyperlink ref="D1399" r:id="rId1261" location="CR285" tooltip="View reference" display="http://link.springer.com/article/10.1007%2Fs12229-008-9011-y - CR285"/>
    <hyperlink ref="D1400" r:id="rId1262" location="CR136" tooltip="View reference" display="http://link.springer.com/article/10.1007%2Fs12229-008-9011-y - CR136"/>
    <hyperlink ref="D1402" r:id="rId1263" location="CR207" tooltip="View reference" display="http://link.springer.com/article/10.1007%2Fs12229-008-9011-y - CR207"/>
    <hyperlink ref="D1403" r:id="rId1264" location="CR168" tooltip="View reference" display="http://link.springer.com/article/10.1007%2Fs12229-008-9011-y - CR168"/>
    <hyperlink ref="D1404" r:id="rId1265" location="CR64" tooltip="View reference" display="http://link.springer.com/article/10.1007%2Fs12229-008-9011-y - CR64"/>
    <hyperlink ref="D1405" r:id="rId1266" location="CR207" tooltip="View reference" display="http://link.springer.com/article/10.1007%2Fs12229-008-9011-y - CR207"/>
    <hyperlink ref="D1406" r:id="rId1267" location="CR94" tooltip="View reference" display="http://link.springer.com/article/10.1007%2Fs12229-008-9011-y - CR94"/>
    <hyperlink ref="D1407" r:id="rId1268" location="CR231" tooltip="View reference" display="http://link.springer.com/article/10.1007%2Fs12229-008-9011-y - CR231"/>
    <hyperlink ref="D1408" r:id="rId1269" location="CR176" tooltip="View reference" display="http://link.springer.com/article/10.1007%2Fs12229-008-9011-y - CR176"/>
    <hyperlink ref="D1409" r:id="rId1270" location="CR495" tooltip="View reference" display="http://link.springer.com/article/10.1007%2Fs12229-008-9011-y - CR495"/>
    <hyperlink ref="D1410" r:id="rId1271" location="CR177" tooltip="View reference" display="http://link.springer.com/article/10.1007%2Fs12229-008-9011-y - CR177"/>
    <hyperlink ref="D1411" r:id="rId1272" location="CR481" tooltip="View reference" display="http://link.springer.com/article/10.1007%2Fs12229-008-9011-y - CR481"/>
    <hyperlink ref="D1412" r:id="rId1273" location="CR160" tooltip="View reference" display="http://link.springer.com/article/10.1007%2Fs12229-008-9011-y - CR160"/>
    <hyperlink ref="D1413" r:id="rId1274" location="CR490" tooltip="View reference" display="http://link.springer.com/article/10.1007%2Fs12229-008-9011-y - CR490"/>
    <hyperlink ref="D1414" r:id="rId1275" location="CR488" tooltip="View reference" display="http://link.springer.com/article/10.1007%2Fs12229-008-9011-y - CR488"/>
    <hyperlink ref="D1415" r:id="rId1276" location="CR493" tooltip="View reference" display="http://link.springer.com/article/10.1007%2Fs12229-008-9011-y - CR493"/>
    <hyperlink ref="D1416" r:id="rId1277" location="CR207" tooltip="View reference" display="http://link.springer.com/article/10.1007%2Fs12229-008-9011-y - CR207"/>
    <hyperlink ref="D1417" r:id="rId1278" location="CR489" tooltip="View reference" display="http://link.springer.com/article/10.1007%2Fs12229-008-9011-y - CR489"/>
    <hyperlink ref="D1418" r:id="rId1279" location="CR477" tooltip="View reference" display="http://link.springer.com/article/10.1007%2Fs12229-008-9011-y - CR477"/>
    <hyperlink ref="D1419" r:id="rId1280" location="CR435" tooltip="View reference" display="http://link.springer.com/article/10.1007%2Fs12229-008-9011-y - CR435"/>
    <hyperlink ref="D1420" r:id="rId1281" location="CR207" tooltip="View reference" display="http://link.springer.com/article/10.1007%2Fs12229-008-9011-y - CR207"/>
    <hyperlink ref="D1421" r:id="rId1282" location="CR347" tooltip="View reference" display="http://link.springer.com/article/10.1007%2Fs12229-008-9011-y - CR347"/>
    <hyperlink ref="D1422" r:id="rId1283" location="CR244" tooltip="View reference" display="http://link.springer.com/article/10.1007%2Fs12229-008-9011-y - CR244"/>
    <hyperlink ref="D1423" r:id="rId1284" location="CR113" tooltip="View reference" display="http://link.springer.com/article/10.1007%2Fs12229-008-9011-y - CR113"/>
    <hyperlink ref="D1424" r:id="rId1285" location="CR446" tooltip="View reference" display="http://link.springer.com/article/10.1007%2Fs12229-008-9011-y - CR446"/>
    <hyperlink ref="D1425" r:id="rId1286" location="CR173" tooltip="View reference" display="http://link.springer.com/article/10.1007%2Fs12229-008-9011-y - CR173"/>
    <hyperlink ref="D1426" r:id="rId1287" location="CR83" tooltip="View reference" display="http://link.springer.com/article/10.1007%2Fs12229-008-9011-y - CR83"/>
    <hyperlink ref="D1427" r:id="rId1288" location="CR136" tooltip="View reference" display="http://link.springer.com/article/10.1007%2Fs12229-008-9011-y - CR136"/>
    <hyperlink ref="D1428" r:id="rId1289" location="CR314" tooltip="View reference" display="http://link.springer.com/article/10.1007%2Fs12229-008-9011-y - CR314"/>
    <hyperlink ref="D1430" r:id="rId1290" location="CR130" tooltip="View reference" display="http://link.springer.com/article/10.1007%2Fs12229-008-9011-y - CR130"/>
    <hyperlink ref="D1431" r:id="rId1291" location="CR454" tooltip="View reference" display="http://link.springer.com/article/10.1007%2Fs12229-008-9011-y - CR454"/>
    <hyperlink ref="D1432" r:id="rId1292" location="CR59" tooltip="View reference" display="http://link.springer.com/article/10.1007%2Fs12229-008-9011-y - CR59"/>
    <hyperlink ref="D1433" r:id="rId1293" location="CR60" tooltip="View reference" display="http://link.springer.com/article/10.1007%2Fs12229-008-9011-y - CR60"/>
    <hyperlink ref="D1434" r:id="rId1294" location="CR57" tooltip="View reference" display="http://link.springer.com/article/10.1007%2Fs12229-008-9011-y - CR57"/>
    <hyperlink ref="D1435" r:id="rId1295" location="CR40" tooltip="View reference" display="http://link.springer.com/article/10.1007%2Fs12229-008-9011-y - CR40"/>
    <hyperlink ref="D1436" r:id="rId1296" location="CR481" tooltip="View reference" display="http://link.springer.com/article/10.1007%2Fs12229-008-9011-y - CR481"/>
    <hyperlink ref="D1437" r:id="rId1297" location="CR196" tooltip="View reference" display="http://link.springer.com/article/10.1007%2Fs12229-008-9011-y - CR196"/>
    <hyperlink ref="D1438" r:id="rId1298" location="CR243" tooltip="View reference" display="http://link.springer.com/article/10.1007%2Fs12229-008-9011-y - CR243"/>
    <hyperlink ref="D1439" r:id="rId1299" location="CR54" tooltip="View reference" display="http://link.springer.com/article/10.1007%2Fs12229-008-9011-y - CR54"/>
    <hyperlink ref="D1440" r:id="rId1300" location="CR207" tooltip="View reference" display="http://link.springer.com/article/10.1007%2Fs12229-008-9011-y - CR207"/>
    <hyperlink ref="D1441" r:id="rId1301" location="CR242" tooltip="View reference" display="http://link.springer.com/article/10.1007%2Fs12229-008-9011-y - CR242"/>
    <hyperlink ref="D1442" r:id="rId1302" location="CR482" tooltip="View reference" display="http://link.springer.com/article/10.1007%2Fs12229-008-9011-y - CR482"/>
    <hyperlink ref="D1443" r:id="rId1303" location="CR83" tooltip="View reference" display="http://link.springer.com/article/10.1007%2Fs12229-008-9011-y - CR83"/>
    <hyperlink ref="D1444" r:id="rId1304" location="CR485" tooltip="View reference" display="http://link.springer.com/article/10.1007%2Fs12229-008-9011-y - CR485"/>
    <hyperlink ref="D1445" r:id="rId1305" location="CR481" tooltip="View reference" display="http://link.springer.com/article/10.1007%2Fs12229-008-9011-y - CR481"/>
    <hyperlink ref="D1447" r:id="rId1306" location="CR464" tooltip="View reference" display="http://link.springer.com/article/10.1007%2Fs12229-008-9011-y - CR464"/>
    <hyperlink ref="D1448" r:id="rId1307" location="CR207" tooltip="View reference" display="http://link.springer.com/article/10.1007%2Fs12229-008-9011-y - CR207"/>
    <hyperlink ref="D1449" r:id="rId1308" location="CR475" tooltip="View reference" display="http://link.springer.com/article/10.1007%2Fs12229-008-9011-y - CR475"/>
    <hyperlink ref="D1450" r:id="rId1309" location="CR475" tooltip="View reference" display="http://link.springer.com/article/10.1007%2Fs12229-008-9011-y - CR475"/>
    <hyperlink ref="D1451" r:id="rId1310" location="CR475" tooltip="View reference" display="http://link.springer.com/article/10.1007%2Fs12229-008-9011-y - CR475"/>
    <hyperlink ref="D1452" r:id="rId1311" location="CR474" tooltip="View reference" display="http://link.springer.com/article/10.1007%2Fs12229-008-9011-y - CR474"/>
    <hyperlink ref="D1453" r:id="rId1312" location="CR29" tooltip="View reference" display="http://link.springer.com/article/10.1007%2Fs12229-008-9011-y - CR29"/>
    <hyperlink ref="D1454" r:id="rId1313" location="CR82" tooltip="View reference" display="http://link.springer.com/article/10.1007%2Fs12229-008-9011-y - CR82"/>
    <hyperlink ref="D1456" r:id="rId1314" location="CR136" tooltip="View reference" display="http://link.springer.com/article/10.1007%2Fs12229-008-9011-y - CR136"/>
    <hyperlink ref="D1459" r:id="rId1315" location="CR30" tooltip="View reference" display="http://link.springer.com/article/10.1007%2Fs12229-008-9011-y - CR30"/>
    <hyperlink ref="D1460" r:id="rId1316" location="CR464" tooltip="View reference" display="http://link.springer.com/article/10.1007%2Fs12229-008-9011-y - CR464"/>
    <hyperlink ref="D1461" r:id="rId1317" location="CR207" tooltip="View reference" display="http://link.springer.com/article/10.1007%2Fs12229-008-9011-y - CR207"/>
    <hyperlink ref="D1462" r:id="rId1318" location="CR347" tooltip="View reference" display="http://link.springer.com/article/10.1007%2Fs12229-008-9011-y - CR347"/>
    <hyperlink ref="D1463" r:id="rId1319" location="CR340" tooltip="View reference" display="http://link.springer.com/article/10.1007%2Fs12229-008-9011-y - CR340"/>
    <hyperlink ref="D1464" r:id="rId1320" location="CR286" tooltip="View reference" display="http://link.springer.com/article/10.1007%2Fs12229-008-9011-y - CR286"/>
    <hyperlink ref="D1465" r:id="rId1321" location="CR84" tooltip="View reference" display="http://link.springer.com/article/10.1007%2Fs12229-008-9011-y - CR84"/>
    <hyperlink ref="D1466" r:id="rId1322" location="CR177" tooltip="View reference" display="http://link.springer.com/article/10.1007%2Fs12229-008-9011-y - CR177"/>
    <hyperlink ref="D1467" r:id="rId1323" location="CR117" tooltip="View reference" display="http://link.springer.com/article/10.1007%2Fs12229-008-9011-y - CR117"/>
    <hyperlink ref="D1468" r:id="rId1324" location="CR118" tooltip="View reference" display="http://link.springer.com/article/10.1007%2Fs12229-008-9011-y - CR118"/>
    <hyperlink ref="D1469" r:id="rId1325" location="CR451" tooltip="View reference" display="http://link.springer.com/article/10.1007%2Fs12229-008-9011-y - CR451"/>
    <hyperlink ref="D1470" r:id="rId1326" location="CR121" tooltip="View reference" display="http://link.springer.com/article/10.1007%2Fs12229-008-9011-y - CR121"/>
    <hyperlink ref="D1471" r:id="rId1327" location="CR47" tooltip="View reference" display="http://link.springer.com/article/10.1007%2Fs12229-008-9011-y - CR47"/>
    <hyperlink ref="D1472" r:id="rId1328" location="CR48" tooltip="View reference" display="http://link.springer.com/article/10.1007%2Fs12229-008-9011-y - CR48"/>
    <hyperlink ref="D1473" r:id="rId1329" location="CR54" tooltip="View reference" display="http://link.springer.com/article/10.1007%2Fs12229-008-9011-y - CR54"/>
    <hyperlink ref="D1474" r:id="rId1330" location="CR224" tooltip="View reference" display="http://link.springer.com/article/10.1007%2Fs12229-008-9011-y - CR224"/>
    <hyperlink ref="D1475" r:id="rId1331" location="CR306" tooltip="View reference" display="http://link.springer.com/article/10.1007%2Fs12229-008-9011-y - CR306"/>
    <hyperlink ref="D1476" r:id="rId1332" location="CR391" tooltip="View reference" display="http://link.springer.com/article/10.1007%2Fs12229-008-9011-y - CR391"/>
    <hyperlink ref="D1477" r:id="rId1333" location="CR366" tooltip="View reference" display="http://link.springer.com/article/10.1007%2Fs12229-008-9011-y - CR366"/>
    <hyperlink ref="D1478" r:id="rId1334" location="CR401" tooltip="View reference" display="http://link.springer.com/article/10.1007%2Fs12229-008-9011-y - CR401"/>
    <hyperlink ref="D1479" r:id="rId1335" location="CR60" tooltip="View reference" display="http://link.springer.com/article/10.1007%2Fs12229-008-9011-y - CR60"/>
    <hyperlink ref="D1480" r:id="rId1336" location="CR57" tooltip="View reference" display="http://link.springer.com/article/10.1007%2Fs12229-008-9011-y - CR57"/>
    <hyperlink ref="D1481" r:id="rId1337" location="CR379" tooltip="View reference" display="http://link.springer.com/article/10.1007%2Fs12229-008-9011-y - CR379"/>
    <hyperlink ref="D1482" r:id="rId1338" location="CR421" tooltip="View reference" display="http://link.springer.com/article/10.1007%2Fs12229-008-9011-y - CR421"/>
    <hyperlink ref="D1483" r:id="rId1339" location="CR136" tooltip="View reference" display="http://link.springer.com/article/10.1007%2Fs12229-008-9011-y - CR136"/>
    <hyperlink ref="D1484" r:id="rId1340" location="CR285" tooltip="View reference" display="http://link.springer.com/article/10.1007%2Fs12229-008-9011-y - CR285"/>
    <hyperlink ref="D1485" r:id="rId1341" location="CR136" tooltip="View reference" display="http://link.springer.com/article/10.1007%2Fs12229-008-9011-y - CR136"/>
    <hyperlink ref="D1486" r:id="rId1342" location="CR52" tooltip="View reference" display="http://link.springer.com/article/10.1007%2Fs12229-008-9011-y - CR52"/>
    <hyperlink ref="D1487" r:id="rId1343" location="CR53" tooltip="View reference" display="http://link.springer.com/article/10.1007%2Fs12229-008-9011-y - CR53"/>
    <hyperlink ref="D1488" r:id="rId1344" location="CR60" tooltip="View reference" display="http://link.springer.com/article/10.1007%2Fs12229-008-9011-y - CR60"/>
    <hyperlink ref="D1490" r:id="rId1345" location="CR118" tooltip="View reference" display="http://link.springer.com/article/10.1007%2Fs12229-008-9011-y - CR118"/>
    <hyperlink ref="D1491" r:id="rId1346" location="CR451" tooltip="View reference" display="http://link.springer.com/article/10.1007%2Fs12229-008-9011-y - CR451"/>
    <hyperlink ref="D1492" r:id="rId1347" location="CR344" tooltip="View reference" display="http://link.springer.com/article/10.1007%2Fs12229-008-9011-y - CR344"/>
    <hyperlink ref="D1493" r:id="rId1348" location="CR435" tooltip="View reference" display="http://link.springer.com/article/10.1007%2Fs12229-008-9011-y - CR435"/>
    <hyperlink ref="D1494" r:id="rId1349" location="CR442" tooltip="View reference" display="http://link.springer.com/article/10.1007%2Fs12229-008-9011-y - CR442"/>
    <hyperlink ref="D1495" r:id="rId1350" location="CR266" tooltip="View reference" display="http://link.springer.com/article/10.1007%2Fs12229-008-9011-y - CR266"/>
    <hyperlink ref="D1496" r:id="rId1351" location="CR267" tooltip="View reference" display="http://link.springer.com/article/10.1007%2Fs12229-008-9011-y - CR267"/>
    <hyperlink ref="D1497" r:id="rId1352" location="CR109" tooltip="View reference" display="http://link.springer.com/article/10.1007%2Fs12229-008-9011-y - CR109"/>
    <hyperlink ref="D1498" r:id="rId1353" location="CR402" tooltip="View reference" display="http://link.springer.com/article/10.1007%2Fs12229-008-9011-y - CR402"/>
    <hyperlink ref="D1501" r:id="rId1354" location="CR347" tooltip="View reference" display="http://link.springer.com/article/10.1007%2Fs12229-008-9011-y - CR347"/>
    <hyperlink ref="D1502" r:id="rId1355" location="CR285" tooltip="View reference" display="http://link.springer.com/article/10.1007%2Fs12229-008-9011-y - CR285"/>
    <hyperlink ref="D1504" r:id="rId1356" location="CR134" tooltip="View reference" display="http://link.springer.com/article/10.1007%2Fs12229-008-9011-y - CR134"/>
    <hyperlink ref="D1505" r:id="rId1357" location="CR196" tooltip="View reference" display="http://link.springer.com/article/10.1007%2Fs12229-008-9011-y - CR196"/>
    <hyperlink ref="D1506" r:id="rId1358" location="CR161" tooltip="View reference" display="http://link.springer.com/article/10.1007%2Fs12229-008-9011-y - CR161"/>
    <hyperlink ref="D1507" r:id="rId1359" location="CR160" tooltip="View reference" display="http://link.springer.com/article/10.1007%2Fs12229-008-9011-y - CR160"/>
    <hyperlink ref="D1508" r:id="rId1360" location="CR168" tooltip="View reference" display="http://link.springer.com/article/10.1007%2Fs12229-008-9011-y - CR168"/>
    <hyperlink ref="D1509" r:id="rId1361" location="CR64" tooltip="View reference" display="http://link.springer.com/article/10.1007%2Fs12229-008-9011-y - CR64"/>
    <hyperlink ref="D1510" r:id="rId1362" location="CR113" tooltip="View reference" display="http://link.springer.com/article/10.1007%2Fs12229-008-9011-y - CR113"/>
    <hyperlink ref="D1513" r:id="rId1363" location="CR211" tooltip="View reference" display="http://link.springer.com/article/10.1007%2Fs12229-008-9011-y - CR211"/>
    <hyperlink ref="D1514" r:id="rId1364" location="CR207" tooltip="View reference" display="http://link.springer.com/article/10.1007%2Fs12229-008-9011-y - CR207"/>
    <hyperlink ref="D1515" r:id="rId1365" location="CR489" tooltip="View reference" display="http://link.springer.com/article/10.1007%2Fs12229-008-9011-y - CR489"/>
    <hyperlink ref="D1516" r:id="rId1366" location="CR385" tooltip="View reference" display="http://link.springer.com/article/10.1007%2Fs12229-008-9011-y - CR385"/>
    <hyperlink ref="D1518" r:id="rId1367" location="CR285" tooltip="View reference" display="http://link.springer.com/article/10.1007%2Fs12229-008-9011-y - CR285"/>
    <hyperlink ref="D1519" r:id="rId1368" location="CR421" tooltip="View reference" display="http://link.springer.com/article/10.1007%2Fs12229-008-9011-y - CR421"/>
    <hyperlink ref="D1521" r:id="rId1369" location="CR417" tooltip="View reference" display="http://link.springer.com/article/10.1007%2Fs12229-008-9011-y - CR417"/>
    <hyperlink ref="D1523" r:id="rId1370" location="CR451" tooltip="View reference" display="http://link.springer.com/article/10.1007%2Fs12229-008-9011-y - CR451"/>
    <hyperlink ref="D1524" r:id="rId1371" location="CR344" tooltip="View reference" display="http://link.springer.com/article/10.1007%2Fs12229-008-9011-y - CR344"/>
    <hyperlink ref="D1525" r:id="rId1372" location="CR194" tooltip="View reference" display="http://link.springer.com/article/10.1007%2Fs12229-008-9011-y - CR194"/>
    <hyperlink ref="D1526" r:id="rId1373" location="CR47" tooltip="View reference" display="http://link.springer.com/article/10.1007%2Fs12229-008-9011-y - CR47"/>
    <hyperlink ref="D1527" r:id="rId1374" location="CR48" tooltip="View reference" display="http://link.springer.com/article/10.1007%2Fs12229-008-9011-y - CR48"/>
    <hyperlink ref="D1528" r:id="rId1375" location="CR196" tooltip="View reference" display="http://link.springer.com/article/10.1007%2Fs12229-008-9011-y - CR196"/>
    <hyperlink ref="D1529" r:id="rId1376" location="CR161" tooltip="View reference" display="http://link.springer.com/article/10.1007%2Fs12229-008-9011-y - CR161"/>
    <hyperlink ref="D1530" r:id="rId1377" location="CR453" tooltip="View reference" display="http://link.springer.com/article/10.1007%2Fs12229-008-9011-y - CR453"/>
    <hyperlink ref="D1531" r:id="rId1378" location="CR54" tooltip="View reference" display="http://link.springer.com/article/10.1007%2Fs12229-008-9011-y - CR54"/>
    <hyperlink ref="D1532" r:id="rId1379" location="CR68" tooltip="View reference" display="http://link.springer.com/article/10.1007%2Fs12229-008-9011-y - CR68"/>
    <hyperlink ref="D1533" r:id="rId1380" location="CR33" tooltip="View reference" display="http://link.springer.com/article/10.1007%2Fs12229-008-9011-y - CR33"/>
    <hyperlink ref="D1534" r:id="rId1381" location="CR55" tooltip="View reference" display="http://link.springer.com/article/10.1007%2Fs12229-008-9011-y - CR55"/>
    <hyperlink ref="D1535" r:id="rId1382" location="CR35" tooltip="View reference" display="http://link.springer.com/article/10.1007%2Fs12229-008-9011-y - CR35"/>
    <hyperlink ref="D1536" r:id="rId1383" location="CR386" tooltip="View reference" display="http://link.springer.com/article/10.1007%2Fs12229-008-9011-y - CR386"/>
    <hyperlink ref="D1537" r:id="rId1384" location="CR229" tooltip="View reference" display="http://link.springer.com/article/10.1007%2Fs12229-008-9011-y - CR229"/>
    <hyperlink ref="D1538" r:id="rId1385" location="CR397" tooltip="View reference" display="http://link.springer.com/article/10.1007%2Fs12229-008-9011-y - CR397"/>
    <hyperlink ref="D1539" r:id="rId1386" location="CR60" tooltip="View reference" display="http://link.springer.com/article/10.1007%2Fs12229-008-9011-y - CR60"/>
    <hyperlink ref="D1540" r:id="rId1387" location="CR117" tooltip="View reference" display="http://link.springer.com/article/10.1007%2Fs12229-008-9011-y - CR117"/>
    <hyperlink ref="D1541" r:id="rId1388" location="CR125" tooltip="View reference" display="http://link.springer.com/article/10.1007%2Fs12229-008-9011-y - CR125"/>
    <hyperlink ref="D1542" r:id="rId1389" location="CR73" tooltip="View reference" display="http://link.springer.com/article/10.1007%2Fs12229-008-9011-y - CR73"/>
    <hyperlink ref="D1543" r:id="rId1390" location="CR90" tooltip="View reference" display="http://link.springer.com/article/10.1007%2Fs12229-008-9011-y - CR90"/>
    <hyperlink ref="D1544" r:id="rId1391" location="CR194" tooltip="View reference" display="http://link.springer.com/article/10.1007%2Fs12229-008-9011-y - CR194"/>
    <hyperlink ref="D1545" r:id="rId1392" location="CR196" tooltip="View reference" display="http://link.springer.com/article/10.1007%2Fs12229-008-9011-y - CR196"/>
    <hyperlink ref="D1546" r:id="rId1393" location="CR125" tooltip="View reference" display="http://link.springer.com/article/10.1007%2Fs12229-008-9011-y - CR125"/>
    <hyperlink ref="D1547" r:id="rId1394" location="CR170" tooltip="View reference" display="http://link.springer.com/article/10.1007%2Fs12229-008-9011-y - CR170"/>
    <hyperlink ref="D1548" r:id="rId1395" location="CR68" tooltip="View reference" display="http://link.springer.com/article/10.1007%2Fs12229-008-9011-y - CR68"/>
    <hyperlink ref="D1549" r:id="rId1396" location="CR177" tooltip="View reference" display="http://link.springer.com/article/10.1007%2Fs12229-008-9011-y - CR177"/>
    <hyperlink ref="D1550" r:id="rId1397" location="CR55" tooltip="View reference" display="http://link.springer.com/article/10.1007%2Fs12229-008-9011-y - CR55"/>
    <hyperlink ref="D1551" r:id="rId1398" location="CR33" tooltip="View reference" display="http://link.springer.com/article/10.1007%2Fs12229-008-9011-y - CR33"/>
    <hyperlink ref="D1552" r:id="rId1399" location="CR33" tooltip="View reference" display="http://link.springer.com/article/10.1007%2Fs12229-008-9011-y - CR33"/>
    <hyperlink ref="D1553" r:id="rId1400" location="CR33" tooltip="View reference" display="http://link.springer.com/article/10.1007%2Fs12229-008-9011-y - CR33"/>
    <hyperlink ref="D1554" r:id="rId1401" location="CR33" tooltip="View reference" display="http://link.springer.com/article/10.1007%2Fs12229-008-9011-y - CR33"/>
    <hyperlink ref="D1555" r:id="rId1402" location="CR446" tooltip="View reference" display="http://link.springer.com/article/10.1007%2Fs12229-008-9011-y - CR446"/>
    <hyperlink ref="D1556" r:id="rId1403" location="CR464" tooltip="View reference" display="http://link.springer.com/article/10.1007%2Fs12229-008-9011-y - CR464"/>
    <hyperlink ref="D1559" r:id="rId1404" location="CR150" tooltip="View reference" display="http://link.springer.com/article/10.1007%2Fs12229-008-9011-y - CR150"/>
    <hyperlink ref="D1560" r:id="rId1405" location="CR464" tooltip="View reference" display="http://link.springer.com/article/10.1007%2Fs12229-008-9011-y - CR464"/>
    <hyperlink ref="D1561" r:id="rId1406" location="CR207" tooltip="View reference" display="http://link.springer.com/article/10.1007%2Fs12229-008-9011-y - CR207"/>
    <hyperlink ref="D1562" r:id="rId1407" location="CR117" tooltip="View reference" display="http://link.springer.com/article/10.1007%2Fs12229-008-9011-y - CR117"/>
    <hyperlink ref="D1563" r:id="rId1408" location="CR117" tooltip="View reference" display="http://link.springer.com/article/10.1007%2Fs12229-008-9011-y - CR117"/>
    <hyperlink ref="D1564" r:id="rId1409" location="CR118" tooltip="View reference" display="http://link.springer.com/article/10.1007%2Fs12229-008-9011-y - CR118"/>
    <hyperlink ref="D1565" r:id="rId1410" location="CR436" tooltip="View reference" display="http://link.springer.com/article/10.1007%2Fs12229-008-9011-y - CR436"/>
    <hyperlink ref="D1566" r:id="rId1411" location="CR194" tooltip="View reference" display="http://link.springer.com/article/10.1007%2Fs12229-008-9011-y - CR194"/>
    <hyperlink ref="D1567" r:id="rId1412" location="CR442" tooltip="View reference" display="http://link.springer.com/article/10.1007%2Fs12229-008-9011-y - CR442"/>
    <hyperlink ref="D1568" r:id="rId1413" location="CR196" tooltip="View reference" display="http://link.springer.com/article/10.1007%2Fs12229-008-9011-y - CR196"/>
    <hyperlink ref="D1569" r:id="rId1414" location="CR161" tooltip="View reference" display="http://link.springer.com/article/10.1007%2Fs12229-008-9011-y - CR161"/>
    <hyperlink ref="D1570" r:id="rId1415" location="CR244" tooltip="View reference" display="http://link.springer.com/article/10.1007%2Fs12229-008-9011-y - CR244"/>
    <hyperlink ref="D1571" r:id="rId1416" location="CR487" tooltip="View reference" display="http://link.springer.com/article/10.1007%2Fs12229-008-9011-y - CR487"/>
    <hyperlink ref="D1572" r:id="rId1417" location="CR64" tooltip="View reference" display="http://link.springer.com/article/10.1007%2Fs12229-008-9011-y - CR64"/>
    <hyperlink ref="D1573" r:id="rId1418" location="CR493" tooltip="View reference" display="http://link.springer.com/article/10.1007%2Fs12229-008-9011-y - CR493"/>
    <hyperlink ref="D1574" r:id="rId1419" location="CR161" tooltip="View reference" display="http://link.springer.com/article/10.1007%2Fs12229-008-9011-y - CR161"/>
    <hyperlink ref="D1575" r:id="rId1420" location="CR207" tooltip="View reference" display="http://link.springer.com/article/10.1007%2Fs12229-008-9011-y - CR207"/>
    <hyperlink ref="D1578" r:id="rId1421" location="CR464" tooltip="View reference" display="http://link.springer.com/article/10.1007%2Fs12229-008-9011-y - CR464"/>
    <hyperlink ref="D1580" r:id="rId1422" location="CR231" tooltip="View reference" display="http://link.springer.com/article/10.1007%2Fs12229-008-9011-y - CR231"/>
    <hyperlink ref="D1581" r:id="rId1423" location="CR233" tooltip="View reference" display="http://link.springer.com/article/10.1007%2Fs12229-008-9011-y - CR233"/>
    <hyperlink ref="D1582" r:id="rId1424" location="CR138" tooltip="View reference" display="http://link.springer.com/article/10.1007%2Fs12229-008-9011-y - CR138"/>
    <hyperlink ref="D1583" r:id="rId1425" location="CR385" tooltip="View reference" display="http://link.springer.com/article/10.1007%2Fs12229-008-9011-y - CR385"/>
    <hyperlink ref="D1584" r:id="rId1426" location="CR310" tooltip="View reference" display="http://link.springer.com/article/10.1007%2Fs12229-008-9011-y - CR310"/>
    <hyperlink ref="D1585" r:id="rId1427" location="CR385" tooltip="View reference" display="http://link.springer.com/article/10.1007%2Fs12229-008-9011-y - CR385"/>
    <hyperlink ref="D1586" r:id="rId1428" location="CR490" tooltip="View reference" display="http://link.springer.com/article/10.1007%2Fs12229-008-9011-y - CR490"/>
    <hyperlink ref="D1587" r:id="rId1429" location="CR50" tooltip="View reference" display="http://link.springer.com/article/10.1007%2Fs12229-008-9011-y - CR50"/>
    <hyperlink ref="D1588" r:id="rId1430" location="CR207" tooltip="View reference" display="http://link.springer.com/article/10.1007%2Fs12229-008-9011-y - CR207"/>
    <hyperlink ref="D1591" r:id="rId1431" location="CR345" tooltip="View reference" display="http://link.springer.com/article/10.1007%2Fs12229-008-9011-y - CR345"/>
    <hyperlink ref="D1592" r:id="rId1432" location="CR54" tooltip="View reference" display="http://link.springer.com/article/10.1007%2Fs12229-008-9011-y - CR54"/>
    <hyperlink ref="D1593" r:id="rId1433" location="CR110" tooltip="View reference" display="http://link.springer.com/article/10.1007%2Fs12229-008-9011-y - CR110"/>
    <hyperlink ref="D1594" r:id="rId1434" location="CR207" tooltip="View reference" display="http://link.springer.com/article/10.1007%2Fs12229-008-9011-y - CR207"/>
    <hyperlink ref="D1595" r:id="rId1435" location="CR209" tooltip="View reference" display="http://link.springer.com/article/10.1007%2Fs12229-008-9011-y - CR209"/>
    <hyperlink ref="D1596" r:id="rId1436" location="CR285" tooltip="View reference" display="http://link.springer.com/article/10.1007%2Fs12229-008-9011-y - CR285"/>
    <hyperlink ref="D1597" r:id="rId1437" location="CR434" tooltip="View reference" display="http://link.springer.com/article/10.1007%2Fs12229-008-9011-y - CR434"/>
    <hyperlink ref="D1598" r:id="rId1438" location="CR346" tooltip="View reference" display="http://link.springer.com/article/10.1007%2Fs12229-008-9011-y - CR346"/>
    <hyperlink ref="D1599" r:id="rId1439" location="CR170" tooltip="View reference" display="http://link.springer.com/article/10.1007%2Fs12229-008-9011-y - CR170"/>
    <hyperlink ref="D1600" r:id="rId1440" location="CR54" tooltip="View reference" display="http://link.springer.com/article/10.1007%2Fs12229-008-9011-y - CR54"/>
    <hyperlink ref="D1601" r:id="rId1441" location="CR60" tooltip="View reference" display="http://link.springer.com/article/10.1007%2Fs12229-008-9011-y - CR60"/>
    <hyperlink ref="D1603" r:id="rId1442" location="CR52" tooltip="View reference" display="http://link.springer.com/article/10.1007%2Fs12229-008-9011-y - CR52"/>
    <hyperlink ref="D1604" r:id="rId1443" location="CR54" tooltip="View reference" display="http://link.springer.com/article/10.1007%2Fs12229-008-9011-y - CR54"/>
    <hyperlink ref="D1605" r:id="rId1444" location="CR59" tooltip="View reference" display="http://link.springer.com/article/10.1007%2Fs12229-008-9011-y - CR59"/>
    <hyperlink ref="D1606" r:id="rId1445" location="CR60" tooltip="View reference" display="http://link.springer.com/article/10.1007%2Fs12229-008-9011-y - CR60"/>
    <hyperlink ref="D1609" r:id="rId1446" location="CR347" tooltip="View reference" display="http://link.springer.com/article/10.1007%2Fs12229-008-9011-y - CR347"/>
    <hyperlink ref="D1611" r:id="rId1447" location="CR122" tooltip="View reference" display="http://link.springer.com/article/10.1007%2Fs12229-008-9011-y - CR122"/>
    <hyperlink ref="D1612" r:id="rId1448" location="CR479" tooltip="View reference" display="http://link.springer.com/article/10.1007%2Fs12229-008-9011-y - CR479"/>
    <hyperlink ref="D1613" r:id="rId1449" location="CR435" tooltip="View reference" display="http://link.springer.com/article/10.1007%2Fs12229-008-9011-y - CR435"/>
    <hyperlink ref="D1614" r:id="rId1450" location="CR442" tooltip="View reference" display="http://link.springer.com/article/10.1007%2Fs12229-008-9011-y - CR442"/>
    <hyperlink ref="D1615" r:id="rId1451" location="CR47" tooltip="View reference" display="http://link.springer.com/article/10.1007%2Fs12229-008-9011-y - CR47"/>
    <hyperlink ref="D1616" r:id="rId1452" location="CR48" tooltip="View reference" display="http://link.springer.com/article/10.1007%2Fs12229-008-9011-y - CR48"/>
    <hyperlink ref="D1617" r:id="rId1453" location="CR165" tooltip="View reference" display="http://link.springer.com/article/10.1007%2Fs12229-008-9011-y - CR165"/>
    <hyperlink ref="D1618" r:id="rId1454" location="CR52" tooltip="View reference" display="http://link.springer.com/article/10.1007%2Fs12229-008-9011-y - CR52"/>
    <hyperlink ref="D1619" r:id="rId1455" location="CR446" tooltip="View reference" display="http://link.springer.com/article/10.1007%2Fs12229-008-9011-y - CR446"/>
    <hyperlink ref="D1620" r:id="rId1456" location="CR54" tooltip="View reference" display="http://link.springer.com/article/10.1007%2Fs12229-008-9011-y - CR54"/>
    <hyperlink ref="D1621" r:id="rId1457" location="CR192" tooltip="View reference" display="http://link.springer.com/article/10.1007%2Fs12229-008-9011-y - CR192"/>
    <hyperlink ref="D1622" r:id="rId1458" location="CR128" tooltip="View reference" display="http://link.springer.com/article/10.1007%2Fs12229-008-9011-y - CR128"/>
    <hyperlink ref="D1623" r:id="rId1459" location="CR315" tooltip="View reference" display="http://link.springer.com/article/10.1007%2Fs12229-008-9011-y - CR315"/>
    <hyperlink ref="D1624" r:id="rId1460" location="CR414" tooltip="View reference" display="http://link.springer.com/article/10.1007%2Fs12229-008-9011-y - CR414"/>
    <hyperlink ref="D1625" r:id="rId1461" location="CR55" tooltip="View reference" display="http://link.springer.com/article/10.1007%2Fs12229-008-9011-y - CR55"/>
    <hyperlink ref="D1626" r:id="rId1462" location="CR391" tooltip="View reference" display="http://link.springer.com/article/10.1007%2Fs12229-008-9011-y - CR391"/>
    <hyperlink ref="D1627" r:id="rId1463" location="CR215" tooltip="View reference" display="http://link.springer.com/article/10.1007%2Fs12229-008-9011-y - CR215"/>
    <hyperlink ref="D1628" r:id="rId1464" location="CR60" tooltip="View reference" display="http://link.springer.com/article/10.1007%2Fs12229-008-9011-y - CR60"/>
    <hyperlink ref="D1629" r:id="rId1465" location="CR136" tooltip="View reference" display="http://link.springer.com/article/10.1007%2Fs12229-008-9011-y - CR136"/>
    <hyperlink ref="D1630" r:id="rId1466" location="CR137" tooltip="View reference" display="http://link.springer.com/article/10.1007%2Fs12229-008-9011-y - CR137"/>
    <hyperlink ref="D1631" r:id="rId1467" location="CR140" tooltip="View reference" display="http://link.springer.com/article/10.1007%2Fs12229-008-9011-y - CR140"/>
    <hyperlink ref="D1632" r:id="rId1468" location="CR346" tooltip="View reference" display="http://link.springer.com/article/10.1007%2Fs12229-008-9011-y - CR346"/>
    <hyperlink ref="D1633" r:id="rId1469" location="CR443" tooltip="View reference" display="http://link.springer.com/article/10.1007%2Fs12229-008-9011-y - CR443"/>
    <hyperlink ref="D1634" r:id="rId1470" location="CR146" tooltip="View reference" display="http://link.springer.com/article/10.1007%2Fs12229-008-9011-y - CR146"/>
    <hyperlink ref="D1635" r:id="rId1471" location="CR136" tooltip="View reference" display="http://link.springer.com/article/10.1007%2Fs12229-008-9011-y - CR136"/>
    <hyperlink ref="D1637" r:id="rId1472" location="CR125" tooltip="View reference" display="http://link.springer.com/article/10.1007%2Fs12229-008-9011-y - CR125"/>
    <hyperlink ref="D1638" r:id="rId1473" location="CR54" tooltip="View reference" display="http://link.springer.com/article/10.1007%2Fs12229-008-9011-y - CR54"/>
    <hyperlink ref="D1639" r:id="rId1474" location="CR109" tooltip="View reference" display="http://link.springer.com/article/10.1007%2Fs12229-008-9011-y - CR109"/>
    <hyperlink ref="D1640" r:id="rId1475" location="CR236" tooltip="View reference" display="http://link.springer.com/article/10.1007%2Fs12229-008-9011-y - CR236"/>
    <hyperlink ref="D1641" r:id="rId1476" location="CR218" tooltip="View reference" display="http://link.springer.com/article/10.1007%2Fs12229-008-9011-y - CR218"/>
    <hyperlink ref="D1642" r:id="rId1477" location="CR60" tooltip="View reference" display="http://link.springer.com/article/10.1007%2Fs12229-008-9011-y - CR60"/>
    <hyperlink ref="D1643" r:id="rId1478" location="CR68" tooltip="View reference" display="http://link.springer.com/article/10.1007%2Fs12229-008-9011-y - CR68"/>
    <hyperlink ref="D1644" r:id="rId1479" location="CR207" tooltip="View reference" display="http://link.springer.com/article/10.1007%2Fs12229-008-9011-y - CR207"/>
    <hyperlink ref="D1645" r:id="rId1480" location="CR33" tooltip="View reference" display="http://link.springer.com/article/10.1007%2Fs12229-008-9011-y - CR33"/>
    <hyperlink ref="D1646" r:id="rId1481" location="CR35" tooltip="View reference" display="http://link.springer.com/article/10.1007%2Fs12229-008-9011-y - CR35"/>
    <hyperlink ref="D1647" r:id="rId1482" location="CR33" tooltip="View reference" display="http://link.springer.com/article/10.1007%2Fs12229-008-9011-y - CR33"/>
    <hyperlink ref="D1648" r:id="rId1483" location="CR47" tooltip="View reference" display="http://link.springer.com/article/10.1007%2Fs12229-008-9011-y - CR47"/>
    <hyperlink ref="D1649" r:id="rId1484" location="CR48" tooltip="View reference" display="http://link.springer.com/article/10.1007%2Fs12229-008-9011-y - CR48"/>
    <hyperlink ref="D1650" r:id="rId1485" location="CR54" tooltip="View reference" display="http://link.springer.com/article/10.1007%2Fs12229-008-9011-y - CR54"/>
    <hyperlink ref="D1651" r:id="rId1486" location="CR332" tooltip="View reference" display="http://link.springer.com/article/10.1007%2Fs12229-008-9011-y - CR332"/>
    <hyperlink ref="D1652" r:id="rId1487" location="CR60" tooltip="View reference" display="http://link.springer.com/article/10.1007%2Fs12229-008-9011-y - CR60"/>
    <hyperlink ref="D1653" r:id="rId1488" location="CR110" tooltip="View reference" display="http://link.springer.com/article/10.1007%2Fs12229-008-9011-y - CR110"/>
    <hyperlink ref="D1654" r:id="rId1489" location="CR47" tooltip="View reference" display="http://link.springer.com/article/10.1007%2Fs12229-008-9011-y - CR47"/>
    <hyperlink ref="D1655" r:id="rId1490" location="CR48" tooltip="View reference" display="http://link.springer.com/article/10.1007%2Fs12229-008-9011-y - CR48"/>
    <hyperlink ref="D1656" r:id="rId1491" location="CR196" tooltip="View reference" display="http://link.springer.com/article/10.1007%2Fs12229-008-9011-y - CR196"/>
    <hyperlink ref="D1657" r:id="rId1492" location="CR161" tooltip="View reference" display="http://link.springer.com/article/10.1007%2Fs12229-008-9011-y - CR161"/>
    <hyperlink ref="D1658" r:id="rId1493" location="CR54" tooltip="View reference" display="http://link.springer.com/article/10.1007%2Fs12229-008-9011-y - CR54"/>
    <hyperlink ref="D1659" r:id="rId1494" location="CR128" tooltip="View reference" display="http://link.springer.com/article/10.1007%2Fs12229-008-9011-y - CR128"/>
    <hyperlink ref="D1660" r:id="rId1495" location="CR55" tooltip="View reference" display="http://link.springer.com/article/10.1007%2Fs12229-008-9011-y - CR55"/>
    <hyperlink ref="D1661" r:id="rId1496" location="CR332" tooltip="View reference" display="http://link.springer.com/article/10.1007%2Fs12229-008-9011-y - CR332"/>
    <hyperlink ref="D1662" r:id="rId1497" location="CR392" tooltip="View reference" display="http://link.springer.com/article/10.1007%2Fs12229-008-9011-y - CR392"/>
    <hyperlink ref="D1663" r:id="rId1498" location="CR60" tooltip="View reference" display="http://link.springer.com/article/10.1007%2Fs12229-008-9011-y - CR60"/>
    <hyperlink ref="D1664" r:id="rId1499" location="CR165" tooltip="View reference" display="http://link.springer.com/article/10.1007%2Fs12229-008-9011-y - CR165"/>
    <hyperlink ref="D1665" r:id="rId1500" location="CR54" tooltip="View reference" display="http://link.springer.com/article/10.1007%2Fs12229-008-9011-y - CR54"/>
    <hyperlink ref="D1666" r:id="rId1501" location="CR192" tooltip="View reference" display="http://link.springer.com/article/10.1007%2Fs12229-008-9011-y - CR192"/>
    <hyperlink ref="D1667" r:id="rId1502" location="CR256" tooltip="View reference" display="http://link.springer.com/article/10.1007%2Fs12229-008-9011-y - CR256"/>
    <hyperlink ref="D1668" r:id="rId1503" location="CR208" tooltip="View reference" display="http://link.springer.com/article/10.1007%2Fs12229-008-9011-y - CR208"/>
    <hyperlink ref="D1669" r:id="rId1504" location="CR60" tooltip="View reference" display="http://link.springer.com/article/10.1007%2Fs12229-008-9011-y - CR60"/>
    <hyperlink ref="D1670" r:id="rId1505" location="CR26" tooltip="View reference" display="http://link.springer.com/article/10.1007%2Fs12229-008-9011-y - CR26"/>
    <hyperlink ref="D1671" r:id="rId1506" location="CR316" tooltip="View reference" display="http://link.springer.com/article/10.1007%2Fs12229-008-9011-y - CR316"/>
    <hyperlink ref="D1672" r:id="rId1507" location="CR161" tooltip="View reference" display="http://link.springer.com/article/10.1007%2Fs12229-008-9011-y - CR161"/>
    <hyperlink ref="D1673" r:id="rId1508" location="CR176" tooltip="View reference" display="http://link.springer.com/article/10.1007%2Fs12229-008-9011-y - CR176"/>
    <hyperlink ref="D1674" r:id="rId1509" location="CR177" tooltip="View reference" display="http://link.springer.com/article/10.1007%2Fs12229-008-9011-y - CR177"/>
    <hyperlink ref="D1675" r:id="rId1510" location="CR260" tooltip="View reference" display="http://link.springer.com/article/10.1007%2Fs12229-008-9011-y - CR260"/>
    <hyperlink ref="D1676" r:id="rId1511" location="CR482" tooltip="View reference" display="http://link.springer.com/article/10.1007%2Fs12229-008-9011-y - CR482"/>
    <hyperlink ref="D1678" r:id="rId1512" location="CR207" tooltip="View reference" display="http://link.springer.com/article/10.1007%2Fs12229-008-9011-y - CR207"/>
    <hyperlink ref="D1679" r:id="rId1513" location="CR52" tooltip="View reference" display="http://link.springer.com/article/10.1007%2Fs12229-008-9011-y - CR52"/>
    <hyperlink ref="D1680" r:id="rId1514" location="CR54" tooltip="View reference" display="http://link.springer.com/article/10.1007%2Fs12229-008-9011-y - CR54"/>
    <hyperlink ref="D1681" r:id="rId1515" location="CR362" tooltip="View reference" display="http://link.springer.com/article/10.1007%2Fs12229-008-9011-y - CR362"/>
    <hyperlink ref="D1682" r:id="rId1516" location="CR398" tooltip="View reference" display="http://link.springer.com/article/10.1007%2Fs12229-008-9011-y - CR398"/>
    <hyperlink ref="D1683" r:id="rId1517" location="CR60" tooltip="View reference" display="http://link.springer.com/article/10.1007%2Fs12229-008-9011-y - CR60"/>
    <hyperlink ref="D1684" r:id="rId1518" location="CR52" tooltip="View reference" display="http://link.springer.com/article/10.1007%2Fs12229-008-9011-y - CR52"/>
    <hyperlink ref="D1685" r:id="rId1519" location="CR446" tooltip="View reference" display="http://link.springer.com/article/10.1007%2Fs12229-008-9011-y - CR446"/>
    <hyperlink ref="D1686" r:id="rId1520" location="CR310" tooltip="View reference" display="http://link.springer.com/article/10.1007%2Fs12229-008-9011-y - CR310"/>
    <hyperlink ref="D1687" r:id="rId1521" location="CR207" tooltip="View reference" display="http://link.springer.com/article/10.1007%2Fs12229-008-9011-y - CR207"/>
    <hyperlink ref="D1688" r:id="rId1522" location="CR59" tooltip="View reference" display="http://link.springer.com/article/10.1007%2Fs12229-008-9011-y - CR59"/>
    <hyperlink ref="D1689" r:id="rId1523" location="CR209" tooltip="View reference" display="http://link.springer.com/article/10.1007%2Fs12229-008-9011-y - CR209"/>
    <hyperlink ref="D1690" r:id="rId1524" location="CR60" tooltip="View reference" display="http://link.springer.com/article/10.1007%2Fs12229-008-9011-y - CR60"/>
    <hyperlink ref="D1692" r:id="rId1525" location="CR136" tooltip="View reference" display="http://link.springer.com/article/10.1007%2Fs12229-008-9011-y - CR136"/>
    <hyperlink ref="D1693" r:id="rId1526" location="CR138" tooltip="View reference" display="http://link.springer.com/article/10.1007%2Fs12229-008-9011-y - CR138"/>
    <hyperlink ref="D1694" r:id="rId1527" location="CR207" tooltip="View reference" display="http://link.springer.com/article/10.1007%2Fs12229-008-9011-y - CR207"/>
    <hyperlink ref="D1695" r:id="rId1528" location="CR47" tooltip="View reference" display="http://link.springer.com/article/10.1007%2Fs12229-008-9011-y - CR47"/>
    <hyperlink ref="D1696" r:id="rId1529" location="CR48" tooltip="View reference" display="http://link.springer.com/article/10.1007%2Fs12229-008-9011-y - CR48"/>
    <hyperlink ref="D1697" r:id="rId1530" location="CR491" tooltip="View reference" display="http://link.springer.com/article/10.1007%2Fs12229-008-9011-y - CR491"/>
    <hyperlink ref="D1698" r:id="rId1531" location="CR260" tooltip="View reference" display="http://link.springer.com/article/10.1007%2Fs12229-008-9011-y - CR260"/>
    <hyperlink ref="D1699" r:id="rId1532" location="CR493" tooltip="View reference" display="http://link.springer.com/article/10.1007%2Fs12229-008-9011-y - CR493"/>
    <hyperlink ref="D1700" r:id="rId1533" location="CR207" tooltip="View reference" display="http://link.springer.com/article/10.1007%2Fs12229-008-9011-y - CR207"/>
    <hyperlink ref="D1701" r:id="rId1534" location="CR230" tooltip="View reference" display="http://link.springer.com/article/10.1007%2Fs12229-008-9011-y - CR230"/>
    <hyperlink ref="D1702" r:id="rId1535" location="CR165" tooltip="View reference" display="http://link.springer.com/article/10.1007%2Fs12229-008-9011-y - CR165"/>
    <hyperlink ref="D1703" r:id="rId1536" location="CR192" tooltip="View reference" display="http://link.springer.com/article/10.1007%2Fs12229-008-9011-y - CR192"/>
    <hyperlink ref="D1704" r:id="rId1537" location="CR129" tooltip="View reference" display="http://link.springer.com/article/10.1007%2Fs12229-008-9011-y - CR129"/>
    <hyperlink ref="D1705" r:id="rId1538" location="CR414" tooltip="View reference" display="http://link.springer.com/article/10.1007%2Fs12229-008-9011-y - CR414"/>
    <hyperlink ref="D1706" r:id="rId1539" location="CR59" tooltip="View reference" display="http://link.springer.com/article/10.1007%2Fs12229-008-9011-y - CR59"/>
    <hyperlink ref="D1707" r:id="rId1540" location="CR287" tooltip="View reference" display="http://link.springer.com/article/10.1007%2Fs12229-008-9011-y - CR287"/>
    <hyperlink ref="D1708" r:id="rId1541" location="CR60" tooltip="View reference" display="http://link.springer.com/article/10.1007%2Fs12229-008-9011-y - CR60"/>
    <hyperlink ref="D1709" r:id="rId1542" location="CR207" tooltip="View reference" display="http://link.springer.com/article/10.1007%2Fs12229-008-9011-y - CR207"/>
    <hyperlink ref="D1710" r:id="rId1543" location="CR472" tooltip="View reference" display="http://link.springer.com/article/10.1007%2Fs12229-008-9011-y - CR472"/>
    <hyperlink ref="D1711" r:id="rId1544" location="CR41" tooltip="View reference" display="http://link.springer.com/article/10.1007%2Fs12229-008-9011-y - CR41"/>
    <hyperlink ref="D1713" r:id="rId1545" location="CR47" tooltip="View reference" display="http://link.springer.com/article/10.1007%2Fs12229-008-9011-y - CR47"/>
    <hyperlink ref="D1714" r:id="rId1546" location="CR48" tooltip="View reference" display="http://link.springer.com/article/10.1007%2Fs12229-008-9011-y - CR48"/>
    <hyperlink ref="D1716" r:id="rId1547" location="CR215" tooltip="View reference" display="http://link.springer.com/article/10.1007%2Fs12229-008-9011-y - CR215"/>
    <hyperlink ref="D1717" r:id="rId1548" location="CR52" tooltip="View reference" display="http://link.springer.com/article/10.1007%2Fs12229-008-9011-y - CR52"/>
    <hyperlink ref="D1718" r:id="rId1549" location="CR247" tooltip="View reference" display="http://link.springer.com/article/10.1007%2Fs12229-008-9011-y - CR247"/>
    <hyperlink ref="D1719" r:id="rId1550" location="CR176" tooltip="View reference" display="http://link.springer.com/article/10.1007%2Fs12229-008-9011-y - CR176"/>
    <hyperlink ref="D1720" r:id="rId1551" location="CR493" tooltip="View reference" display="http://link.springer.com/article/10.1007%2Fs12229-008-9011-y - CR493"/>
    <hyperlink ref="D1721" r:id="rId1552" location="CR190" tooltip="View reference" display="http://link.springer.com/article/10.1007%2Fs12229-008-9011-y - CR190"/>
    <hyperlink ref="D1722" r:id="rId1553" location="CR6" tooltip="View reference" display="http://link.springer.com/article/10.1007%2Fs12229-008-9011-y - CR6"/>
    <hyperlink ref="D1723" r:id="rId1554" location="CR244" tooltip="View reference" display="http://link.springer.com/article/10.1007%2Fs12229-008-9011-y - CR244"/>
    <hyperlink ref="D1726" r:id="rId1555" location="CR155" tooltip="View reference" display="http://link.springer.com/article/10.1007%2Fs12229-008-9011-y - CR155"/>
    <hyperlink ref="D1727" r:id="rId1556" location="CR54" tooltip="View reference" display="http://link.springer.com/article/10.1007%2Fs12229-008-9011-y - CR54"/>
    <hyperlink ref="D1728" r:id="rId1557" location="CR129" tooltip="View reference" display="http://link.springer.com/article/10.1007%2Fs12229-008-9011-y - CR129"/>
    <hyperlink ref="D1729" r:id="rId1558" location="CR303" tooltip="View reference" display="http://link.springer.com/article/10.1007%2Fs12229-008-9011-y - CR303"/>
    <hyperlink ref="D1730" r:id="rId1559" location="CR150" tooltip="View reference" display="http://link.springer.com/article/10.1007%2Fs12229-008-9011-y - CR150"/>
    <hyperlink ref="D1731" r:id="rId1560" location="CR60" tooltip="View reference" display="http://link.springer.com/article/10.1007%2Fs12229-008-9011-y - CR60"/>
    <hyperlink ref="D1732" r:id="rId1561" location="CR57" tooltip="View reference" display="http://link.springer.com/article/10.1007%2Fs12229-008-9011-y - CR57"/>
    <hyperlink ref="D1733" r:id="rId1562" location="CR116" tooltip="View reference" display="http://link.springer.com/article/10.1007%2Fs12229-008-9011-y - CR116"/>
    <hyperlink ref="D1734" r:id="rId1563" location="CR117" tooltip="View reference" display="http://link.springer.com/article/10.1007%2Fs12229-008-9011-y - CR117"/>
    <hyperlink ref="D1735" r:id="rId1564" location="CR118" tooltip="View reference" display="http://link.springer.com/article/10.1007%2Fs12229-008-9011-y - CR118"/>
    <hyperlink ref="D1736" r:id="rId1565" location="CR121" tooltip="View reference" display="http://link.springer.com/article/10.1007%2Fs12229-008-9011-y - CR121"/>
    <hyperlink ref="D1737" r:id="rId1566" location="CR451" tooltip="View reference" display="http://link.springer.com/article/10.1007%2Fs12229-008-9011-y - CR451"/>
    <hyperlink ref="D1738" r:id="rId1567" location="CR344" tooltip="View reference" display="http://link.springer.com/article/10.1007%2Fs12229-008-9011-y - CR344"/>
    <hyperlink ref="D1739" r:id="rId1568" location="CR47" tooltip="View reference" display="http://link.springer.com/article/10.1007%2Fs12229-008-9011-y - CR47"/>
    <hyperlink ref="D1740" r:id="rId1569" location="CR48" tooltip="View reference" display="http://link.springer.com/article/10.1007%2Fs12229-008-9011-y - CR48"/>
    <hyperlink ref="D1741" r:id="rId1570" location="CR196" tooltip="View reference" display="http://link.springer.com/article/10.1007%2Fs12229-008-9011-y - CR196"/>
    <hyperlink ref="D1742" r:id="rId1571" location="CR54" tooltip="View reference" display="http://link.springer.com/article/10.1007%2Fs12229-008-9011-y - CR54"/>
    <hyperlink ref="D1743" r:id="rId1572" location="CR77" tooltip="View reference" display="http://link.springer.com/article/10.1007%2Fs12229-008-9011-y - CR77"/>
    <hyperlink ref="D1744" r:id="rId1573" location="CR304" tooltip="View reference" display="http://link.springer.com/article/10.1007%2Fs12229-008-9011-y - CR304"/>
    <hyperlink ref="D1745" r:id="rId1574" location="CR214" tooltip="View reference" display="http://link.springer.com/article/10.1007%2Fs12229-008-9011-y - CR214"/>
    <hyperlink ref="D1746" r:id="rId1575" location="CR99" tooltip="View reference" display="http://link.springer.com/article/10.1007%2Fs12229-008-9011-y - CR99"/>
    <hyperlink ref="D1747" r:id="rId1576" location="CR60" tooltip="View reference" display="http://link.springer.com/article/10.1007%2Fs12229-008-9011-y - CR60"/>
    <hyperlink ref="D1749" r:id="rId1577" location="CR54" tooltip="View reference" display="http://link.springer.com/article/10.1007%2Fs12229-008-9011-y - CR54"/>
    <hyperlink ref="D1750" r:id="rId1578" location="CR136" tooltip="View reference" display="http://link.springer.com/article/10.1007%2Fs12229-008-9011-y - CR136"/>
    <hyperlink ref="D1752" r:id="rId1579" location="CR446" tooltip="View reference" display="http://link.springer.com/article/10.1007%2Fs12229-008-9011-y - CR446"/>
    <hyperlink ref="D1753" r:id="rId1580" location="CR100" tooltip="View reference" display="http://link.springer.com/article/10.1007%2Fs12229-008-9011-y - CR100"/>
    <hyperlink ref="D1754" r:id="rId1581" location="CR310" tooltip="View reference" display="http://link.springer.com/article/10.1007%2Fs12229-008-9011-y - CR310"/>
    <hyperlink ref="D1756" r:id="rId1582" location="CR160" tooltip="View reference" display="http://link.springer.com/article/10.1007%2Fs12229-008-9011-y - CR160"/>
    <hyperlink ref="D1757" r:id="rId1583" location="CR487" tooltip="View reference" display="http://link.springer.com/article/10.1007%2Fs12229-008-9011-y - CR487"/>
    <hyperlink ref="D1758" r:id="rId1584" location="CR176" tooltip="View reference" display="http://link.springer.com/article/10.1007%2Fs12229-008-9011-y - CR176"/>
    <hyperlink ref="D1759" r:id="rId1585" location="CR490" tooltip="View reference" display="http://link.springer.com/article/10.1007%2Fs12229-008-9011-y - CR490"/>
    <hyperlink ref="D1760" r:id="rId1586" location="CR491" tooltip="View reference" display="http://link.springer.com/article/10.1007%2Fs12229-008-9011-y - CR491"/>
    <hyperlink ref="D1761" r:id="rId1587" location="CR492" tooltip="View reference" display="http://link.springer.com/article/10.1007%2Fs12229-008-9011-y - CR492"/>
    <hyperlink ref="D1762" r:id="rId1588" location="CR481" tooltip="View reference" display="http://link.springer.com/article/10.1007%2Fs12229-008-9011-y - CR481"/>
    <hyperlink ref="D1763" r:id="rId1589" location="CR493" tooltip="View reference" display="http://link.springer.com/article/10.1007%2Fs12229-008-9011-y - CR493"/>
    <hyperlink ref="D1764" r:id="rId1590" location="CR494" tooltip="View reference" display="http://link.springer.com/article/10.1007%2Fs12229-008-9011-y - CR494"/>
    <hyperlink ref="D1766" r:id="rId1591" location="CR52" tooltip="View reference" display="http://link.springer.com/article/10.1007%2Fs12229-008-9011-y - CR52"/>
    <hyperlink ref="D1767" r:id="rId1592" location="CR54" tooltip="View reference" display="http://link.springer.com/article/10.1007%2Fs12229-008-9011-y - CR54"/>
    <hyperlink ref="D1768" r:id="rId1593" location="CR128" tooltip="View reference" display="http://link.springer.com/article/10.1007%2Fs12229-008-9011-y - CR128"/>
    <hyperlink ref="D1769" r:id="rId1594" location="CR332" tooltip="View reference" display="http://link.springer.com/article/10.1007%2Fs12229-008-9011-y - CR332"/>
    <hyperlink ref="D1770" r:id="rId1595" location="CR207" tooltip="View reference" display="http://link.springer.com/article/10.1007%2Fs12229-008-9011-y - CR207"/>
    <hyperlink ref="D1771" r:id="rId1596" location="CR207" tooltip="View reference" display="http://link.springer.com/article/10.1007%2Fs12229-008-9011-y - CR207"/>
    <hyperlink ref="D1772" r:id="rId1597" location="CR168" tooltip="View reference" display="http://link.springer.com/article/10.1007%2Fs12229-008-9011-y - CR168"/>
    <hyperlink ref="D1773" r:id="rId1598" location="CR207" tooltip="View reference" display="http://link.springer.com/article/10.1007%2Fs12229-008-9011-y - CR207"/>
    <hyperlink ref="D1774" r:id="rId1599" location="CR290" tooltip="View reference" display="http://link.springer.com/article/10.1007%2Fs12229-008-9011-y - CR290"/>
    <hyperlink ref="D1775" r:id="rId1600" location="CR474" tooltip="View reference" display="http://link.springer.com/article/10.1007%2Fs12229-008-9011-y - CR474"/>
    <hyperlink ref="D1776" r:id="rId1601" location="CR347" tooltip="View reference" display="http://link.springer.com/article/10.1007%2Fs12229-008-9011-y - CR347"/>
    <hyperlink ref="D1777" r:id="rId1602" location="CR244" tooltip="View reference" display="http://link.springer.com/article/10.1007%2Fs12229-008-9011-y - CR244"/>
    <hyperlink ref="D1778" r:id="rId1603" location="CR290" tooltip="View reference" display="http://link.springer.com/article/10.1007%2Fs12229-008-9011-y - CR290"/>
    <hyperlink ref="D1779" r:id="rId1604" location="CR473" tooltip="View reference" display="http://link.springer.com/article/10.1007%2Fs12229-008-9011-y - CR473"/>
    <hyperlink ref="D1780" r:id="rId1605" location="CR474" tooltip="View reference" display="http://link.springer.com/article/10.1007%2Fs12229-008-9011-y - CR474"/>
    <hyperlink ref="D1782" r:id="rId1606" location="CR207" tooltip="View reference" display="http://link.springer.com/article/10.1007%2Fs12229-008-9011-y - CR207"/>
    <hyperlink ref="D1783" r:id="rId1607" location="CR421" tooltip="View reference" display="http://link.springer.com/article/10.1007%2Fs12229-008-9011-y - CR421"/>
    <hyperlink ref="D1784" r:id="rId1608" location="CR83" tooltip="View reference" display="http://link.springer.com/article/10.1007%2Fs12229-008-9011-y - CR83"/>
    <hyperlink ref="D1785" r:id="rId1609" location="CR214" tooltip="View reference" display="http://link.springer.com/article/10.1007%2Fs12229-008-9011-y - CR214"/>
    <hyperlink ref="D1786" r:id="rId1610" location="CR118" tooltip="View reference" display="http://link.springer.com/article/10.1007%2Fs12229-008-9011-y - CR118"/>
    <hyperlink ref="D1787" r:id="rId1611" location="CR451" tooltip="View reference" display="http://link.springer.com/article/10.1007%2Fs12229-008-9011-y - CR451"/>
    <hyperlink ref="D1788" r:id="rId1612" location="CR344" tooltip="View reference" display="http://link.springer.com/article/10.1007%2Fs12229-008-9011-y - CR344"/>
    <hyperlink ref="D1789" r:id="rId1613" location="CR464" tooltip="View reference" display="http://link.springer.com/article/10.1007%2Fs12229-008-9011-y - CR464"/>
    <hyperlink ref="D1790" r:id="rId1614" location="CR207" tooltip="View reference" display="http://link.springer.com/article/10.1007%2Fs12229-008-9011-y - CR207"/>
    <hyperlink ref="D1791" r:id="rId1615" location="CR60" tooltip="View reference" display="http://link.springer.com/article/10.1007%2Fs12229-008-9011-y - CR60"/>
    <hyperlink ref="D1793" r:id="rId1616" location="CR136" tooltip="View reference" display="http://link.springer.com/article/10.1007%2Fs12229-008-9011-y - CR136"/>
    <hyperlink ref="D1794" r:id="rId1617" location="CR196" tooltip="View reference" display="http://link.springer.com/article/10.1007%2Fs12229-008-9011-y - CR196"/>
    <hyperlink ref="D1795" r:id="rId1618" location="CR54" tooltip="View reference" display="http://link.springer.com/article/10.1007%2Fs12229-008-9011-y - CR54"/>
    <hyperlink ref="D1796" r:id="rId1619" location="CR60" tooltip="View reference" display="http://link.springer.com/article/10.1007%2Fs12229-008-9011-y - CR60"/>
    <hyperlink ref="D1797" r:id="rId1620" location="CR313" tooltip="View reference" display="http://link.springer.com/article/10.1007%2Fs12229-008-9011-y - CR313"/>
    <hyperlink ref="D1798" r:id="rId1621" location="CR118" tooltip="View reference" display="http://link.springer.com/article/10.1007%2Fs12229-008-9011-y - CR118"/>
    <hyperlink ref="D1799" r:id="rId1622" location="CR47" tooltip="View reference" display="http://link.springer.com/article/10.1007%2Fs12229-008-9011-y - CR47"/>
    <hyperlink ref="D1800" r:id="rId1623" location="CR48" tooltip="View reference" display="http://link.springer.com/article/10.1007%2Fs12229-008-9011-y - CR48"/>
    <hyperlink ref="D1801" r:id="rId1624" location="CR54" tooltip="View reference" display="http://link.springer.com/article/10.1007%2Fs12229-008-9011-y - CR54"/>
    <hyperlink ref="D1802" r:id="rId1625" location="CR59" tooltip="View reference" display="http://link.springer.com/article/10.1007%2Fs12229-008-9011-y - CR59"/>
    <hyperlink ref="D1803" r:id="rId1626" location="CR222" tooltip="View reference" display="http://link.springer.com/article/10.1007%2Fs12229-008-9011-y - CR222"/>
    <hyperlink ref="D1804" r:id="rId1627" location="CR221" tooltip="View reference" display="http://link.springer.com/article/10.1007%2Fs12229-008-9011-y - CR221"/>
    <hyperlink ref="D1805" r:id="rId1628" location="CR221" tooltip="View reference" display="http://link.springer.com/article/10.1007%2Fs12229-008-9011-y - CR221"/>
    <hyperlink ref="D1806" r:id="rId1629" location="CR60" tooltip="View reference" display="http://link.springer.com/article/10.1007%2Fs12229-008-9011-y - CR60"/>
    <hyperlink ref="D1807" r:id="rId1630" location="CR228" tooltip="View reference" display="http://link.springer.com/article/10.1007%2Fs12229-008-9011-y - CR228"/>
    <hyperlink ref="D1808" r:id="rId1631" location="CR396" tooltip="View reference" display="http://link.springer.com/article/10.1007%2Fs12229-008-9011-y - CR396"/>
    <hyperlink ref="D1809" r:id="rId1632" location="CR495" tooltip="View reference" display="http://link.springer.com/article/10.1007%2Fs12229-008-9011-y - CR495"/>
    <hyperlink ref="D1810" r:id="rId1633" location="CR481" tooltip="View reference" display="http://link.springer.com/article/10.1007%2Fs12229-008-9011-y - CR481"/>
    <hyperlink ref="D1811" r:id="rId1634" location="CR85" tooltip="View reference" display="http://link.springer.com/article/10.1007%2Fs12229-008-9011-y - CR85"/>
    <hyperlink ref="D1812" r:id="rId1635" location="CR470" tooltip="View reference" display="http://link.springer.com/article/10.1007%2Fs12229-008-9011-y - CR470"/>
    <hyperlink ref="D1813" r:id="rId1636" location="CR494" tooltip="View reference" display="http://link.springer.com/article/10.1007%2Fs12229-008-9011-y - CR494"/>
    <hyperlink ref="D1814" r:id="rId1637" location="CR196" tooltip="View reference" display="http://link.springer.com/article/10.1007%2Fs12229-008-9011-y - CR196"/>
    <hyperlink ref="D1815" r:id="rId1638" location="CR161" tooltip="View reference" display="http://link.springer.com/article/10.1007%2Fs12229-008-9011-y - CR161"/>
    <hyperlink ref="D1816" r:id="rId1639" location="CR170" tooltip="View reference" display="http://link.springer.com/article/10.1007%2Fs12229-008-9011-y - CR170"/>
    <hyperlink ref="D1817" r:id="rId1640" location="CR497" tooltip="View reference" display="http://link.springer.com/article/10.1007%2Fs12229-008-9011-y - CR497"/>
    <hyperlink ref="D1818" r:id="rId1641" location="CR207" tooltip="View reference" display="http://link.springer.com/article/10.1007%2Fs12229-008-9011-y - CR207"/>
    <hyperlink ref="D1819" r:id="rId1642" location="CR244" tooltip="View reference" display="http://link.springer.com/article/10.1007%2Fs12229-008-9011-y - CR244"/>
    <hyperlink ref="D1820" r:id="rId1643" location="CR196" tooltip="View reference" display="http://link.springer.com/article/10.1007%2Fs12229-008-9011-y - CR196"/>
    <hyperlink ref="D1821" r:id="rId1644" location="CR244" tooltip="View reference" display="http://link.springer.com/article/10.1007%2Fs12229-008-9011-y - CR244"/>
    <hyperlink ref="D1822" r:id="rId1645" location="CR68" tooltip="View reference" display="http://link.springer.com/article/10.1007%2Fs12229-008-9011-y - CR68"/>
    <hyperlink ref="D1823" r:id="rId1646" location="CR27" tooltip="View reference" display="http://link.springer.com/article/10.1007%2Fs12229-008-9011-y - CR27"/>
    <hyperlink ref="D1824" r:id="rId1647" location="CR33" tooltip="View reference" display="http://link.springer.com/article/10.1007%2Fs12229-008-9011-y - CR33"/>
    <hyperlink ref="D1825" r:id="rId1648" location="CR34" tooltip="View reference" display="http://link.springer.com/article/10.1007%2Fs12229-008-9011-y - CR34"/>
    <hyperlink ref="D1827" r:id="rId1649" location="CR136" tooltip="View reference" display="http://link.springer.com/article/10.1007%2Fs12229-008-9011-y - CR136"/>
    <hyperlink ref="D1828" r:id="rId1650" location="CR119" tooltip="View reference" display="http://link.springer.com/article/10.1007%2Fs12229-008-9011-y - CR119"/>
    <hyperlink ref="D1829" r:id="rId1651" location="CR451" tooltip="View reference" display="http://link.springer.com/article/10.1007%2Fs12229-008-9011-y - CR451"/>
    <hyperlink ref="D1830" r:id="rId1652" location="CR47" tooltip="View reference" display="http://link.springer.com/article/10.1007%2Fs12229-008-9011-y - CR47"/>
    <hyperlink ref="D1831" r:id="rId1653" location="CR48" tooltip="View reference" display="http://link.springer.com/article/10.1007%2Fs12229-008-9011-y - CR48"/>
    <hyperlink ref="D1832" r:id="rId1654" location="CR54" tooltip="View reference" display="http://link.springer.com/article/10.1007%2Fs12229-008-9011-y - CR54"/>
    <hyperlink ref="D1833" r:id="rId1655" location="CR233" tooltip="View reference" display="http://link.springer.com/article/10.1007%2Fs12229-008-9011-y - CR233"/>
    <hyperlink ref="D1834" r:id="rId1656" location="CR378" tooltip="View reference" display="http://link.springer.com/article/10.1007%2Fs12229-008-9011-y - CR378"/>
    <hyperlink ref="D1835" r:id="rId1657" location="CR256" tooltip="View reference" display="http://link.springer.com/article/10.1007%2Fs12229-008-9011-y - CR256"/>
    <hyperlink ref="D1836" r:id="rId1658" location="CR315" tooltip="View reference" display="http://link.springer.com/article/10.1007%2Fs12229-008-9011-y - CR315"/>
    <hyperlink ref="D1837" r:id="rId1659" location="CR332" tooltip="View reference" display="http://link.springer.com/article/10.1007%2Fs12229-008-9011-y - CR332"/>
    <hyperlink ref="D1838" r:id="rId1660" location="CR293" tooltip="View reference" display="http://link.springer.com/article/10.1007%2Fs12229-008-9011-y - CR293"/>
    <hyperlink ref="D1839" r:id="rId1661" location="CR215" tooltip="View reference" display="http://link.springer.com/article/10.1007%2Fs12229-008-9011-y - CR215"/>
    <hyperlink ref="D1840" r:id="rId1662" location="CR60" tooltip="View reference" display="http://link.springer.com/article/10.1007%2Fs12229-008-9011-y - CR60"/>
    <hyperlink ref="D1841" r:id="rId1663" location="CR418" tooltip="View reference" display="http://link.springer.com/article/10.1007%2Fs12229-008-9011-y - CR418"/>
    <hyperlink ref="D1842" r:id="rId1664" location="CR285" tooltip="View reference" display="http://link.springer.com/article/10.1007%2Fs12229-008-9011-y - CR285"/>
    <hyperlink ref="D1843" r:id="rId1665" location="CR421" tooltip="View reference" display="http://link.springer.com/article/10.1007%2Fs12229-008-9011-y - CR421"/>
    <hyperlink ref="D1844" r:id="rId1666" location="CR346" tooltip="View reference" display="http://link.springer.com/article/10.1007%2Fs12229-008-9011-y - CR346"/>
    <hyperlink ref="D1845" r:id="rId1667" location="CR54" tooltip="View reference" display="http://link.springer.com/article/10.1007%2Fs12229-008-9011-y - CR54"/>
    <hyperlink ref="D1846" r:id="rId1668" location="CR207" tooltip="View reference" display="http://link.springer.com/article/10.1007%2Fs12229-008-9011-y - CR207"/>
    <hyperlink ref="D1847" r:id="rId1669" location="CR219" tooltip="View reference" display="http://link.springer.com/article/10.1007%2Fs12229-008-9011-y - CR219"/>
    <hyperlink ref="D1848" r:id="rId1670" location="CR219" tooltip="View reference" display="http://link.springer.com/article/10.1007%2Fs12229-008-9011-y - CR219"/>
    <hyperlink ref="D1849" r:id="rId1671" location="CR207" tooltip="View reference" display="http://link.springer.com/article/10.1007%2Fs12229-008-9011-y - CR207"/>
    <hyperlink ref="D1851" r:id="rId1672" location="CR498" tooltip="View reference" display="http://link.springer.com/article/10.1007%2Fs12229-008-9011-y - CR498"/>
    <hyperlink ref="D1852" r:id="rId1673" location="CR401" tooltip="View reference" display="http://link.springer.com/article/10.1007%2Fs12229-008-9011-y - CR401"/>
    <hyperlink ref="D1853" r:id="rId1674" location="CR128" tooltip="View reference" display="http://link.springer.com/article/10.1007%2Fs12229-008-9011-y - CR128"/>
    <hyperlink ref="D1854" r:id="rId1675" location="CR128" tooltip="View reference" display="http://link.springer.com/article/10.1007%2Fs12229-008-9011-y - CR128"/>
    <hyperlink ref="D1855" r:id="rId1676" location="CR332" tooltip="View reference" display="http://link.springer.com/article/10.1007%2Fs12229-008-9011-y - CR332"/>
    <hyperlink ref="D1856" r:id="rId1677" location="CR60" tooltip="View reference" display="http://link.springer.com/article/10.1007%2Fs12229-008-9011-y - CR60"/>
    <hyperlink ref="D1858" r:id="rId1678" location="CR54" tooltip="View reference" display="http://link.springer.com/article/10.1007%2Fs12229-008-9011-y - CR54"/>
    <hyperlink ref="D1859" r:id="rId1679" location="CR464" tooltip="View reference" display="http://link.springer.com/article/10.1007%2Fs12229-008-9011-y - CR464"/>
    <hyperlink ref="D1860" r:id="rId1680" location="CR244" tooltip="View reference" display="http://link.springer.com/article/10.1007%2Fs12229-008-9011-y - CR244"/>
    <hyperlink ref="D1861" r:id="rId1681" location="CR207" tooltip="View reference" display="http://link.springer.com/article/10.1007%2Fs12229-008-9011-y - CR207"/>
    <hyperlink ref="D1862" r:id="rId1682" location="CR207" tooltip="View reference" display="http://link.springer.com/article/10.1007%2Fs12229-008-9011-y - CR207"/>
    <hyperlink ref="D1863" r:id="rId1683" location="CR470" tooltip="View reference" display="http://link.springer.com/article/10.1007%2Fs12229-008-9011-y - CR470"/>
    <hyperlink ref="D1864" r:id="rId1684" location="CR207" tooltip="View reference" display="http://link.springer.com/article/10.1007%2Fs12229-008-9011-y - CR207"/>
    <hyperlink ref="D1865" r:id="rId1685" location="CR117" tooltip="View reference" display="http://link.springer.com/article/10.1007%2Fs12229-008-9011-y - CR117"/>
    <hyperlink ref="D1866" r:id="rId1686" location="CR118" tooltip="View reference" display="http://link.springer.com/article/10.1007%2Fs12229-008-9011-y - CR118"/>
    <hyperlink ref="D1867" r:id="rId1687" location="CR451" tooltip="View reference" display="http://link.springer.com/article/10.1007%2Fs12229-008-9011-y - CR451"/>
    <hyperlink ref="D1868" r:id="rId1688" location="CR464" tooltip="View reference" display="http://link.springer.com/article/10.1007%2Fs12229-008-9011-y - CR464"/>
    <hyperlink ref="D1869" r:id="rId1689" location="CR194" tooltip="View reference" display="http://link.springer.com/article/10.1007%2Fs12229-008-9011-y - CR194"/>
    <hyperlink ref="D1870" r:id="rId1690" location="CR61" tooltip="View reference" display="http://link.springer.com/article/10.1007%2Fs12229-008-9011-y - CR61"/>
    <hyperlink ref="D1871" r:id="rId1691" location="CR382" tooltip="View reference" display="http://link.springer.com/article/10.1007%2Fs12229-008-9011-y - CR382"/>
    <hyperlink ref="D1872" r:id="rId1692" location="CR196" tooltip="View reference" display="http://link.springer.com/article/10.1007%2Fs12229-008-9011-y - CR196"/>
    <hyperlink ref="D1873" r:id="rId1693" location="CR491" tooltip="View reference" display="http://link.springer.com/article/10.1007%2Fs12229-008-9011-y - CR491"/>
    <hyperlink ref="D1874" r:id="rId1694" location="CR130" tooltip="View reference" display="http://link.springer.com/article/10.1007%2Fs12229-008-9011-y - CR130"/>
    <hyperlink ref="D1875" r:id="rId1695" location="CR492" tooltip="View reference" display="http://link.springer.com/article/10.1007%2Fs12229-008-9011-y - CR492"/>
    <hyperlink ref="D1876" r:id="rId1696" location="CR488" tooltip="View reference" display="http://link.springer.com/article/10.1007%2Fs12229-008-9011-y - CR488"/>
    <hyperlink ref="D1877" r:id="rId1697" location="CR173" tooltip="View reference" display="http://link.springer.com/article/10.1007%2Fs12229-008-9011-y - CR173"/>
    <hyperlink ref="D1878" r:id="rId1698" location="CR391" tooltip="View reference" display="http://link.springer.com/article/10.1007%2Fs12229-008-9011-y - CR391"/>
    <hyperlink ref="D1879" r:id="rId1699" location="CR60" tooltip="View reference" display="http://link.springer.com/article/10.1007%2Fs12229-008-9011-y - CR60"/>
    <hyperlink ref="D1880" r:id="rId1700" location="CR110" tooltip="View reference" display="http://link.springer.com/article/10.1007%2Fs12229-008-9011-y - CR110"/>
    <hyperlink ref="D1881" r:id="rId1701" location="CR177" tooltip="View reference" display="http://link.springer.com/article/10.1007%2Fs12229-008-9011-y - CR177"/>
    <hyperlink ref="D1882" r:id="rId1702" location="CR492" tooltip="View reference" display="http://link.springer.com/article/10.1007%2Fs12229-008-9011-y - CR492"/>
    <hyperlink ref="D1883" r:id="rId1703" location="CR207" tooltip="View reference" display="http://link.springer.com/article/10.1007%2Fs12229-008-9011-y - CR207"/>
    <hyperlink ref="D1884" r:id="rId1704" location="CR91" tooltip="View reference" display="http://link.springer.com/article/10.1007%2Fs12229-008-9011-y - CR91"/>
    <hyperlink ref="D1885" r:id="rId1705" location="CR173" tooltip="View reference" display="http://link.springer.com/article/10.1007%2Fs12229-008-9011-y - CR173"/>
    <hyperlink ref="D1886" r:id="rId1706" location="CR196" tooltip="View reference" display="http://link.springer.com/article/10.1007%2Fs12229-008-9011-y - CR196"/>
    <hyperlink ref="D1887" r:id="rId1707" location="CR161" tooltip="View reference" display="http://link.springer.com/article/10.1007%2Fs12229-008-9011-y - CR161"/>
    <hyperlink ref="D1888" r:id="rId1708" location="CR64" tooltip="View reference" display="http://link.springer.com/article/10.1007%2Fs12229-008-9011-y - CR64"/>
    <hyperlink ref="D1889" r:id="rId1709" location="CR207" tooltip="View reference" display="http://link.springer.com/article/10.1007%2Fs12229-008-9011-y - CR207"/>
    <hyperlink ref="D1890" r:id="rId1710" location="CR112" tooltip="View reference" display="http://link.springer.com/article/10.1007%2Fs12229-008-9011-y - CR112"/>
    <hyperlink ref="D1892" r:id="rId1711" location="CR196" tooltip="View reference" display="http://link.springer.com/article/10.1007%2Fs12229-008-9011-y - CR196"/>
    <hyperlink ref="D1893" r:id="rId1712" location="CR161" tooltip="View reference" display="http://link.springer.com/article/10.1007%2Fs12229-008-9011-y - CR161"/>
    <hyperlink ref="D1894" r:id="rId1713" location="CR70" tooltip="View reference" display="http://link.springer.com/article/10.1007%2Fs12229-008-9011-y - CR70"/>
    <hyperlink ref="D1895" r:id="rId1714" location="CR170" tooltip="View reference" display="http://link.springer.com/article/10.1007%2Fs12229-008-9011-y - CR170"/>
    <hyperlink ref="D1896" r:id="rId1715" location="CR160" tooltip="View reference" display="http://link.springer.com/article/10.1007%2Fs12229-008-9011-y - CR160"/>
    <hyperlink ref="D1897" r:id="rId1716" location="CR490" tooltip="View reference" display="http://link.springer.com/article/10.1007%2Fs12229-008-9011-y - CR490"/>
    <hyperlink ref="D1898" r:id="rId1717" location="CR129" tooltip="View reference" display="http://link.springer.com/article/10.1007%2Fs12229-008-9011-y - CR129"/>
    <hyperlink ref="D1899" r:id="rId1718" location="CR207" tooltip="View reference" display="http://link.springer.com/article/10.1007%2Fs12229-008-9011-y - CR207"/>
    <hyperlink ref="D1900" r:id="rId1719" location="CR494" tooltip="View reference" display="http://link.springer.com/article/10.1007%2Fs12229-008-9011-y - CR494"/>
    <hyperlink ref="D1901" r:id="rId1720" location="CR397" tooltip="View reference" display="http://link.springer.com/article/10.1007%2Fs12229-008-9011-y - CR397"/>
    <hyperlink ref="D1902" r:id="rId1721" location="CR60" tooltip="View reference" display="http://link.springer.com/article/10.1007%2Fs12229-008-9011-y - CR60"/>
    <hyperlink ref="D1903" r:id="rId1722" location="CR171" tooltip="View reference" display="http://link.springer.com/article/10.1007%2Fs12229-008-9011-y - CR171"/>
    <hyperlink ref="D1905" r:id="rId1723" location="CR418" tooltip="View reference" display="http://link.springer.com/article/10.1007%2Fs12229-008-9011-y - CR418"/>
    <hyperlink ref="D1906" r:id="rId1724" location="CR421" tooltip="View reference" display="http://link.springer.com/article/10.1007%2Fs12229-008-9011-y - CR421"/>
    <hyperlink ref="D1907" r:id="rId1725" location="CR425" tooltip="View reference" display="http://link.springer.com/article/10.1007%2Fs12229-008-9011-y - CR425"/>
    <hyperlink ref="D1908" r:id="rId1726" location="CR442" tooltip="View reference" display="http://link.springer.com/article/10.1007%2Fs12229-008-9011-y - CR442"/>
    <hyperlink ref="D1909" r:id="rId1727" location="CR136" tooltip="View reference" display="http://link.springer.com/article/10.1007%2Fs12229-008-9011-y - CR136"/>
    <hyperlink ref="D1910" r:id="rId1728" location="CR428" tooltip="View reference" display="http://link.springer.com/article/10.1007%2Fs12229-008-9011-y - CR428"/>
    <hyperlink ref="D1911" r:id="rId1729" location="CR144" tooltip="View reference" display="http://link.springer.com/article/10.1007%2Fs12229-008-9011-y - CR144"/>
    <hyperlink ref="D1912" r:id="rId1730" location="CR196" tooltip="View reference" display="http://link.springer.com/article/10.1007%2Fs12229-008-9011-y - CR196"/>
    <hyperlink ref="D1913" r:id="rId1731" location="CR33" tooltip="View reference" display="http://link.springer.com/article/10.1007%2Fs12229-008-9011-y - CR33"/>
    <hyperlink ref="D1914" r:id="rId1732" location="CR34" tooltip="View reference" display="http://link.springer.com/article/10.1007%2Fs12229-008-9011-y - CR34"/>
    <hyperlink ref="D1915" r:id="rId1733" location="CR207" tooltip="View reference" display="http://link.springer.com/article/10.1007%2Fs12229-008-9011-y - CR207"/>
    <hyperlink ref="D1916" r:id="rId1734" location="CR285" tooltip="View reference" display="http://link.springer.com/article/10.1007%2Fs12229-008-9011-y - CR285"/>
    <hyperlink ref="D1917" r:id="rId1735" location="CR136" tooltip="View reference" display="http://link.springer.com/article/10.1007%2Fs12229-008-9011-y - CR136"/>
    <hyperlink ref="D1918" r:id="rId1736" location="CR190" tooltip="View reference" display="http://link.springer.com/article/10.1007%2Fs12229-008-9011-y - CR190"/>
    <hyperlink ref="D1919" r:id="rId1737" location="CR196" tooltip="View reference" display="http://link.springer.com/article/10.1007%2Fs12229-008-9011-y - CR196"/>
    <hyperlink ref="D1920" r:id="rId1738" location="CR161" tooltip="View reference" display="http://link.springer.com/article/10.1007%2Fs12229-008-9011-y - CR161"/>
    <hyperlink ref="D1921" r:id="rId1739" location="CR199" tooltip="View reference" display="http://link.springer.com/article/10.1007%2Fs12229-008-9011-y - CR199"/>
    <hyperlink ref="D1922" r:id="rId1740" location="CR210" tooltip="View reference" display="http://link.springer.com/article/10.1007%2Fs12229-008-9011-y - CR210"/>
    <hyperlink ref="D1923" r:id="rId1741" location="CR170" tooltip="View reference" display="http://link.springer.com/article/10.1007%2Fs12229-008-9011-y - CR170"/>
    <hyperlink ref="D1924" r:id="rId1742" location="CR160" tooltip="View reference" display="http://link.springer.com/article/10.1007%2Fs12229-008-9011-y - CR160"/>
    <hyperlink ref="D1925" r:id="rId1743" location="CR168" tooltip="View reference" display="http://link.springer.com/article/10.1007%2Fs12229-008-9011-y - CR168"/>
    <hyperlink ref="D1926" r:id="rId1744" location="CR176" tooltip="View reference" display="http://link.springer.com/article/10.1007%2Fs12229-008-9011-y - CR176"/>
    <hyperlink ref="D1927" r:id="rId1745" location="CR495" tooltip="View reference" display="http://link.springer.com/article/10.1007%2Fs12229-008-9011-y - CR495"/>
    <hyperlink ref="D1928" r:id="rId1746" location="CR498" tooltip="View reference" display="http://link.springer.com/article/10.1007%2Fs12229-008-9011-y - CR498"/>
    <hyperlink ref="D1929" r:id="rId1747" location="CR177" tooltip="View reference" display="http://link.springer.com/article/10.1007%2Fs12229-008-9011-y - CR177"/>
    <hyperlink ref="D1930" r:id="rId1748" location="CR492" tooltip="View reference" display="http://link.springer.com/article/10.1007%2Fs12229-008-9011-y - CR492"/>
    <hyperlink ref="D1931" r:id="rId1749" location="CR497" tooltip="View reference" display="http://link.springer.com/article/10.1007%2Fs12229-008-9011-y - CR497"/>
    <hyperlink ref="D1932" r:id="rId1750" location="CR481" tooltip="View reference" display="http://link.springer.com/article/10.1007%2Fs12229-008-9011-y - CR481"/>
    <hyperlink ref="D1933" r:id="rId1751" location="CR63" tooltip="View reference" display="http://link.springer.com/article/10.1007%2Fs12229-008-9011-y - CR63"/>
    <hyperlink ref="D1934" r:id="rId1752" location="CR207" tooltip="View reference" display="http://link.springer.com/article/10.1007%2Fs12229-008-9011-y - CR207"/>
    <hyperlink ref="D1935" r:id="rId1753" location="CR207" tooltip="View reference" display="http://link.springer.com/article/10.1007%2Fs12229-008-9011-y - CR207"/>
    <hyperlink ref="D1936" r:id="rId1754" location="CR44" tooltip="View reference" display="http://link.springer.com/article/10.1007%2Fs12229-008-9011-y - CR44"/>
    <hyperlink ref="D1938" r:id="rId1755" location="CR207" tooltip="View reference" display="http://link.springer.com/article/10.1007%2Fs12229-008-9011-y - CR207"/>
    <hyperlink ref="D1940" r:id="rId1756" location="CR161" tooltip="View reference" display="http://link.springer.com/article/10.1007%2Fs12229-008-9011-y - CR161"/>
    <hyperlink ref="D1941" r:id="rId1757" location="CR244" tooltip="View reference" display="http://link.springer.com/article/10.1007%2Fs12229-008-9011-y - CR244"/>
    <hyperlink ref="D1942" r:id="rId1758" location="CR199" tooltip="View reference" display="http://link.springer.com/article/10.1007%2Fs12229-008-9011-y - CR199"/>
    <hyperlink ref="D1943" r:id="rId1759" location="CR202" tooltip="View reference" display="http://link.springer.com/article/10.1007%2Fs12229-008-9011-y - CR202"/>
    <hyperlink ref="D1944" r:id="rId1760" location="CR210" tooltip="View reference" display="http://link.springer.com/article/10.1007%2Fs12229-008-9011-y - CR210"/>
    <hyperlink ref="D1945" r:id="rId1761" location="CR160" tooltip="View reference" display="http://link.springer.com/article/10.1007%2Fs12229-008-9011-y - CR160"/>
    <hyperlink ref="D1946" r:id="rId1762" location="CR446" tooltip="View reference" display="http://link.springer.com/article/10.1007%2Fs12229-008-9011-y - CR446"/>
    <hyperlink ref="D1947" r:id="rId1763" location="CR64" tooltip="View reference" display="http://link.springer.com/article/10.1007%2Fs12229-008-9011-y - CR64"/>
    <hyperlink ref="D1948" r:id="rId1764" location="CR490" tooltip="View reference" display="http://link.springer.com/article/10.1007%2Fs12229-008-9011-y - CR490"/>
    <hyperlink ref="D1949" r:id="rId1765" location="CR495" tooltip="View reference" display="http://link.springer.com/article/10.1007%2Fs12229-008-9011-y - CR495"/>
    <hyperlink ref="D1950" r:id="rId1766" location="CR481" tooltip="View reference" display="http://link.springer.com/article/10.1007%2Fs12229-008-9011-y - CR481"/>
    <hyperlink ref="D1951" r:id="rId1767" location="CR63" tooltip="View reference" display="http://link.springer.com/article/10.1007%2Fs12229-008-9011-y - CR63"/>
    <hyperlink ref="D1952" r:id="rId1768" location="CR488" tooltip="View reference" display="http://link.springer.com/article/10.1007%2Fs12229-008-9011-y - CR488"/>
    <hyperlink ref="D1953" r:id="rId1769" location="CR207" tooltip="View reference" display="http://link.springer.com/article/10.1007%2Fs12229-008-9011-y - CR207"/>
    <hyperlink ref="D1954" r:id="rId1770" location="CR489" tooltip="View reference" display="http://link.springer.com/article/10.1007%2Fs12229-008-9011-y - CR489"/>
    <hyperlink ref="D1955" r:id="rId1771" location="CR43" tooltip="View reference" display="http://link.springer.com/article/10.1007%2Fs12229-008-9011-y - CR43"/>
    <hyperlink ref="D1956" r:id="rId1772" location="CR198" tooltip="View reference" display="http://link.springer.com/article/10.1007%2Fs12229-008-9011-y - CR198"/>
    <hyperlink ref="D1958" r:id="rId1773" location="CR72" tooltip="View reference" display="http://link.springer.com/article/10.1007%2Fs12229-008-9011-y - CR72"/>
    <hyperlink ref="D1959" r:id="rId1774" location="CR244" tooltip="View reference" display="http://link.springer.com/article/10.1007%2Fs12229-008-9011-y - CR244"/>
    <hyperlink ref="D1960" r:id="rId1775" location="CR207" tooltip="View reference" display="http://link.springer.com/article/10.1007%2Fs12229-008-9011-y - CR207"/>
    <hyperlink ref="D1961" r:id="rId1776" location="CR472" tooltip="View reference" display="http://link.springer.com/article/10.1007%2Fs12229-008-9011-y - CR472"/>
    <hyperlink ref="D1962" r:id="rId1777" location="CR385" tooltip="View reference" display="http://link.springer.com/article/10.1007%2Fs12229-008-9011-y - CR385"/>
    <hyperlink ref="D1963" r:id="rId1778" location="CR385" tooltip="View reference" display="http://link.springer.com/article/10.1007%2Fs12229-008-9011-y - CR385"/>
    <hyperlink ref="D1964" r:id="rId1779" location="CR212" tooltip="View reference" display="http://link.springer.com/article/10.1007%2Fs12229-008-9011-y - CR212"/>
    <hyperlink ref="D1965" r:id="rId1780" location="CR53" tooltip="View reference" display="http://link.springer.com/article/10.1007%2Fs12229-008-9011-y - CR53"/>
    <hyperlink ref="D1966" r:id="rId1781" location="CR53" tooltip="View reference" display="http://link.springer.com/article/10.1007%2Fs12229-008-9011-y - CR53"/>
    <hyperlink ref="D1967" r:id="rId1782" location="CR178" tooltip="View reference" display="http://link.springer.com/article/10.1007%2Fs12229-008-9011-y - CR178"/>
    <hyperlink ref="D1968" r:id="rId1783" location="CR130" tooltip="View reference" display="http://link.springer.com/article/10.1007%2Fs12229-008-9011-y - CR130"/>
    <hyperlink ref="D1969" r:id="rId1784" location="CR130" tooltip="View reference" display="http://link.springer.com/article/10.1007%2Fs12229-008-9011-y - CR130"/>
    <hyperlink ref="D1970" r:id="rId1785" location="CR129" tooltip="View reference" display="http://link.springer.com/article/10.1007%2Fs12229-008-9011-y - CR129"/>
    <hyperlink ref="D1971" r:id="rId1786" location="CR391" tooltip="View reference" display="http://link.springer.com/article/10.1007%2Fs12229-008-9011-y - CR391"/>
    <hyperlink ref="D1972" r:id="rId1787" location="CR183" tooltip="View reference" display="http://link.springer.com/article/10.1007%2Fs12229-008-9011-y - CR183"/>
    <hyperlink ref="D1973" r:id="rId1788" location="CR183" tooltip="View reference" display="http://link.springer.com/article/10.1007%2Fs12229-008-9011-y - CR183"/>
    <hyperlink ref="D1974" r:id="rId1789" location="CR184" tooltip="View reference" display="http://link.springer.com/article/10.1007%2Fs12229-008-9011-y - CR184"/>
    <hyperlink ref="D1975" r:id="rId1790" location="CR184" tooltip="View reference" display="http://link.springer.com/article/10.1007%2Fs12229-008-9011-y - CR184"/>
    <hyperlink ref="D1976" r:id="rId1791" location="CR184" tooltip="View reference" display="http://link.springer.com/article/10.1007%2Fs12229-008-9011-y - CR184"/>
    <hyperlink ref="D1977" r:id="rId1792" location="CR405" tooltip="View reference" display="http://link.springer.com/article/10.1007%2Fs12229-008-9011-y - CR405"/>
    <hyperlink ref="D1978" r:id="rId1793" location="CR60" tooltip="View reference" display="http://link.springer.com/article/10.1007%2Fs12229-008-9011-y - CR60"/>
    <hyperlink ref="D1979" r:id="rId1794" location="CR184" tooltip="View reference" display="http://link.springer.com/article/10.1007%2Fs12229-008-9011-y - CR184"/>
    <hyperlink ref="D1984" r:id="rId1795" location="CR472" tooltip="View reference" display="http://link.springer.com/article/10.1007%2Fs12229-008-9011-y - CR472"/>
    <hyperlink ref="D1987" r:id="rId1796" location="CR136" tooltip="View reference" display="http://link.springer.com/article/10.1007%2Fs12229-008-9011-y - CR136"/>
    <hyperlink ref="D1988" r:id="rId1797" location="CR207" tooltip="View reference" display="http://link.springer.com/article/10.1007%2Fs12229-008-9011-y - CR207"/>
    <hyperlink ref="D1989" r:id="rId1798" location="CR146" tooltip="View reference" display="http://link.springer.com/article/10.1007%2Fs12229-008-9011-y - CR146"/>
    <hyperlink ref="D1990" r:id="rId1799" location="CR484" tooltip="View reference" display="http://link.springer.com/article/10.1007%2Fs12229-008-9011-y - CR484"/>
    <hyperlink ref="D1991" r:id="rId1800" location="CR136" tooltip="View reference" display="http://link.springer.com/article/10.1007%2Fs12229-008-9011-y - CR136"/>
    <hyperlink ref="D1992" r:id="rId1801" location="CR388" tooltip="View reference" display="http://link.springer.com/article/10.1007%2Fs12229-008-9011-y - CR388"/>
    <hyperlink ref="D1993" r:id="rId1802" location="CR444" tooltip="View reference" display="http://link.springer.com/article/10.1007%2Fs12229-008-9011-y - CR444"/>
    <hyperlink ref="D1994" r:id="rId1803" location="CR150" tooltip="View reference" display="http://link.springer.com/article/10.1007%2Fs12229-008-9011-y - CR150"/>
    <hyperlink ref="D1995" r:id="rId1804" location="CR146" tooltip="View reference" display="http://link.springer.com/article/10.1007%2Fs12229-008-9011-y - CR146"/>
    <hyperlink ref="D1996" r:id="rId1805" location="CR136" tooltip="View reference" display="http://link.springer.com/article/10.1007%2Fs12229-008-9011-y - CR136"/>
    <hyperlink ref="D1997" r:id="rId1806" location="CR145" tooltip="View reference" display="http://link.springer.com/article/10.1007%2Fs12229-008-9011-y - CR145"/>
    <hyperlink ref="D1999" r:id="rId1807" location="CR244" tooltip="View reference" display="http://link.springer.com/article/10.1007%2Fs12229-008-9011-y - CR244"/>
    <hyperlink ref="D2000" r:id="rId1808" location="CR346" tooltip="View reference" display="http://link.springer.com/article/10.1007%2Fs12229-008-9011-y - CR346"/>
    <hyperlink ref="D2001" r:id="rId1809" location="CR112" tooltip="View reference" display="http://link.springer.com/article/10.1007%2Fs12229-008-9011-y - CR112"/>
    <hyperlink ref="D2002" r:id="rId1810" location="CR284" tooltip="View reference" display="http://link.springer.com/article/10.1007%2Fs12229-008-9011-y - CR284"/>
    <hyperlink ref="D2003" r:id="rId1811" location="CR284" tooltip="View reference" display="http://link.springer.com/article/10.1007%2Fs12229-008-9011-y - CR284"/>
    <hyperlink ref="D2004" r:id="rId1812" location="CR492" tooltip="View reference" display="http://link.springer.com/article/10.1007%2Fs12229-008-9011-y - CR492"/>
    <hyperlink ref="D2005" r:id="rId1813" location="CR102" tooltip="View reference" display="http://link.springer.com/article/10.1007%2Fs12229-008-9011-y - CR102"/>
    <hyperlink ref="D2007" r:id="rId1814" location="CR244" tooltip="View reference" display="http://link.springer.com/article/10.1007%2Fs12229-008-9011-y - CR244"/>
    <hyperlink ref="D2009" r:id="rId1815" location="CR487" tooltip="View reference" display="http://link.springer.com/article/10.1007%2Fs12229-008-9011-y - CR487"/>
    <hyperlink ref="D2010" r:id="rId1816" location="CR310" tooltip="View reference" display="http://link.springer.com/article/10.1007%2Fs12229-008-9011-y - CR310"/>
    <hyperlink ref="D2011" r:id="rId1817" location="CR118" tooltip="View reference" display="http://link.springer.com/article/10.1007%2Fs12229-008-9011-y - CR118"/>
    <hyperlink ref="D2012" r:id="rId1818" location="CR122" tooltip="View reference" display="http://link.springer.com/article/10.1007%2Fs12229-008-9011-y - CR122"/>
    <hyperlink ref="D2013" r:id="rId1819" location="CR464" tooltip="View reference" display="http://link.springer.com/article/10.1007%2Fs12229-008-9011-y - CR464"/>
    <hyperlink ref="D2014" r:id="rId1820" location="CR125" tooltip="View reference" display="http://link.springer.com/article/10.1007%2Fs12229-008-9011-y - CR125"/>
    <hyperlink ref="D2015" r:id="rId1821" location="CR54" tooltip="View reference" display="http://link.springer.com/article/10.1007%2Fs12229-008-9011-y - CR54"/>
    <hyperlink ref="D2016" r:id="rId1822" location="CR59" tooltip="View reference" display="http://link.springer.com/article/10.1007%2Fs12229-008-9011-y - CR59"/>
    <hyperlink ref="D2017" r:id="rId1823" location="CR208" tooltip="View reference" display="http://link.springer.com/article/10.1007%2Fs12229-008-9011-y - CR208"/>
    <hyperlink ref="D2018" r:id="rId1824" location="CR304" tooltip="View reference" display="http://link.springer.com/article/10.1007%2Fs12229-008-9011-y - CR304"/>
    <hyperlink ref="D2019" r:id="rId1825" location="CR109" tooltip="View reference" display="http://link.springer.com/article/10.1007%2Fs12229-008-9011-y - CR109"/>
    <hyperlink ref="D2020" r:id="rId1826" location="CR396" tooltip="View reference" display="http://link.springer.com/article/10.1007%2Fs12229-008-9011-y - CR396"/>
    <hyperlink ref="D2021" r:id="rId1827" location="CR60" tooltip="View reference" display="http://link.springer.com/article/10.1007%2Fs12229-008-9011-y - CR60"/>
    <hyperlink ref="D2022" r:id="rId1828" location="CR402" tooltip="View reference" display="http://link.springer.com/article/10.1007%2Fs12229-008-9011-y - CR402"/>
    <hyperlink ref="D2023" r:id="rId1829" location="CR244" tooltip="View reference" display="http://link.springer.com/article/10.1007%2Fs12229-008-9011-y - CR244"/>
    <hyperlink ref="D2024" r:id="rId1830" location="CR207" tooltip="View reference" display="http://link.springer.com/article/10.1007%2Fs12229-008-9011-y - CR207"/>
    <hyperlink ref="D2025" r:id="rId1831" location="CR65" tooltip="View reference" display="http://link.springer.com/article/10.1007%2Fs12229-008-9011-y - CR65"/>
    <hyperlink ref="D2028" r:id="rId1832" location="CR27" tooltip="View reference" display="http://link.springer.com/article/10.1007%2Fs12229-008-9011-y - CR27"/>
    <hyperlink ref="D2029" r:id="rId1833" location="CR27" tooltip="View reference" display="http://link.springer.com/article/10.1007%2Fs12229-008-9011-y - CR27"/>
    <hyperlink ref="D2030" r:id="rId1834" location="CR442" tooltip="View reference" display="http://link.springer.com/article/10.1007%2Fs12229-008-9011-y - CR442"/>
    <hyperlink ref="D2031" r:id="rId1835" location="CR231" tooltip="View reference" display="http://link.springer.com/article/10.1007%2Fs12229-008-9011-y - CR231"/>
    <hyperlink ref="D2032" r:id="rId1836" location="CR54" tooltip="View reference" display="http://link.springer.com/article/10.1007%2Fs12229-008-9011-y - CR54"/>
    <hyperlink ref="D2033" r:id="rId1837" location="CR233" tooltip="View reference" display="http://link.springer.com/article/10.1007%2Fs12229-008-9011-y - CR233"/>
    <hyperlink ref="D2034" r:id="rId1838" location="CR79" tooltip="View reference" display="http://link.springer.com/article/10.1007%2Fs12229-008-9011-y - CR79"/>
    <hyperlink ref="D2035" r:id="rId1839" location="CR136" tooltip="View reference" display="http://link.springer.com/article/10.1007%2Fs12229-008-9011-y - CR136"/>
    <hyperlink ref="D2036" r:id="rId1840" location="CR148" tooltip="View reference" display="http://link.springer.com/article/10.1007%2Fs12229-008-9011-y - CR148"/>
    <hyperlink ref="D2037" r:id="rId1841" location="CR149" tooltip="View reference" display="http://link.springer.com/article/10.1007%2Fs12229-008-9011-y - CR149"/>
    <hyperlink ref="D2038" r:id="rId1842" location="CR136" tooltip="View reference" display="http://link.springer.com/article/10.1007%2Fs12229-008-9011-y - CR136"/>
    <hyperlink ref="D2039" r:id="rId1843" location="CR207" tooltip="View reference" display="http://link.springer.com/article/10.1007%2Fs12229-008-9011-y - CR207"/>
    <hyperlink ref="D2040" r:id="rId1844" location="CR472" tooltip="View reference" display="http://link.springer.com/article/10.1007%2Fs12229-008-9011-y - CR472"/>
    <hyperlink ref="D2041" r:id="rId1845" location="CR346" tooltip="View reference" display="http://link.springer.com/article/10.1007%2Fs12229-008-9011-y - CR346"/>
    <hyperlink ref="D2043" r:id="rId1846" location="CR47" tooltip="View reference" display="http://link.springer.com/article/10.1007%2Fs12229-008-9011-y - CR47"/>
    <hyperlink ref="D2044" r:id="rId1847" location="CR48" tooltip="View reference" display="http://link.springer.com/article/10.1007%2Fs12229-008-9011-y - CR48"/>
    <hyperlink ref="D2045" r:id="rId1848" location="CR229" tooltip="View reference" display="http://link.springer.com/article/10.1007%2Fs12229-008-9011-y - CR229"/>
    <hyperlink ref="D2046" r:id="rId1849" location="CR161" tooltip="View reference" display="http://link.springer.com/article/10.1007%2Fs12229-008-9011-y - CR161"/>
    <hyperlink ref="D2047" r:id="rId1850" location="CR346" tooltip="View reference" display="http://link.springer.com/article/10.1007%2Fs12229-008-9011-y - CR346"/>
    <hyperlink ref="D2049" r:id="rId1851" location="CR196" tooltip="View reference" display="http://link.springer.com/article/10.1007%2Fs12229-008-9011-y - CR196"/>
    <hyperlink ref="D2050" r:id="rId1852" location="CR161" tooltip="View reference" display="http://link.springer.com/article/10.1007%2Fs12229-008-9011-y - CR161"/>
    <hyperlink ref="D2051" r:id="rId1853" location="CR160" tooltip="View reference" display="http://link.springer.com/article/10.1007%2Fs12229-008-9011-y - CR160"/>
    <hyperlink ref="D2052" r:id="rId1854" location="CR496" tooltip="View reference" display="http://link.springer.com/article/10.1007%2Fs12229-008-9011-y - CR496"/>
    <hyperlink ref="D2053" r:id="rId1855" location="CR290" tooltip="View reference" display="http://link.springer.com/article/10.1007%2Fs12229-008-9011-y - CR290"/>
    <hyperlink ref="D2054" r:id="rId1856" location="CR481" tooltip="View reference" display="http://link.springer.com/article/10.1007%2Fs12229-008-9011-y - CR481"/>
    <hyperlink ref="D2055" r:id="rId1857" location="CR493" tooltip="View reference" display="http://link.springer.com/article/10.1007%2Fs12229-008-9011-y - CR493"/>
    <hyperlink ref="D2056" r:id="rId1858" location="CR207" tooltip="View reference" display="http://link.springer.com/article/10.1007%2Fs12229-008-9011-y - CR207"/>
    <hyperlink ref="D2057" r:id="rId1859" location="CR33" tooltip="View reference" display="http://link.springer.com/article/10.1007%2Fs12229-008-9011-y - CR33"/>
    <hyperlink ref="D2058" r:id="rId1860" location="CR34" tooltip="View reference" display="http://link.springer.com/article/10.1007%2Fs12229-008-9011-y - CR34"/>
    <hyperlink ref="D2059" r:id="rId1861" location="CR52" tooltip="View reference" display="http://link.springer.com/article/10.1007%2Fs12229-008-9011-y - CR52"/>
    <hyperlink ref="D2060" r:id="rId1862" location="CR161" tooltip="View reference" display="http://link.springer.com/article/10.1007%2Fs12229-008-9011-y - CR161"/>
    <hyperlink ref="D2061" r:id="rId1863" location="CR487" tooltip="View reference" display="http://link.springer.com/article/10.1007%2Fs12229-008-9011-y - CR487"/>
    <hyperlink ref="D2062" r:id="rId1864" location="CR205" tooltip="View reference" display="http://link.springer.com/article/10.1007%2Fs12229-008-9011-y - CR205"/>
    <hyperlink ref="D2063" r:id="rId1865" location="CR491" tooltip="View reference" display="http://link.springer.com/article/10.1007%2Fs12229-008-9011-y - CR491"/>
    <hyperlink ref="D2064" r:id="rId1866" location="CR488" tooltip="View reference" display="http://link.springer.com/article/10.1007%2Fs12229-008-9011-y - CR488"/>
    <hyperlink ref="D2065" r:id="rId1867" location="CR207" tooltip="View reference" display="http://link.springer.com/article/10.1007%2Fs12229-008-9011-y - CR207"/>
    <hyperlink ref="D2067" r:id="rId1868" location="CR207" tooltip="View reference" display="http://link.springer.com/article/10.1007%2Fs12229-008-9011-y - CR207"/>
    <hyperlink ref="D2068" r:id="rId1869" location="CR47" tooltip="View reference" display="http://link.springer.com/article/10.1007%2Fs12229-008-9011-y - CR47"/>
    <hyperlink ref="D2069" r:id="rId1870" location="CR48" tooltip="View reference" display="http://link.springer.com/article/10.1007%2Fs12229-008-9011-y - CR48"/>
    <hyperlink ref="D2070" r:id="rId1871" location="CR128" tooltip="View reference" display="http://link.springer.com/article/10.1007%2Fs12229-008-9011-y - CR128"/>
    <hyperlink ref="D2071" r:id="rId1872" location="CR302" tooltip="View reference" display="http://link.springer.com/article/10.1007%2Fs12229-008-9011-y - CR302"/>
    <hyperlink ref="D2072" r:id="rId1873" location="CR301" tooltip="View reference" display="http://link.springer.com/article/10.1007%2Fs12229-008-9011-y - CR301"/>
    <hyperlink ref="D2073" r:id="rId1874" location="CR332" tooltip="View reference" display="http://link.springer.com/article/10.1007%2Fs12229-008-9011-y - CR332"/>
    <hyperlink ref="D2074" r:id="rId1875" location="CR293" tooltip="View reference" display="http://link.springer.com/article/10.1007%2Fs12229-008-9011-y - CR293"/>
    <hyperlink ref="D2075" r:id="rId1876" location="CR159" tooltip="View reference" display="http://link.springer.com/article/10.1007%2Fs12229-008-9011-y - CR159"/>
    <hyperlink ref="D2076" r:id="rId1877" location="CR215" tooltip="View reference" display="http://link.springer.com/article/10.1007%2Fs12229-008-9011-y - CR215"/>
    <hyperlink ref="D2077" r:id="rId1878" location="CR60" tooltip="View reference" display="http://link.springer.com/article/10.1007%2Fs12229-008-9011-y - CR60"/>
    <hyperlink ref="D2078" r:id="rId1879" location="CR110" tooltip="View reference" display="http://link.springer.com/article/10.1007%2Fs12229-008-9011-y - CR110"/>
    <hyperlink ref="D2080" r:id="rId1880" location="CR207" tooltip="View reference" display="http://link.springer.com/article/10.1007%2Fs12229-008-9011-y - CR207"/>
    <hyperlink ref="D2081" r:id="rId1881" location="CR115" tooltip="View reference" display="http://link.springer.com/article/10.1007%2Fs12229-008-9011-y - CR115"/>
    <hyperlink ref="D2082" r:id="rId1882" location="CR244" tooltip="View reference" display="http://link.springer.com/article/10.1007%2Fs12229-008-9011-y - CR244"/>
    <hyperlink ref="D2083" r:id="rId1883" location="CR199" tooltip="View reference" display="http://link.springer.com/article/10.1007%2Fs12229-008-9011-y - CR199"/>
    <hyperlink ref="D2084" r:id="rId1884" location="CR210" tooltip="View reference" display="http://link.springer.com/article/10.1007%2Fs12229-008-9011-y - CR210"/>
    <hyperlink ref="D2085" r:id="rId1885" location="CR177" tooltip="View reference" display="http://link.springer.com/article/10.1007%2Fs12229-008-9011-y - CR177"/>
    <hyperlink ref="D2086" r:id="rId1886" location="CR492" tooltip="View reference" display="http://link.springer.com/article/10.1007%2Fs12229-008-9011-y - CR492"/>
    <hyperlink ref="D2087" r:id="rId1887" location="CR207" tooltip="View reference" display="http://link.springer.com/article/10.1007%2Fs12229-008-9011-y - CR207"/>
    <hyperlink ref="D2088" r:id="rId1888" location="CR173" tooltip="View reference" display="http://link.springer.com/article/10.1007%2Fs12229-008-9011-y - CR173"/>
    <hyperlink ref="D2089" r:id="rId1889" location="CR212" tooltip="View reference" display="http://link.springer.com/article/10.1007%2Fs12229-008-9011-y - CR212"/>
    <hyperlink ref="D2091" r:id="rId1890" location="CR207" tooltip="View reference" display="http://link.springer.com/article/10.1007%2Fs12229-008-9011-y - CR207"/>
    <hyperlink ref="D2092" r:id="rId1891" location="CR347" tooltip="View reference" display="http://link.springer.com/article/10.1007%2Fs12229-008-9011-y - CR347"/>
    <hyperlink ref="D2093" r:id="rId1892" location="CR346" tooltip="View reference" display="http://link.springer.com/article/10.1007%2Fs12229-008-9011-y - CR346"/>
    <hyperlink ref="D2096" r:id="rId1893" location="CR207" tooltip="View reference" display="http://link.springer.com/article/10.1007%2Fs12229-008-9011-y - CR207"/>
    <hyperlink ref="D2097" r:id="rId1894" location="CR207" tooltip="View reference" display="http://link.springer.com/article/10.1007%2Fs12229-008-9011-y - CR207"/>
    <hyperlink ref="D2098" r:id="rId1895" location="CR290" tooltip="View reference" display="http://link.springer.com/article/10.1007%2Fs12229-008-9011-y - CR290"/>
    <hyperlink ref="D2099" r:id="rId1896" location="CR387" tooltip="View reference" display="http://link.springer.com/article/10.1007%2Fs12229-008-9011-y - CR387"/>
    <hyperlink ref="D2102" r:id="rId1897" location="CR493" tooltip="View reference" display="http://link.springer.com/article/10.1007%2Fs12229-008-9011-y - CR493"/>
    <hyperlink ref="D2103" r:id="rId1898" location="CR482" tooltip="View reference" display="http://link.springer.com/article/10.1007%2Fs12229-008-9011-y - CR482"/>
    <hyperlink ref="D2104" r:id="rId1899" location="CR244" tooltip="View reference" display="http://link.springer.com/article/10.1007%2Fs12229-008-9011-y - CR244"/>
    <hyperlink ref="D2105" r:id="rId1900" location="CR346" tooltip="View reference" display="http://link.springer.com/article/10.1007%2Fs12229-008-9011-y - CR346"/>
    <hyperlink ref="D2106" r:id="rId1901" location="CR391" tooltip="View reference" display="http://link.springer.com/article/10.1007%2Fs12229-008-9011-y - CR391"/>
    <hyperlink ref="D2107" r:id="rId1902" location="CR401" tooltip="View reference" display="http://link.springer.com/article/10.1007%2Fs12229-008-9011-y - CR401"/>
    <hyperlink ref="D2108" r:id="rId1903" location="CR241" tooltip="View reference" display="http://link.springer.com/article/10.1007%2Fs12229-008-9011-y - CR241"/>
    <hyperlink ref="D2109" r:id="rId1904" location="CR219" tooltip="View reference" display="http://link.springer.com/article/10.1007%2Fs12229-008-9011-y - CR219"/>
    <hyperlink ref="D2111" r:id="rId1905" location="CR101" tooltip="View reference" display="http://link.springer.com/article/10.1007%2Fs12229-008-9011-y - CR101"/>
    <hyperlink ref="D2112" r:id="rId1906" location="CR202" tooltip="View reference" display="http://link.springer.com/article/10.1007%2Fs12229-008-9011-y - CR202"/>
    <hyperlink ref="D2113" r:id="rId1907" location="CR207" tooltip="View reference" display="http://link.springer.com/article/10.1007%2Fs12229-008-9011-y - CR207"/>
    <hyperlink ref="D2114" r:id="rId1908" location="CR209" tooltip="View reference" display="http://link.springer.com/article/10.1007%2Fs12229-008-9011-y - CR209"/>
    <hyperlink ref="D2115" r:id="rId1909" location="CR136" tooltip="View reference" display="http://link.springer.com/article/10.1007%2Fs12229-008-9011-y - CR136"/>
    <hyperlink ref="D2118" r:id="rId1910" location="CR65" tooltip="View reference" display="http://link.springer.com/article/10.1007%2Fs12229-008-9011-y - CR65"/>
    <hyperlink ref="D2120" r:id="rId1911" location="CR101" tooltip="View reference" display="http://link.springer.com/article/10.1007%2Fs12229-008-9011-y - CR101"/>
    <hyperlink ref="D2121" r:id="rId1912" location="CR52" tooltip="View reference" display="http://link.springer.com/article/10.1007%2Fs12229-008-9011-y - CR52"/>
    <hyperlink ref="D2122" r:id="rId1913" location="CR54" tooltip="View reference" display="http://link.springer.com/article/10.1007%2Fs12229-008-9011-y - CR54"/>
    <hyperlink ref="D2123" r:id="rId1914" location="CR391" tooltip="View reference" display="http://link.springer.com/article/10.1007%2Fs12229-008-9011-y - CR391"/>
    <hyperlink ref="D2124" r:id="rId1915" location="CR393" tooltip="View reference" display="http://link.springer.com/article/10.1007%2Fs12229-008-9011-y - CR393"/>
    <hyperlink ref="D2125" r:id="rId1916" location="CR60" tooltip="View reference" display="http://link.springer.com/article/10.1007%2Fs12229-008-9011-y - CR60"/>
    <hyperlink ref="D2126" r:id="rId1917" location="CR217" tooltip="View reference" display="http://link.springer.com/article/10.1007%2Fs12229-008-9011-y - CR217"/>
    <hyperlink ref="D2127" r:id="rId1918" location="CR217" tooltip="View reference" display="http://link.springer.com/article/10.1007%2Fs12229-008-9011-y - CR217"/>
    <hyperlink ref="D2128" r:id="rId1919" location="CR176" tooltip="View reference" display="http://link.springer.com/article/10.1007%2Fs12229-008-9011-y - CR176"/>
    <hyperlink ref="D2129" r:id="rId1920" location="CR482" tooltip="View reference" display="http://link.springer.com/article/10.1007%2Fs12229-008-9011-y - CR482"/>
    <hyperlink ref="D2130" r:id="rId1921" location="CR161" tooltip="View reference" display="http://link.springer.com/article/10.1007%2Fs12229-008-9011-y - CR161"/>
    <hyperlink ref="D2131" r:id="rId1922" location="CR490" tooltip="View reference" display="http://link.springer.com/article/10.1007%2Fs12229-008-9011-y - CR490"/>
    <hyperlink ref="D2132" r:id="rId1923" location="CR495" tooltip="View reference" display="http://link.springer.com/article/10.1007%2Fs12229-008-9011-y - CR495"/>
    <hyperlink ref="D2133" r:id="rId1924" location="CR498" tooltip="View reference" display="http://link.springer.com/article/10.1007%2Fs12229-008-9011-y - CR498"/>
    <hyperlink ref="D2134" r:id="rId1925" location="CR289" tooltip="View reference" display="http://link.springer.com/article/10.1007%2Fs12229-008-9011-y - CR289"/>
    <hyperlink ref="D2135" r:id="rId1926" location="CR207" tooltip="View reference" display="http://link.springer.com/article/10.1007%2Fs12229-008-9011-y - CR207"/>
    <hyperlink ref="D2136" r:id="rId1927" location="CR119" tooltip="View reference" display="http://link.springer.com/article/10.1007%2Fs12229-008-9011-y - CR119"/>
    <hyperlink ref="D2137" r:id="rId1928" location="CR285" tooltip="View reference" display="http://link.springer.com/article/10.1007%2Fs12229-008-9011-y - CR285"/>
    <hyperlink ref="D2138" r:id="rId1929" location="CR442" tooltip="View reference" display="http://link.springer.com/article/10.1007%2Fs12229-008-9011-y - CR442"/>
    <hyperlink ref="D2139" r:id="rId1930" location="CR207" tooltip="View reference" display="http://link.springer.com/article/10.1007%2Fs12229-008-9011-y - CR207"/>
    <hyperlink ref="D2140" r:id="rId1931" location="CR196" tooltip="View reference" display="http://link.springer.com/article/10.1007%2Fs12229-008-9011-y - CR196"/>
    <hyperlink ref="D2141" r:id="rId1932" location="CR199" tooltip="View reference" display="http://link.springer.com/article/10.1007%2Fs12229-008-9011-y - CR199"/>
    <hyperlink ref="D2142" r:id="rId1933" location="CR210" tooltip="View reference" display="http://link.springer.com/article/10.1007%2Fs12229-008-9011-y - CR210"/>
    <hyperlink ref="D2143" r:id="rId1934" location="CR170" tooltip="View reference" display="http://link.springer.com/article/10.1007%2Fs12229-008-9011-y - CR170"/>
    <hyperlink ref="D2144" r:id="rId1935" location="CR54" tooltip="View reference" display="http://link.springer.com/article/10.1007%2Fs12229-008-9011-y - CR54"/>
    <hyperlink ref="D2145" r:id="rId1936" location="CR177" tooltip="View reference" display="http://link.springer.com/article/10.1007%2Fs12229-008-9011-y - CR177"/>
    <hyperlink ref="D2146" r:id="rId1937" location="CR497" tooltip="View reference" display="http://link.springer.com/article/10.1007%2Fs12229-008-9011-y - CR497"/>
    <hyperlink ref="D2147" r:id="rId1938" location="CR493" tooltip="View reference" display="http://link.springer.com/article/10.1007%2Fs12229-008-9011-y - CR493"/>
    <hyperlink ref="D2148" r:id="rId1939" location="CR207" tooltip="View reference" display="http://link.springer.com/article/10.1007%2Fs12229-008-9011-y - CR207"/>
    <hyperlink ref="D2149" r:id="rId1940" location="CR57" tooltip="View reference" display="http://link.springer.com/article/10.1007%2Fs12229-008-9011-y - CR57"/>
    <hyperlink ref="D2150" r:id="rId1941" location="CR488" tooltip="View reference" display="http://link.springer.com/article/10.1007%2Fs12229-008-9011-y - CR488"/>
    <hyperlink ref="D2151" r:id="rId1942" location="CR117" tooltip="View reference" display="http://link.springer.com/article/10.1007%2Fs12229-008-9011-y - CR117"/>
    <hyperlink ref="D2152" r:id="rId1943" location="CR118" tooltip="View reference" display="http://link.springer.com/article/10.1007%2Fs12229-008-9011-y - CR118"/>
    <hyperlink ref="D2153" r:id="rId1944" location="CR451" tooltip="View reference" display="http://link.springer.com/article/10.1007%2Fs12229-008-9011-y - CR451"/>
    <hyperlink ref="D2154" r:id="rId1945" location="CR344" tooltip="View reference" display="http://link.springer.com/article/10.1007%2Fs12229-008-9011-y - CR344"/>
    <hyperlink ref="D2155" r:id="rId1946" location="CR441" tooltip="View reference" display="http://link.springer.com/article/10.1007%2Fs12229-008-9011-y - CR441"/>
    <hyperlink ref="D2156" r:id="rId1947" location="CR442" tooltip="View reference" display="http://link.springer.com/article/10.1007%2Fs12229-008-9011-y - CR442"/>
    <hyperlink ref="D2157" r:id="rId1948" location="CR199" tooltip="View reference" display="http://link.springer.com/article/10.1007%2Fs12229-008-9011-y - CR199"/>
    <hyperlink ref="D2158" r:id="rId1949" location="CR210" tooltip="View reference" display="http://link.springer.com/article/10.1007%2Fs12229-008-9011-y - CR210"/>
    <hyperlink ref="D2159" r:id="rId1950" location="CR54" tooltip="View reference" display="http://link.springer.com/article/10.1007%2Fs12229-008-9011-y - CR54"/>
    <hyperlink ref="D2160" r:id="rId1951" location="CR207" tooltip="View reference" display="http://link.springer.com/article/10.1007%2Fs12229-008-9011-y - CR207"/>
    <hyperlink ref="D2161" r:id="rId1952" location="CR59" tooltip="View reference" display="http://link.springer.com/article/10.1007%2Fs12229-008-9011-y - CR59"/>
    <hyperlink ref="D2162" r:id="rId1953" location="CR215" tooltip="View reference" display="http://link.springer.com/article/10.1007%2Fs12229-008-9011-y - CR215"/>
    <hyperlink ref="D2163" r:id="rId1954" location="CR397" tooltip="View reference" display="http://link.springer.com/article/10.1007%2Fs12229-008-9011-y - CR397"/>
    <hyperlink ref="D2164" r:id="rId1955" location="CR60" tooltip="View reference" display="http://link.springer.com/article/10.1007%2Fs12229-008-9011-y - CR60"/>
    <hyperlink ref="D2165" r:id="rId1956" location="CR346" tooltip="View reference" display="http://link.springer.com/article/10.1007%2Fs12229-008-9011-y - CR346"/>
    <hyperlink ref="D2166" r:id="rId1957" location="CR117" tooltip="View reference" display="http://link.springer.com/article/10.1007%2Fs12229-008-9011-y - CR117"/>
    <hyperlink ref="D2167" r:id="rId1958" location="CR118" tooltip="View reference" display="http://link.springer.com/article/10.1007%2Fs12229-008-9011-y - CR118"/>
    <hyperlink ref="D2168" r:id="rId1959" location="CR119" tooltip="View reference" display="http://link.springer.com/article/10.1007%2Fs12229-008-9011-y - CR119"/>
    <hyperlink ref="D2169" r:id="rId1960" location="CR464" tooltip="View reference" display="http://link.springer.com/article/10.1007%2Fs12229-008-9011-y - CR464"/>
    <hyperlink ref="D2170" r:id="rId1961" location="CR442" tooltip="View reference" display="http://link.springer.com/article/10.1007%2Fs12229-008-9011-y - CR442"/>
    <hyperlink ref="D2171" r:id="rId1962" location="CR46" tooltip="View reference" display="http://link.springer.com/article/10.1007%2Fs12229-008-9011-y - CR46"/>
    <hyperlink ref="D2172" r:id="rId1963" location="CR46" tooltip="View reference" display="http://link.springer.com/article/10.1007%2Fs12229-008-9011-y - CR46"/>
    <hyperlink ref="D2173" r:id="rId1964" location="CR46" tooltip="View reference" display="http://link.springer.com/article/10.1007%2Fs12229-008-9011-y - CR46"/>
    <hyperlink ref="D2174" r:id="rId1965" location="CR47" tooltip="View reference" display="http://link.springer.com/article/10.1007%2Fs12229-008-9011-y - CR47"/>
    <hyperlink ref="D2175" r:id="rId1966" location="CR47" tooltip="View reference" display="http://link.springer.com/article/10.1007%2Fs12229-008-9011-y - CR47"/>
    <hyperlink ref="D2176" r:id="rId1967" location="CR48" tooltip="View reference" display="http://link.springer.com/article/10.1007%2Fs12229-008-9011-y - CR48"/>
    <hyperlink ref="D2177" r:id="rId1968" location="CR48" tooltip="View reference" display="http://link.springer.com/article/10.1007%2Fs12229-008-9011-y - CR48"/>
    <hyperlink ref="D2178" r:id="rId1969" location="CR161" tooltip="View reference" display="http://link.springer.com/article/10.1007%2Fs12229-008-9011-y - CR161"/>
    <hyperlink ref="D2179" r:id="rId1970" location="CR244" tooltip="View reference" display="http://link.springer.com/article/10.1007%2Fs12229-008-9011-y - CR244"/>
    <hyperlink ref="D2180" r:id="rId1971" location="CR446" tooltip="View reference" display="http://link.springer.com/article/10.1007%2Fs12229-008-9011-y - CR446"/>
    <hyperlink ref="D2181" r:id="rId1972" location="CR54" tooltip="View reference" display="http://link.springer.com/article/10.1007%2Fs12229-008-9011-y - CR54"/>
    <hyperlink ref="D2182" r:id="rId1973" location="CR130" tooltip="View reference" display="http://link.springer.com/article/10.1007%2Fs12229-008-9011-y - CR130"/>
    <hyperlink ref="D2183" r:id="rId1974" location="CR207" tooltip="View reference" display="http://link.springer.com/article/10.1007%2Fs12229-008-9011-y - CR207"/>
    <hyperlink ref="D2184" r:id="rId1975" location="CR404" tooltip="View reference" display="http://link.springer.com/article/10.1007%2Fs12229-008-9011-y - CR404"/>
    <hyperlink ref="D2185" r:id="rId1976" location="CR99" tooltip="View reference" display="http://link.springer.com/article/10.1007%2Fs12229-008-9011-y - CR99"/>
    <hyperlink ref="D2186" r:id="rId1977" location="CR60" tooltip="View reference" display="http://link.springer.com/article/10.1007%2Fs12229-008-9011-y - CR60"/>
    <hyperlink ref="D2187" r:id="rId1978" location="CR99" tooltip="View reference" display="http://link.springer.com/article/10.1007%2Fs12229-008-9011-y - CR99"/>
    <hyperlink ref="D2188" r:id="rId1979" location="CR99" tooltip="View reference" display="http://link.springer.com/article/10.1007%2Fs12229-008-9011-y - CR99"/>
    <hyperlink ref="D2189" r:id="rId1980" location="CR118" tooltip="View reference" display="http://link.springer.com/article/10.1007%2Fs12229-008-9011-y - CR118"/>
    <hyperlink ref="D2190" r:id="rId1981" location="CR442" tooltip="View reference" display="http://link.springer.com/article/10.1007%2Fs12229-008-9011-y - CR442"/>
    <hyperlink ref="D2191" r:id="rId1982" location="CR46" tooltip="View reference" display="http://link.springer.com/article/10.1007%2Fs12229-008-9011-y - CR46"/>
    <hyperlink ref="D2192" r:id="rId1983" location="CR47" tooltip="View reference" display="http://link.springer.com/article/10.1007%2Fs12229-008-9011-y - CR47"/>
    <hyperlink ref="D2193" r:id="rId1984" location="CR48" tooltip="View reference" display="http://link.springer.com/article/10.1007%2Fs12229-008-9011-y - CR48"/>
    <hyperlink ref="D2194" r:id="rId1985" location="CR54" tooltip="View reference" display="http://link.springer.com/article/10.1007%2Fs12229-008-9011-y - CR54"/>
    <hyperlink ref="D2195" r:id="rId1986" location="CR59" tooltip="View reference" display="http://link.springer.com/article/10.1007%2Fs12229-008-9011-y - CR59"/>
    <hyperlink ref="D2196" r:id="rId1987" location="CR356" tooltip="View reference" display="http://link.springer.com/article/10.1007%2Fs12229-008-9011-y - CR356"/>
    <hyperlink ref="D2197" r:id="rId1988" location="CR403" tooltip="View reference" display="http://link.springer.com/article/10.1007%2Fs12229-008-9011-y - CR403"/>
    <hyperlink ref="D2198" r:id="rId1989" location="CR404" tooltip="View reference" display="http://link.springer.com/article/10.1007%2Fs12229-008-9011-y - CR404"/>
    <hyperlink ref="D2199" r:id="rId1990" location="CR60" tooltip="View reference" display="http://link.springer.com/article/10.1007%2Fs12229-008-9011-y - CR60"/>
    <hyperlink ref="D2200" r:id="rId1991" location="CR99" tooltip="View reference" display="http://link.springer.com/article/10.1007%2Fs12229-008-9011-y - CR99"/>
    <hyperlink ref="D2201" r:id="rId1992" location="CR46" tooltip="View reference" display="http://link.springer.com/article/10.1007%2Fs12229-008-9011-y - CR46"/>
    <hyperlink ref="D2202" r:id="rId1993" location="CR47" tooltip="View reference" display="http://link.springer.com/article/10.1007%2Fs12229-008-9011-y - CR47"/>
    <hyperlink ref="D2203" r:id="rId1994" location="CR48" tooltip="View reference" display="http://link.springer.com/article/10.1007%2Fs12229-008-9011-y - CR48"/>
    <hyperlink ref="D2204" r:id="rId1995" location="CR54" tooltip="View reference" display="http://link.springer.com/article/10.1007%2Fs12229-008-9011-y - CR54"/>
    <hyperlink ref="D2205" r:id="rId1996" location="CR356" tooltip="View reference" display="http://link.springer.com/article/10.1007%2Fs12229-008-9011-y - CR356"/>
    <hyperlink ref="D2206" r:id="rId1997" location="CR403" tooltip="View reference" display="http://link.springer.com/article/10.1007%2Fs12229-008-9011-y - CR403"/>
    <hyperlink ref="D2207" r:id="rId1998" location="CR404" tooltip="View reference" display="http://link.springer.com/article/10.1007%2Fs12229-008-9011-y - CR404"/>
    <hyperlink ref="D2209" r:id="rId1999" location="CR403" tooltip="View reference" display="http://link.springer.com/article/10.1007%2Fs12229-008-9011-y - CR403"/>
    <hyperlink ref="D2210" r:id="rId2000" location="CR403" tooltip="View reference" display="http://link.springer.com/article/10.1007%2Fs12229-008-9011-y - CR403"/>
    <hyperlink ref="D2212" r:id="rId2001" location="CR434" tooltip="View reference" display="http://link.springer.com/article/10.1007%2Fs12229-008-9011-y - CR434"/>
    <hyperlink ref="D2213" r:id="rId2002" location="CR442" tooltip="View reference" display="http://link.springer.com/article/10.1007%2Fs12229-008-9011-y - CR442"/>
    <hyperlink ref="D2214" r:id="rId2003" location="CR54" tooltip="View reference" display="http://link.springer.com/article/10.1007%2Fs12229-008-9011-y - CR54"/>
    <hyperlink ref="D2215" r:id="rId2004" location="CR77" tooltip="View reference" display="http://link.springer.com/article/10.1007%2Fs12229-008-9011-y - CR77"/>
    <hyperlink ref="D2216" r:id="rId2005" location="CR266" tooltip="View reference" display="http://link.springer.com/article/10.1007%2Fs12229-008-9011-y - CR266"/>
    <hyperlink ref="D2217" r:id="rId2006" location="CR267" tooltip="View reference" display="http://link.springer.com/article/10.1007%2Fs12229-008-9011-y - CR267"/>
    <hyperlink ref="D2218" r:id="rId2007" location="CR307" tooltip="View reference" display="http://link.springer.com/article/10.1007%2Fs12229-008-9011-y - CR307"/>
    <hyperlink ref="D2219" r:id="rId2008" location="CR60" tooltip="View reference" display="http://link.springer.com/article/10.1007%2Fs12229-008-9011-y - CR60"/>
    <hyperlink ref="D2220" r:id="rId2009" location="CR244" tooltip="View reference" display="http://link.springer.com/article/10.1007%2Fs12229-008-9011-y - CR244"/>
    <hyperlink ref="D2221" r:id="rId2010" location="CR207" tooltip="View reference" display="http://link.springer.com/article/10.1007%2Fs12229-008-9011-y - CR207"/>
    <hyperlink ref="D2222" r:id="rId2011" location="CR379" tooltip="View reference" display="http://link.springer.com/article/10.1007%2Fs12229-008-9011-y - CR379"/>
    <hyperlink ref="D2223" r:id="rId2012" location="CR379" tooltip="View reference" display="http://link.springer.com/article/10.1007%2Fs12229-008-9011-y - CR379"/>
    <hyperlink ref="D2226" r:id="rId2013" location="CR212" tooltip="View reference" display="http://link.springer.com/article/10.1007%2Fs12229-008-9011-y - CR212"/>
    <hyperlink ref="D2227" r:id="rId2014" location="CR212" tooltip="View reference" display="http://link.springer.com/article/10.1007%2Fs12229-008-9011-y - CR212"/>
    <hyperlink ref="D2228" r:id="rId2015" location="CR481" tooltip="View reference" display="http://link.springer.com/article/10.1007%2Fs12229-008-9011-y - CR481"/>
    <hyperlink ref="D2229" r:id="rId2016" location="CR488" tooltip="View reference" display="http://link.springer.com/article/10.1007%2Fs12229-008-9011-y - CR488"/>
    <hyperlink ref="D2230" r:id="rId2017" location="CR493" tooltip="View reference" display="http://link.springer.com/article/10.1007%2Fs12229-008-9011-y - CR493"/>
    <hyperlink ref="D2231" r:id="rId2018" location="CR207" tooltip="View reference" display="http://link.springer.com/article/10.1007%2Fs12229-008-9011-y - CR207"/>
    <hyperlink ref="D2232" r:id="rId2019" location="CR494" tooltip="View reference" display="http://link.springer.com/article/10.1007%2Fs12229-008-9011-y - CR494"/>
    <hyperlink ref="D2234" r:id="rId2020" location="CR207" tooltip="View reference" display="http://link.springer.com/article/10.1007%2Fs12229-008-9011-y - CR207"/>
    <hyperlink ref="D2235" r:id="rId2021" location="CR207" tooltip="View reference" display="http://link.springer.com/article/10.1007%2Fs12229-008-9011-y - CR207"/>
    <hyperlink ref="D2236" r:id="rId2022" location="CR347" tooltip="View reference" display="http://link.springer.com/article/10.1007%2Fs12229-008-9011-y - CR347"/>
    <hyperlink ref="D2239" r:id="rId2023" location="CR296" tooltip="View reference" display="http://link.springer.com/article/10.1007%2Fs12229-008-9011-y - CR296"/>
    <hyperlink ref="D2240" r:id="rId2024" location="CR190" tooltip="View reference" display="http://link.springer.com/article/10.1007%2Fs12229-008-9011-y - CR190"/>
    <hyperlink ref="D2241" r:id="rId2025" location="CR182" tooltip="View reference" display="http://link.springer.com/article/10.1007%2Fs12229-008-9011-y - CR182"/>
    <hyperlink ref="D2242" r:id="rId2026" location="CR199" tooltip="View reference" display="http://link.springer.com/article/10.1007%2Fs12229-008-9011-y - CR199"/>
    <hyperlink ref="D2243" r:id="rId2027" location="CR256" tooltip="View reference" display="http://link.springer.com/article/10.1007%2Fs12229-008-9011-y - CR256"/>
    <hyperlink ref="D2245" r:id="rId2028" location="CR281" tooltip="View reference" display="http://link.springer.com/article/10.1007%2Fs12229-008-9011-y - CR281"/>
    <hyperlink ref="D2246" r:id="rId2029" location="CR331" tooltip="View reference" display="http://link.springer.com/article/10.1007%2Fs12229-008-9011-y - CR331"/>
    <hyperlink ref="D2247" r:id="rId2030" location="CR332" tooltip="View reference" display="http://link.springer.com/article/10.1007%2Fs12229-008-9011-y - CR332"/>
    <hyperlink ref="D2248" r:id="rId2031" location="CR448" tooltip="View reference" display="http://link.springer.com/article/10.1007%2Fs12229-008-9011-y - CR448"/>
    <hyperlink ref="D2249" r:id="rId2032" location="CR271" tooltip="View reference" display="http://link.springer.com/article/10.1007%2Fs12229-008-9011-y - CR271"/>
    <hyperlink ref="D2250" r:id="rId2033" location="CR20" tooltip="View reference" display="http://link.springer.com/article/10.1007%2Fs12229-008-9011-y - CR20"/>
    <hyperlink ref="D2251" r:id="rId2034" location="CR76" tooltip="View reference" display="http://link.springer.com/article/10.1007%2Fs12229-008-9011-y - CR76"/>
    <hyperlink ref="D2252" r:id="rId2035" location="CR19" tooltip="View reference" display="http://link.springer.com/article/10.1007%2Fs12229-008-9011-y - CR19"/>
    <hyperlink ref="D2253" r:id="rId2036" location="CR15" tooltip="View reference" display="http://link.springer.com/article/10.1007%2Fs12229-008-9011-y - CR15"/>
    <hyperlink ref="D2254" r:id="rId2037" location="CR417" tooltip="View reference" display="http://link.springer.com/article/10.1007%2Fs12229-008-9011-y - CR417"/>
    <hyperlink ref="D2255" r:id="rId2038" location="CR163" tooltip="View reference" display="http://link.springer.com/article/10.1007%2Fs12229-008-9011-y - CR163"/>
    <hyperlink ref="D2256" r:id="rId2039" location="CR350" tooltip="View reference" display="http://link.springer.com/article/10.1007%2Fs12229-008-9011-y - CR350"/>
    <hyperlink ref="D2257" r:id="rId2040" location="CR23" tooltip="View reference" display="http://link.springer.com/article/10.1007%2Fs12229-008-9011-y - CR23"/>
    <hyperlink ref="D2258" r:id="rId2041" location="CR76" tooltip="View reference" display="http://link.springer.com/article/10.1007%2Fs12229-008-9011-y - CR76"/>
    <hyperlink ref="D2259" r:id="rId2042" location="CR415" tooltip="View reference" display="http://link.springer.com/article/10.1007%2Fs12229-008-9011-y - CR415"/>
    <hyperlink ref="D2260" r:id="rId2043" location="CR369" tooltip="View reference" display="http://link.springer.com/article/10.1007%2Fs12229-008-9011-y - CR369"/>
    <hyperlink ref="D2261" r:id="rId2044" location="CR12" tooltip="View reference" display="http://link.springer.com/article/10.1007%2Fs12229-008-9011-y - CR12"/>
    <hyperlink ref="D2262" r:id="rId2045" location="CR14" tooltip="View reference" display="http://link.springer.com/article/10.1007%2Fs12229-008-9011-y - CR14"/>
    <hyperlink ref="D2263" r:id="rId2046" location="CR415" tooltip="View reference" display="http://link.springer.com/article/10.1007%2Fs12229-008-9011-y - CR415"/>
    <hyperlink ref="D2264" r:id="rId2047" location="CR13" tooltip="View reference" display="http://link.springer.com/article/10.1007%2Fs12229-008-9011-y - CR13"/>
    <hyperlink ref="D2265" r:id="rId2048" location="CR12" tooltip="View reference" display="http://link.springer.com/article/10.1007%2Fs12229-008-9011-y - CR12"/>
    <hyperlink ref="D2266" r:id="rId2049" location="CR15" tooltip="View reference" display="http://link.springer.com/article/10.1007%2Fs12229-008-9011-y - CR15"/>
    <hyperlink ref="D2267" r:id="rId2050" location="CR13" tooltip="View reference" display="http://link.springer.com/article/10.1007%2Fs12229-008-9011-y - CR13"/>
    <hyperlink ref="D2268" r:id="rId2051" location="CR231" tooltip="View reference" display="http://link.springer.com/article/10.1007%2Fs12229-008-9011-y - CR231"/>
    <hyperlink ref="D2269" r:id="rId2052" location="CR333" tooltip="View reference" display="http://link.springer.com/article/10.1007%2Fs12229-008-9011-y - CR333"/>
    <hyperlink ref="D2270" r:id="rId2053" location="CR233" tooltip="View reference" display="http://link.springer.com/article/10.1007%2Fs12229-008-9011-y - CR233"/>
    <hyperlink ref="D2271" r:id="rId2054" location="CR331" tooltip="View reference" display="http://link.springer.com/article/10.1007%2Fs12229-008-9011-y - CR331"/>
    <hyperlink ref="D2272" r:id="rId2055" location="CR332" tooltip="View reference" display="http://link.springer.com/article/10.1007%2Fs12229-008-9011-y - CR332"/>
    <hyperlink ref="D2274" r:id="rId2056" location="CR370" tooltip="View reference" display="http://link.springer.com/article/10.1007%2Fs12229-008-9011-y - CR370"/>
    <hyperlink ref="D2275" r:id="rId2057" location="CR367" tooltip="View reference" display="http://link.springer.com/article/10.1007%2Fs12229-008-9011-y - CR367"/>
    <hyperlink ref="D2276" r:id="rId2058" location="CR367" tooltip="View reference" display="http://link.springer.com/article/10.1007%2Fs12229-008-9011-y - CR367"/>
    <hyperlink ref="D2277" r:id="rId2059" location="CR231" tooltip="View reference" display="http://link.springer.com/article/10.1007%2Fs12229-008-9011-y - CR231"/>
    <hyperlink ref="D2278" r:id="rId2060" location="CR350" tooltip="View reference" display="http://link.springer.com/article/10.1007%2Fs12229-008-9011-y - CR350"/>
    <hyperlink ref="D2279" r:id="rId2061" location="CR350" tooltip="View reference" display="http://link.springer.com/article/10.1007%2Fs12229-008-9011-y - CR350"/>
    <hyperlink ref="D2280" r:id="rId2062" location="CR233" tooltip="View reference" display="http://link.springer.com/article/10.1007%2Fs12229-008-9011-y - CR233"/>
    <hyperlink ref="D2281" r:id="rId2063" location="CR351" tooltip="View reference" display="http://link.springer.com/article/10.1007%2Fs12229-008-9011-y - CR351"/>
    <hyperlink ref="D2282" r:id="rId2064" location="CR281" tooltip="View reference" display="http://link.springer.com/article/10.1007%2Fs12229-008-9011-y - CR281"/>
    <hyperlink ref="D2283" r:id="rId2065" location="CR76" tooltip="View reference" display="http://link.springer.com/article/10.1007%2Fs12229-008-9011-y - CR76"/>
    <hyperlink ref="D2284" r:id="rId2066" location="CR76" tooltip="View reference" display="http://link.springer.com/article/10.1007%2Fs12229-008-9011-y - CR76"/>
    <hyperlink ref="D2285" r:id="rId2067" location="CR448" tooltip="View reference" display="http://link.springer.com/article/10.1007%2Fs12229-008-9011-y - CR448"/>
    <hyperlink ref="D2286" r:id="rId2068" location="CR269" tooltip="View reference" display="http://link.springer.com/article/10.1007%2Fs12229-008-9011-y - CR269"/>
    <hyperlink ref="D2287" r:id="rId2069" location="CR333" tooltip="View reference" display="http://link.springer.com/article/10.1007%2Fs12229-008-9011-y - CR333"/>
    <hyperlink ref="D2290" r:id="rId2070" location="CR11" tooltip="View reference" display="http://link.springer.com/article/10.1007%2Fs12229-008-9011-y - CR11"/>
    <hyperlink ref="D2291" r:id="rId2071" location="CR12" tooltip="View reference" display="http://link.springer.com/article/10.1007%2Fs12229-008-9011-y - CR12"/>
    <hyperlink ref="D2292" r:id="rId2072" location="CR14" tooltip="View reference" display="http://link.springer.com/article/10.1007%2Fs12229-008-9011-y - CR14"/>
    <hyperlink ref="D2293" r:id="rId2073" location="CR15" tooltip="View reference" display="http://link.springer.com/article/10.1007%2Fs12229-008-9011-y - CR15"/>
    <hyperlink ref="D2294" r:id="rId2074" location="CR13" tooltip="View reference" display="http://link.springer.com/article/10.1007%2Fs12229-008-9011-y - CR13"/>
    <hyperlink ref="D2295" r:id="rId2075" location="CR320" tooltip="View reference" display="http://link.springer.com/article/10.1007%2Fs12229-008-9011-y - CR320"/>
    <hyperlink ref="D2296" r:id="rId2076" location="CR76" tooltip="View reference" display="http://link.springer.com/article/10.1007%2Fs12229-008-9011-y - CR76"/>
    <hyperlink ref="D2297" r:id="rId2077" location="CR331" tooltip="View reference" display="http://link.springer.com/article/10.1007%2Fs12229-008-9011-y - CR331"/>
    <hyperlink ref="D2298" r:id="rId2078" location="CR332" tooltip="View reference" display="http://link.springer.com/article/10.1007%2Fs12229-008-9011-y - CR332"/>
    <hyperlink ref="D2299" r:id="rId2079" location="CR415" tooltip="View reference" display="http://link.springer.com/article/10.1007%2Fs12229-008-9011-y - CR415"/>
    <hyperlink ref="D2300" r:id="rId2080" location="CR329" tooltip="View reference" display="http://link.springer.com/article/10.1007%2Fs12229-008-9011-y - CR329"/>
    <hyperlink ref="D2301" r:id="rId2081" location="CR331" tooltip="View reference" display="http://link.springer.com/article/10.1007%2Fs12229-008-9011-y - CR331"/>
    <hyperlink ref="D2302" r:id="rId2082" location="CR415" tooltip="View reference" display="http://link.springer.com/article/10.1007%2Fs12229-008-9011-y - CR415"/>
    <hyperlink ref="D2303" r:id="rId2083" location="CR87" tooltip="View reference" display="http://link.springer.com/article/10.1007%2Fs12229-008-9011-y - CR87"/>
    <hyperlink ref="D2304" r:id="rId2084" location="CR331" tooltip="View reference" display="http://link.springer.com/article/10.1007%2Fs12229-008-9011-y - CR331"/>
    <hyperlink ref="D2305" r:id="rId2085" location="CR323" tooltip="View reference" display="http://link.springer.com/article/10.1007%2Fs12229-008-9011-y - CR323"/>
    <hyperlink ref="D2306" r:id="rId2086" location="CR370" tooltip="View reference" display="http://link.springer.com/article/10.1007%2Fs12229-008-9011-y - CR370"/>
    <hyperlink ref="D2307" r:id="rId2087" location="CR367" tooltip="View reference" display="http://link.springer.com/article/10.1007%2Fs12229-008-9011-y - CR367"/>
    <hyperlink ref="D2308" r:id="rId2088" location="CR231" tooltip="View reference" display="http://link.springer.com/article/10.1007%2Fs12229-008-9011-y - CR231"/>
    <hyperlink ref="D2309" r:id="rId2089" location="CR350" tooltip="View reference" display="http://link.springer.com/article/10.1007%2Fs12229-008-9011-y - CR350"/>
    <hyperlink ref="D2310" r:id="rId2090" location="CR233" tooltip="View reference" display="http://link.springer.com/article/10.1007%2Fs12229-008-9011-y - CR233"/>
    <hyperlink ref="D2311" r:id="rId2091" location="CR331" tooltip="View reference" display="http://link.springer.com/article/10.1007%2Fs12229-008-9011-y - CR331"/>
    <hyperlink ref="D2312" r:id="rId2092" location="CR332" tooltip="View reference" display="http://link.springer.com/article/10.1007%2Fs12229-008-9011-y - CR332"/>
    <hyperlink ref="D2313" r:id="rId2093" location="CR20" tooltip="View reference" display="http://link.springer.com/article/10.1007%2Fs12229-008-9011-y - CR20"/>
    <hyperlink ref="D2314" r:id="rId2094" location="CR12" tooltip="View reference" display="http://link.springer.com/article/10.1007%2Fs12229-008-9011-y - CR12"/>
    <hyperlink ref="D2315" r:id="rId2095" location="CR19" tooltip="View reference" display="http://link.springer.com/article/10.1007%2Fs12229-008-9011-y - CR19"/>
    <hyperlink ref="D2316" r:id="rId2096" location="CR15" tooltip="View reference" display="http://link.springer.com/article/10.1007%2Fs12229-008-9011-y - CR15"/>
    <hyperlink ref="D2317" r:id="rId2097" location="CR13" tooltip="View reference" display="http://link.springer.com/article/10.1007%2Fs12229-008-9011-y - CR13"/>
    <hyperlink ref="D2318" r:id="rId2098" location="CR338" tooltip="View reference" display="http://link.springer.com/article/10.1007%2Fs12229-008-9011-y - CR338"/>
    <hyperlink ref="D2319" r:id="rId2099" location="CR252" tooltip="View reference" display="http://link.springer.com/article/10.1007%2Fs12229-008-9011-y - CR252"/>
    <hyperlink ref="D2320" r:id="rId2100" location="CR76" tooltip="View reference" display="http://link.springer.com/article/10.1007%2Fs12229-008-9011-y - CR76"/>
    <hyperlink ref="D2322" r:id="rId2101" location="CR231" tooltip="View reference" display="http://link.springer.com/article/10.1007%2Fs12229-008-9011-y - CR231"/>
    <hyperlink ref="D2323" r:id="rId2102" location="CR233" tooltip="View reference" display="http://link.springer.com/article/10.1007%2Fs12229-008-9011-y - CR233"/>
    <hyperlink ref="D2324" r:id="rId2103" location="CR280" tooltip="View reference" display="http://link.springer.com/article/10.1007%2Fs12229-008-9011-y - CR280"/>
    <hyperlink ref="D2325" r:id="rId2104" location="CR280" tooltip="View reference" display="http://link.springer.com/article/10.1007%2Fs12229-008-9011-y - CR280"/>
    <hyperlink ref="D2326" r:id="rId2105" location="CR448" tooltip="View reference" display="http://link.springer.com/article/10.1007%2Fs12229-008-9011-y - CR448"/>
    <hyperlink ref="D2327" r:id="rId2106" location="CR448" tooltip="View reference" display="http://link.springer.com/article/10.1007%2Fs12229-008-9011-y - CR448"/>
    <hyperlink ref="D2330" r:id="rId2107" location="CR447" tooltip="View reference" display="http://link.springer.com/article/10.1007%2Fs12229-008-9011-y - CR447"/>
    <hyperlink ref="D2333" r:id="rId2108" location="CR367" tooltip="View reference" display="http://link.springer.com/article/10.1007%2Fs12229-008-9011-y - CR367"/>
    <hyperlink ref="D2334" r:id="rId2109" location="CR231" tooltip="View reference" display="http://link.springer.com/article/10.1007%2Fs12229-008-9011-y - CR231"/>
    <hyperlink ref="D2335" r:id="rId2110" location="CR350" tooltip="View reference" display="http://link.springer.com/article/10.1007%2Fs12229-008-9011-y - CR350"/>
    <hyperlink ref="D2336" r:id="rId2111" location="CR333" tooltip="View reference" display="http://link.springer.com/article/10.1007%2Fs12229-008-9011-y - CR333"/>
    <hyperlink ref="D2337" r:id="rId2112" location="CR233" tooltip="View reference" display="http://link.springer.com/article/10.1007%2Fs12229-008-9011-y - CR233"/>
    <hyperlink ref="D2338" r:id="rId2113" location="CR5" tooltip="View reference" display="http://link.springer.com/article/10.1007%2Fs12229-008-9011-y - CR5"/>
    <hyperlink ref="D2339" r:id="rId2114" location="CR281" tooltip="View reference" display="http://link.springer.com/article/10.1007%2Fs12229-008-9011-y - CR281"/>
    <hyperlink ref="D2340" r:id="rId2115" location="CR331" tooltip="View reference" display="http://link.springer.com/article/10.1007%2Fs12229-008-9011-y - CR331"/>
    <hyperlink ref="D2341" r:id="rId2116" location="CR12" tooltip="View reference" display="http://link.springer.com/article/10.1007%2Fs12229-008-9011-y - CR12"/>
    <hyperlink ref="D2342" r:id="rId2117" location="CR324" tooltip="View reference" display="http://link.springer.com/article/10.1007%2Fs12229-008-9011-y - CR324"/>
    <hyperlink ref="D2343" r:id="rId2118" location="CR14" tooltip="View reference" display="http://link.springer.com/article/10.1007%2Fs12229-008-9011-y - CR14"/>
    <hyperlink ref="D2344" r:id="rId2119" location="CR15" tooltip="View reference" display="http://link.springer.com/article/10.1007%2Fs12229-008-9011-y - CR15"/>
    <hyperlink ref="D2345" r:id="rId2120" location="CR448" tooltip="View reference" display="http://link.springer.com/article/10.1007%2Fs12229-008-9011-y - CR448"/>
    <hyperlink ref="D2346" r:id="rId2121" location="CR13" tooltip="View reference" display="http://link.springer.com/article/10.1007%2Fs12229-008-9011-y - CR13"/>
    <hyperlink ref="D2347" r:id="rId2122" location="CR333" tooltip="View reference" display="http://link.springer.com/article/10.1007%2Fs12229-008-9011-y - CR333"/>
    <hyperlink ref="D2348" r:id="rId2123" location="CR331" tooltip="View reference" display="http://link.springer.com/article/10.1007%2Fs12229-008-9011-y - CR331"/>
    <hyperlink ref="D2349" r:id="rId2124" location="CR280" tooltip="View reference" display="http://link.springer.com/article/10.1007%2Fs12229-008-9011-y - CR280"/>
    <hyperlink ref="D2350" r:id="rId2125" location="CR448" tooltip="View reference" display="http://link.springer.com/article/10.1007%2Fs12229-008-9011-y - CR448"/>
    <hyperlink ref="D2351" r:id="rId2126" location="CR370" tooltip="View reference" display="http://link.springer.com/article/10.1007%2Fs12229-008-9011-y - CR370"/>
    <hyperlink ref="D2352" r:id="rId2127" location="CR367" tooltip="View reference" display="http://link.springer.com/article/10.1007%2Fs12229-008-9011-y - CR367"/>
    <hyperlink ref="D2353" r:id="rId2128" location="CR350" tooltip="View reference" display="http://link.springer.com/article/10.1007%2Fs12229-008-9011-y - CR350"/>
    <hyperlink ref="D2354" r:id="rId2129" location="CR15" tooltip="View reference" display="http://link.springer.com/article/10.1007%2Fs12229-008-9011-y - CR15"/>
    <hyperlink ref="D2355" r:id="rId2130" location="CR4" tooltip="View reference" display="http://link.springer.com/article/10.1007%2Fs12229-008-9011-y - CR4"/>
    <hyperlink ref="D2357" r:id="rId2131" location="CR370" tooltip="View reference" display="http://link.springer.com/article/10.1007%2Fs12229-008-9011-y - CR370"/>
    <hyperlink ref="D2358" r:id="rId2132" location="CR367" tooltip="View reference" display="http://link.springer.com/article/10.1007%2Fs12229-008-9011-y - CR367"/>
    <hyperlink ref="D2359" r:id="rId2133" location="CR231" tooltip="View reference" display="http://link.springer.com/article/10.1007%2Fs12229-008-9011-y - CR231"/>
    <hyperlink ref="D2360" r:id="rId2134" location="CR350" tooltip="View reference" display="http://link.springer.com/article/10.1007%2Fs12229-008-9011-y - CR350"/>
    <hyperlink ref="D2361" r:id="rId2135" location="CR333" tooltip="View reference" display="http://link.springer.com/article/10.1007%2Fs12229-008-9011-y - CR333"/>
    <hyperlink ref="D2362" r:id="rId2136" location="CR233" tooltip="View reference" display="http://link.springer.com/article/10.1007%2Fs12229-008-9011-y - CR233"/>
    <hyperlink ref="D2363" r:id="rId2137" location="CR448" tooltip="View reference" display="http://link.springer.com/article/10.1007%2Fs12229-008-9011-y - CR448"/>
    <hyperlink ref="D2364" r:id="rId2138" location="CR281" tooltip="View reference" display="http://link.springer.com/article/10.1007%2Fs12229-008-9011-y - CR281"/>
    <hyperlink ref="D2365" r:id="rId2139" location="CR281" tooltip="View reference" display="http://link.springer.com/article/10.1007%2Fs12229-008-9011-y - CR281"/>
    <hyperlink ref="D2366" r:id="rId2140" location="CR448" tooltip="View reference" display="http://link.springer.com/article/10.1007%2Fs12229-008-9011-y - CR448"/>
    <hyperlink ref="D2367" r:id="rId2141" location="CR367" tooltip="View reference" display="http://link.springer.com/article/10.1007%2Fs12229-008-9011-y - CR367"/>
    <hyperlink ref="D2368" r:id="rId2142" location="CR350" tooltip="View reference" display="http://link.springer.com/article/10.1007%2Fs12229-008-9011-y - CR350"/>
    <hyperlink ref="D2370" r:id="rId2143" location="CR166" tooltip="View reference" display="http://link.springer.com/article/10.1007%2Fs12229-008-9011-y - CR166"/>
    <hyperlink ref="D2371" r:id="rId2144" location="CR23" tooltip="View reference" display="http://link.springer.com/article/10.1007%2Fs12229-008-9011-y - CR23"/>
    <hyperlink ref="D2372" r:id="rId2145" location="CR42" tooltip="View reference" display="http://link.springer.com/article/10.1007%2Fs12229-008-9011-y - CR42"/>
    <hyperlink ref="D2374" r:id="rId2146" location="CR124" tooltip="View reference" display="http://link.springer.com/article/10.1007%2Fs12229-008-9011-y - CR124"/>
    <hyperlink ref="D2375" r:id="rId2147" location="CR416" tooltip="View reference" display="http://link.springer.com/article/10.1007%2Fs12229-008-9011-y - CR416"/>
    <hyperlink ref="D2376" r:id="rId2148" location="CR370" tooltip="View reference" display="http://link.springer.com/article/10.1007%2Fs12229-008-9011-y - CR370"/>
    <hyperlink ref="D2377" r:id="rId2149" location="CR367" tooltip="View reference" display="http://link.springer.com/article/10.1007%2Fs12229-008-9011-y - CR367"/>
    <hyperlink ref="D2378" r:id="rId2150" location="CR329" tooltip="View reference" display="http://link.springer.com/article/10.1007%2Fs12229-008-9011-y - CR329"/>
    <hyperlink ref="D2379" r:id="rId2151" location="CR250" tooltip="View reference" display="http://link.springer.com/article/10.1007%2Fs12229-008-9011-y - CR250"/>
    <hyperlink ref="D2380" r:id="rId2152" location="CR331" tooltip="View reference" display="http://link.springer.com/article/10.1007%2Fs12229-008-9011-y - CR331"/>
    <hyperlink ref="D2381" r:id="rId2153" location="CR333" tooltip="View reference" display="http://link.springer.com/article/10.1007%2Fs12229-008-9011-y - CR333"/>
    <hyperlink ref="D2382" r:id="rId2154" location="CR232" tooltip="View reference" display="http://link.springer.com/article/10.1007%2Fs12229-008-9011-y - CR232"/>
    <hyperlink ref="D2383" r:id="rId2155" location="CR234" tooltip="View reference" display="http://link.springer.com/article/10.1007%2Fs12229-008-9011-y - CR234"/>
    <hyperlink ref="D2384" r:id="rId2156" location="CR415" tooltip="View reference" display="http://link.springer.com/article/10.1007%2Fs12229-008-9011-y - CR415"/>
    <hyperlink ref="D2388" r:id="rId2157" location="CR194" tooltip="View reference" display="http://link.springer.com/article/10.1007%2Fs12229-008-9011-y - CR194"/>
    <hyperlink ref="D2389" r:id="rId2158" location="CR333" tooltip="View reference" display="http://link.springer.com/article/10.1007%2Fs12229-008-9011-y - CR333"/>
    <hyperlink ref="D2390" r:id="rId2159" location="CR129" tooltip="View reference" display="http://link.springer.com/article/10.1007%2Fs12229-008-9011-y - CR129"/>
    <hyperlink ref="D2391" r:id="rId2160" location="CR77" tooltip="View reference" display="http://link.springer.com/article/10.1007%2Fs12229-008-9011-y - CR77"/>
    <hyperlink ref="D2392" r:id="rId2161" location="CR324" tooltip="View reference" display="http://link.springer.com/article/10.1007%2Fs12229-008-9011-y - CR324"/>
    <hyperlink ref="D2393" r:id="rId2162" location="CR240" tooltip="View reference" display="http://link.springer.com/article/10.1007%2Fs12229-008-9011-y - CR240"/>
    <hyperlink ref="D2394" r:id="rId2163" location="CR396" tooltip="View reference" display="http://link.springer.com/article/10.1007%2Fs12229-008-9011-y - CR396"/>
    <hyperlink ref="D2396" r:id="rId2164" location="CR370" tooltip="View reference" display="http://link.springer.com/article/10.1007%2Fs12229-008-9011-y - CR370"/>
    <hyperlink ref="D2397" r:id="rId2165" location="CR367" tooltip="View reference" display="http://link.springer.com/article/10.1007%2Fs12229-008-9011-y - CR367"/>
    <hyperlink ref="D2398" r:id="rId2166" location="CR231" tooltip="View reference" display="http://link.springer.com/article/10.1007%2Fs12229-008-9011-y - CR231"/>
    <hyperlink ref="D2399" r:id="rId2167" location="CR350" tooltip="View reference" display="http://link.springer.com/article/10.1007%2Fs12229-008-9011-y - CR350"/>
    <hyperlink ref="D2400" r:id="rId2168" location="CR233" tooltip="View reference" display="http://link.springer.com/article/10.1007%2Fs12229-008-9011-y - CR233"/>
    <hyperlink ref="D2401" r:id="rId2169" location="CR5" tooltip="View reference" display="http://link.springer.com/article/10.1007%2Fs12229-008-9011-y - CR5"/>
    <hyperlink ref="D2402" r:id="rId2170" location="CR281" tooltip="View reference" display="http://link.springer.com/article/10.1007%2Fs12229-008-9011-y - CR281"/>
    <hyperlink ref="D2403" r:id="rId2171" location="CR331" tooltip="View reference" display="http://link.springer.com/article/10.1007%2Fs12229-008-9011-y - CR331"/>
    <hyperlink ref="D2404" r:id="rId2172" location="CR332" tooltip="View reference" display="http://link.springer.com/article/10.1007%2Fs12229-008-9011-y - CR332"/>
    <hyperlink ref="D2405" r:id="rId2173" location="CR352" tooltip="View reference" display="http://link.springer.com/article/10.1007%2Fs12229-008-9011-y - CR352"/>
    <hyperlink ref="D2406" r:id="rId2174" location="CR324" tooltip="View reference" display="http://link.springer.com/article/10.1007%2Fs12229-008-9011-y - CR324"/>
    <hyperlink ref="D2407" r:id="rId2175" location="CR448" tooltip="View reference" display="http://link.springer.com/article/10.1007%2Fs12229-008-9011-y - CR448"/>
    <hyperlink ref="D2408" r:id="rId2176" location="CR207" tooltip="View reference" display="http://link.springer.com/article/10.1007%2Fs12229-008-9011-y - CR207"/>
    <hyperlink ref="D2409" r:id="rId2177" location="CR329" tooltip="View reference" display="http://link.springer.com/article/10.1007%2Fs12229-008-9011-y - CR329"/>
    <hyperlink ref="D2410" r:id="rId2178" location="CR5" tooltip="View reference" display="http://link.springer.com/article/10.1007%2Fs12229-008-9011-y - CR5"/>
    <hyperlink ref="D2411" r:id="rId2179" location="CR331" tooltip="View reference" display="http://link.springer.com/article/10.1007%2Fs12229-008-9011-y - CR331"/>
    <hyperlink ref="D2413" r:id="rId2180" location="CR4" tooltip="View reference" display="http://link.springer.com/article/10.1007%2Fs12229-008-9011-y - CR4"/>
    <hyperlink ref="D2414" r:id="rId2181" location="CR152" tooltip="View reference" display="http://link.springer.com/article/10.1007%2Fs12229-008-9011-y - CR152"/>
    <hyperlink ref="D2415" r:id="rId2182" location="CR231" tooltip="View reference" display="http://link.springer.com/article/10.1007%2Fs12229-008-9011-y - CR231"/>
    <hyperlink ref="D2416" r:id="rId2183" location="CR333" tooltip="View reference" display="http://link.springer.com/article/10.1007%2Fs12229-008-9011-y - CR333"/>
    <hyperlink ref="D2417" r:id="rId2184" location="CR233" tooltip="View reference" display="http://link.springer.com/article/10.1007%2Fs12229-008-9011-y - CR233"/>
    <hyperlink ref="D2418" r:id="rId2185" location="CR331" tooltip="View reference" display="http://link.springer.com/article/10.1007%2Fs12229-008-9011-y - CR331"/>
    <hyperlink ref="D2419" r:id="rId2186" location="CR12" tooltip="View reference" display="http://link.springer.com/article/10.1007%2Fs12229-008-9011-y - CR12"/>
    <hyperlink ref="D2420" r:id="rId2187" location="CR15" tooltip="View reference" display="http://link.springer.com/article/10.1007%2Fs12229-008-9011-y - CR15"/>
    <hyperlink ref="D2421" r:id="rId2188" location="CR13" tooltip="View reference" display="http://link.springer.com/article/10.1007%2Fs12229-008-9011-y - CR13"/>
    <hyperlink ref="D2426" r:id="rId2189" location="CR371" tooltip="View reference" display="http://link.springer.com/article/10.1007%2Fs12229-008-9011-y - CR371"/>
    <hyperlink ref="D2427" r:id="rId2190" location="CR371" tooltip="View reference" display="http://link.springer.com/article/10.1007%2Fs12229-008-9011-y - CR371"/>
    <hyperlink ref="D2428" r:id="rId2191" location="CR281" tooltip="View reference" display="http://link.springer.com/article/10.1007%2Fs12229-008-9011-y - CR281"/>
    <hyperlink ref="D2429" r:id="rId2192" location="CR19" tooltip="View reference" display="http://link.springer.com/article/10.1007%2Fs12229-008-9011-y - CR19"/>
    <hyperlink ref="D2430" r:id="rId2193" location="CR15" tooltip="View reference" display="http://link.springer.com/article/10.1007%2Fs12229-008-9011-y - CR15"/>
    <hyperlink ref="D2431" r:id="rId2194" location="CR448" tooltip="View reference" display="http://link.springer.com/article/10.1007%2Fs12229-008-9011-y - CR448"/>
    <hyperlink ref="D2432" r:id="rId2195" location="CR25" tooltip="View reference" display="http://link.springer.com/article/10.1007%2Fs12229-008-9011-y - CR25"/>
    <hyperlink ref="D2433" r:id="rId2196" location="CR76" tooltip="View reference" display="http://link.springer.com/article/10.1007%2Fs12229-008-9011-y - CR76"/>
    <hyperlink ref="D2434" r:id="rId2197" location="CR338" tooltip="View reference" display="http://link.springer.com/article/10.1007%2Fs12229-008-9011-y - CR338"/>
    <hyperlink ref="D2435" r:id="rId2198" location="CR76" tooltip="View reference" display="http://link.springer.com/article/10.1007%2Fs12229-008-9011-y - CR76"/>
    <hyperlink ref="D2436" r:id="rId2199" location="CR374" tooltip="View reference" display="http://link.springer.com/article/10.1007%2Fs12229-008-9011-y - CR374"/>
    <hyperlink ref="D2437" r:id="rId2200" location="CR76" tooltip="View reference" display="http://link.springer.com/article/10.1007%2Fs12229-008-9011-y - CR76"/>
    <hyperlink ref="D2438" r:id="rId2201" location="CR283" tooltip="View reference" display="http://link.springer.com/article/10.1007%2Fs12229-008-9011-y - CR283"/>
    <hyperlink ref="D2440" r:id="rId2202" location="CR357" tooltip="View reference" display="http://link.springer.com/article/10.1007%2Fs12229-008-9011-y - CR357"/>
    <hyperlink ref="D2441" r:id="rId2203" location="CR331" tooltip="View reference" display="http://link.springer.com/article/10.1007%2Fs12229-008-9011-y - CR331"/>
    <hyperlink ref="D2442" r:id="rId2204" location="CR329" tooltip="View reference" display="http://link.springer.com/article/10.1007%2Fs12229-008-9011-y - CR329"/>
    <hyperlink ref="D2443" r:id="rId2205" location="CR329" tooltip="View reference" display="http://link.springer.com/article/10.1007%2Fs12229-008-9011-y - CR329"/>
    <hyperlink ref="D2444" r:id="rId2206" location="CR76" tooltip="View reference" display="http://link.springer.com/article/10.1007%2Fs12229-008-9011-y - CR76"/>
    <hyperlink ref="D2445" r:id="rId2207" location="CR15" tooltip="View reference" display="http://link.springer.com/article/10.1007%2Fs12229-008-9011-y - CR15"/>
    <hyperlink ref="D2446" r:id="rId2208" location="CR329" tooltip="View reference" display="http://link.springer.com/article/10.1007%2Fs12229-008-9011-y - CR329"/>
    <hyperlink ref="D2447" r:id="rId2209" location="CR15" tooltip="View reference" display="http://link.springer.com/article/10.1007%2Fs12229-008-9011-y - CR15"/>
    <hyperlink ref="D2449" r:id="rId2210" location="CR231" tooltip="View reference" display="http://link.springer.com/article/10.1007%2Fs12229-008-9011-y - CR231"/>
    <hyperlink ref="D2450" r:id="rId2211" location="CR233" tooltip="View reference" display="http://link.springer.com/article/10.1007%2Fs12229-008-9011-y - CR233"/>
    <hyperlink ref="D2451" r:id="rId2212" location="CR20" tooltip="View reference" display="http://link.springer.com/article/10.1007%2Fs12229-008-9011-y - CR20"/>
    <hyperlink ref="D2452" r:id="rId2213" location="CR19" tooltip="View reference" display="http://link.springer.com/article/10.1007%2Fs12229-008-9011-y - CR19"/>
    <hyperlink ref="D2453" r:id="rId2214" location="CR15" tooltip="View reference" display="http://link.springer.com/article/10.1007%2Fs12229-008-9011-y - CR15"/>
    <hyperlink ref="D2454" r:id="rId2215" location="CR281" tooltip="View reference" display="http://link.springer.com/article/10.1007%2Fs12229-008-9011-y - CR281"/>
    <hyperlink ref="D2455" r:id="rId2216" location="CR332" tooltip="View reference" display="http://link.springer.com/article/10.1007%2Fs12229-008-9011-y - CR332"/>
    <hyperlink ref="D2456" r:id="rId2217" location="CR333" tooltip="View reference" display="http://link.springer.com/article/10.1007%2Fs12229-008-9011-y - CR333"/>
    <hyperlink ref="D2457" r:id="rId2218" location="CR333" tooltip="View reference" display="http://link.springer.com/article/10.1007%2Fs12229-008-9011-y - CR333"/>
    <hyperlink ref="D2458" r:id="rId2219" location="CR232" tooltip="View reference" display="http://link.springer.com/article/10.1007%2Fs12229-008-9011-y - CR232"/>
    <hyperlink ref="D2459" r:id="rId2220" location="CR233" tooltip="View reference" display="http://link.springer.com/article/10.1007%2Fs12229-008-9011-y - CR233"/>
    <hyperlink ref="D2460" r:id="rId2221" location="CR234" tooltip="View reference" display="http://link.springer.com/article/10.1007%2Fs12229-008-9011-y - CR234"/>
    <hyperlink ref="D2461" r:id="rId2222" location="CR234" tooltip="View reference" display="http://link.springer.com/article/10.1007%2Fs12229-008-9011-y - CR234"/>
    <hyperlink ref="D2462" r:id="rId2223" location="CR15" tooltip="View reference" display="http://link.springer.com/article/10.1007%2Fs12229-008-9011-y - CR15"/>
    <hyperlink ref="D2463" r:id="rId2224" location="CR24" tooltip="View reference" display="http://link.springer.com/article/10.1007%2Fs12229-008-9011-y - CR24"/>
    <hyperlink ref="D2464" r:id="rId2225" location="CR280" tooltip="View reference" display="http://link.springer.com/article/10.1007%2Fs12229-008-9011-y - CR280"/>
    <hyperlink ref="D2465" r:id="rId2226" location="CR448" tooltip="View reference" display="http://link.springer.com/article/10.1007%2Fs12229-008-9011-y - CR448"/>
    <hyperlink ref="D2466" r:id="rId2227" location="CR371" tooltip="View reference" display="http://link.springer.com/article/10.1007%2Fs12229-008-9011-y - CR371"/>
    <hyperlink ref="D2467" r:id="rId2228" location="CR371" tooltip="View reference" display="http://link.springer.com/article/10.1007%2Fs12229-008-9011-y - CR371"/>
    <hyperlink ref="D2468" r:id="rId2229" location="CR233" tooltip="View reference" display="http://link.springer.com/article/10.1007%2Fs12229-008-9011-y - CR233"/>
    <hyperlink ref="D2469" r:id="rId2230" location="CR233" tooltip="View reference" display="http://link.springer.com/article/10.1007%2Fs12229-008-9011-y - CR233"/>
    <hyperlink ref="D2470" r:id="rId2231" location="CR331" tooltip="View reference" display="http://link.springer.com/article/10.1007%2Fs12229-008-9011-y - CR331"/>
    <hyperlink ref="D2471" r:id="rId2232" location="CR323" tooltip="View reference" display="http://link.springer.com/article/10.1007%2Fs12229-008-9011-y - CR323"/>
    <hyperlink ref="D2472" r:id="rId2233" location="CR15" tooltip="View reference" display="http://link.springer.com/article/10.1007%2Fs12229-008-9011-y - CR15"/>
    <hyperlink ref="D2473" r:id="rId2234" location="CR445" tooltip="View reference" display="http://link.springer.com/article/10.1007%2Fs12229-008-9011-y - CR445"/>
    <hyperlink ref="D2474" r:id="rId2235" location="CR76" tooltip="View reference" display="http://link.springer.com/article/10.1007%2Fs12229-008-9011-y - CR76"/>
    <hyperlink ref="D2475" r:id="rId2236" location="CR152" tooltip="View reference" display="http://link.springer.com/article/10.1007%2Fs12229-008-9011-y - CR152"/>
    <hyperlink ref="D2476" r:id="rId2237" location="CR326" tooltip="View reference" display="http://link.springer.com/article/10.1007%2Fs12229-008-9011-y - CR326"/>
    <hyperlink ref="D2477" r:id="rId2238" location="CR333" tooltip="View reference" display="http://link.springer.com/article/10.1007%2Fs12229-008-9011-y - CR333"/>
    <hyperlink ref="D2478" r:id="rId2239" location="CR328" tooltip="View reference" display="http://link.springer.com/article/10.1007%2Fs12229-008-9011-y - CR328"/>
    <hyperlink ref="D2479" r:id="rId2240" location="CR448" tooltip="View reference" display="http://link.springer.com/article/10.1007%2Fs12229-008-9011-y - CR448"/>
    <hyperlink ref="D2480" r:id="rId2241" location="CR370" tooltip="View reference" display="http://link.springer.com/article/10.1007%2Fs12229-008-9011-y - CR370"/>
    <hyperlink ref="D2481" r:id="rId2242" location="CR367" tooltip="View reference" display="http://link.springer.com/article/10.1007%2Fs12229-008-9011-y - CR367"/>
    <hyperlink ref="D2482" r:id="rId2243" location="CR350" tooltip="View reference" display="http://link.springer.com/article/10.1007%2Fs12229-008-9011-y - CR350"/>
    <hyperlink ref="D2483" r:id="rId2244" location="CR329" tooltip="View reference" display="http://link.springer.com/article/10.1007%2Fs12229-008-9011-y - CR329"/>
    <hyperlink ref="D2484" r:id="rId2245" location="CR331" tooltip="View reference" display="http://link.springer.com/article/10.1007%2Fs12229-008-9011-y - CR331"/>
    <hyperlink ref="D2488" r:id="rId2246" location="CR231" tooltip="View reference" display="http://link.springer.com/article/10.1007%2Fs12229-008-9011-y - CR231"/>
    <hyperlink ref="D2489" r:id="rId2247" location="CR233" tooltip="View reference" display="http://link.springer.com/article/10.1007%2Fs12229-008-9011-y - CR233"/>
    <hyperlink ref="D2490" r:id="rId2248" location="CR280" tooltip="View reference" display="http://link.springer.com/article/10.1007%2Fs12229-008-9011-y - CR280"/>
    <hyperlink ref="D2491" r:id="rId2249" location="CR415" tooltip="View reference" display="http://link.springer.com/article/10.1007%2Fs12229-008-9011-y - CR415"/>
    <hyperlink ref="D2492" r:id="rId2250" location="CR448" tooltip="View reference" display="http://link.springer.com/article/10.1007%2Fs12229-008-9011-y - CR448"/>
    <hyperlink ref="D2494" r:id="rId2251" location="CR326" tooltip="View reference" display="http://link.springer.com/article/10.1007%2Fs12229-008-9011-y - CR326"/>
    <hyperlink ref="D2495" r:id="rId2252" location="CR333" tooltip="View reference" display="http://link.springer.com/article/10.1007%2Fs12229-008-9011-y - CR333"/>
    <hyperlink ref="D2496" r:id="rId2253" location="CR328" tooltip="View reference" display="http://link.springer.com/article/10.1007%2Fs12229-008-9011-y - CR328"/>
    <hyperlink ref="D2500" r:id="rId2254" location="CR124" tooltip="View reference" display="http://link.springer.com/article/10.1007%2Fs12229-008-9011-y - CR124"/>
    <hyperlink ref="D2501" r:id="rId2255" location="CR442" tooltip="View reference" display="http://link.springer.com/article/10.1007%2Fs12229-008-9011-y - CR442"/>
    <hyperlink ref="D2502" r:id="rId2256" location="CR152" tooltip="View reference" display="http://link.springer.com/article/10.1007%2Fs12229-008-9011-y - CR152"/>
    <hyperlink ref="D2503" r:id="rId2257" location="CR367" tooltip="View reference" display="http://link.springer.com/article/10.1007%2Fs12229-008-9011-y - CR367"/>
    <hyperlink ref="D2504" r:id="rId2258" location="CR231" tooltip="View reference" display="http://link.springer.com/article/10.1007%2Fs12229-008-9011-y - CR231"/>
    <hyperlink ref="D2505" r:id="rId2259" location="CR350" tooltip="View reference" display="http://link.springer.com/article/10.1007%2Fs12229-008-9011-y - CR350"/>
    <hyperlink ref="D2506" r:id="rId2260" location="CR333" tooltip="View reference" display="http://link.springer.com/article/10.1007%2Fs12229-008-9011-y - CR333"/>
    <hyperlink ref="D2507" r:id="rId2261" location="CR233" tooltip="View reference" display="http://link.springer.com/article/10.1007%2Fs12229-008-9011-y - CR233"/>
    <hyperlink ref="D2508" r:id="rId2262" location="CR329" tooltip="View reference" display="http://link.springer.com/article/10.1007%2Fs12229-008-9011-y - CR329"/>
    <hyperlink ref="D2509" r:id="rId2263" location="CR353" tooltip="View reference" display="http://link.springer.com/article/10.1007%2Fs12229-008-9011-y - CR353"/>
    <hyperlink ref="D2510" r:id="rId2264" location="CR331" tooltip="View reference" display="http://link.springer.com/article/10.1007%2Fs12229-008-9011-y - CR331"/>
    <hyperlink ref="D2511" r:id="rId2265" location="CR20" tooltip="View reference" display="http://link.springer.com/article/10.1007%2Fs12229-008-9011-y - CR20"/>
    <hyperlink ref="D2512" r:id="rId2266" location="CR11" tooltip="View reference" display="http://link.springer.com/article/10.1007%2Fs12229-008-9011-y - CR11"/>
    <hyperlink ref="D2513" r:id="rId2267" location="CR12" tooltip="View reference" display="http://link.springer.com/article/10.1007%2Fs12229-008-9011-y - CR12"/>
    <hyperlink ref="D2514" r:id="rId2268" location="CR76" tooltip="View reference" display="http://link.springer.com/article/10.1007%2Fs12229-008-9011-y - CR76"/>
    <hyperlink ref="D2515" r:id="rId2269" location="CR14" tooltip="View reference" display="http://link.springer.com/article/10.1007%2Fs12229-008-9011-y - CR14"/>
    <hyperlink ref="D2516" r:id="rId2270" location="CR19" tooltip="View reference" display="http://link.springer.com/article/10.1007%2Fs12229-008-9011-y - CR19"/>
    <hyperlink ref="D2517" r:id="rId2271" location="CR15" tooltip="View reference" display="http://link.springer.com/article/10.1007%2Fs12229-008-9011-y - CR15"/>
    <hyperlink ref="D2518" r:id="rId2272" location="CR13" tooltip="View reference" display="http://link.springer.com/article/10.1007%2Fs12229-008-9011-y - CR13"/>
    <hyperlink ref="D2519" r:id="rId2273" location="CR280" tooltip="View reference" display="http://link.springer.com/article/10.1007%2Fs12229-008-9011-y - CR280"/>
    <hyperlink ref="D2520" r:id="rId2274" location="CR448" tooltip="View reference" display="http://link.springer.com/article/10.1007%2Fs12229-008-9011-y - CR448"/>
    <hyperlink ref="D2522" r:id="rId2275" location="CR207" tooltip="View reference" display="http://link.springer.com/article/10.1007%2Fs12229-008-9011-y - CR207"/>
    <hyperlink ref="D2523" r:id="rId2276" location="CR326" tooltip="View reference" display="http://link.springer.com/article/10.1007%2Fs12229-008-9011-y - CR326"/>
    <hyperlink ref="D2524" r:id="rId2277" location="CR333" tooltip="View reference" display="http://link.springer.com/article/10.1007%2Fs12229-008-9011-y - CR333"/>
    <hyperlink ref="D2525" r:id="rId2278" location="CR328" tooltip="View reference" display="http://link.springer.com/article/10.1007%2Fs12229-008-9011-y - CR328"/>
    <hyperlink ref="D2527" r:id="rId2279" location="CR326" tooltip="View reference" display="http://link.springer.com/article/10.1007%2Fs12229-008-9011-y - CR326"/>
    <hyperlink ref="D2528" r:id="rId2280" location="CR333" tooltip="View reference" display="http://link.springer.com/article/10.1007%2Fs12229-008-9011-y - CR333"/>
    <hyperlink ref="D2529" r:id="rId2281" location="CR333" tooltip="View reference" display="http://link.springer.com/article/10.1007%2Fs12229-008-9011-y - CR333"/>
    <hyperlink ref="D2530" r:id="rId2282" location="CR281" tooltip="View reference" display="http://link.springer.com/article/10.1007%2Fs12229-008-9011-y - CR281"/>
    <hyperlink ref="D2531" r:id="rId2283" location="CR281" tooltip="View reference" display="http://link.springer.com/article/10.1007%2Fs12229-008-9011-y - CR281"/>
    <hyperlink ref="D2532" r:id="rId2284" location="CR20" tooltip="View reference" display="http://link.springer.com/article/10.1007%2Fs12229-008-9011-y - CR20"/>
    <hyperlink ref="D2533" r:id="rId2285" location="CR323" tooltip="View reference" display="http://link.springer.com/article/10.1007%2Fs12229-008-9011-y - CR323"/>
    <hyperlink ref="D2534" r:id="rId2286" location="CR19" tooltip="View reference" display="http://link.springer.com/article/10.1007%2Fs12229-008-9011-y - CR19"/>
    <hyperlink ref="D2535" r:id="rId2287" location="CR15" tooltip="View reference" display="http://link.springer.com/article/10.1007%2Fs12229-008-9011-y - CR15"/>
    <hyperlink ref="D2538" r:id="rId2288" location="CR280" tooltip="View reference" display="http://link.springer.com/article/10.1007%2Fs12229-008-9011-y - CR280"/>
    <hyperlink ref="D2539" r:id="rId2289" location="CR448" tooltip="View reference" display="http://link.springer.com/article/10.1007%2Fs12229-008-9011-y - CR448"/>
    <hyperlink ref="D2540" r:id="rId2290" location="CR333" tooltip="View reference" display="http://link.springer.com/article/10.1007%2Fs12229-008-9011-y - CR333"/>
    <hyperlink ref="D2541" r:id="rId2291" location="CR328" tooltip="View reference" display="http://link.springer.com/article/10.1007%2Fs12229-008-9011-y - CR328"/>
    <hyperlink ref="D2542" r:id="rId2292" location="CR281" tooltip="View reference" display="http://link.springer.com/article/10.1007%2Fs12229-008-9011-y - CR281"/>
    <hyperlink ref="D2543" r:id="rId2293" location="CR324" tooltip="View reference" display="http://link.springer.com/article/10.1007%2Fs12229-008-9011-y - CR324"/>
    <hyperlink ref="D2544" r:id="rId2294" location="CR448" tooltip="View reference" display="http://link.springer.com/article/10.1007%2Fs12229-008-9011-y - CR448"/>
    <hyperlink ref="D2545" r:id="rId2295" location="CR333" tooltip="View reference" display="http://link.springer.com/article/10.1007%2Fs12229-008-9011-y - CR333"/>
    <hyperlink ref="D2548" r:id="rId2296" location="CR154" tooltip="View reference" display="http://link.springer.com/article/10.1007%2Fs12229-008-9011-y - CR154"/>
    <hyperlink ref="D2551" r:id="rId2297" location="CR209" tooltip="View reference" display="http://link.springer.com/article/10.1007%2Fs12229-008-9011-y - CR209"/>
    <hyperlink ref="D2552" r:id="rId2298" location="CR126" tooltip="View reference" display="http://link.springer.com/article/10.1007%2Fs12229-008-9011-y - CR126"/>
    <hyperlink ref="D2553" r:id="rId2299" location="CR451" tooltip="View reference" display="http://link.springer.com/article/10.1007%2Fs12229-008-9011-y - CR451"/>
    <hyperlink ref="D2554" r:id="rId2300" location="CR344" tooltip="View reference" display="http://link.springer.com/article/10.1007%2Fs12229-008-9011-y - CR344"/>
    <hyperlink ref="D2555" r:id="rId2301" location="CR417" tooltip="View reference" display="http://link.springer.com/article/10.1007%2Fs12229-008-9011-y - CR417"/>
    <hyperlink ref="D2556" r:id="rId2302" location="CR196" tooltip="View reference" display="http://link.springer.com/article/10.1007%2Fs12229-008-9011-y - CR196"/>
    <hyperlink ref="D2557" r:id="rId2303" location="CR161" tooltip="View reference" display="http://link.springer.com/article/10.1007%2Fs12229-008-9011-y - CR161"/>
    <hyperlink ref="D2558" r:id="rId2304" location="CR103" tooltip="View reference" display="http://link.springer.com/article/10.1007%2Fs12229-008-9011-y - CR103"/>
    <hyperlink ref="D2559" r:id="rId2305" location="CR103" tooltip="View reference" display="http://link.springer.com/article/10.1007%2Fs12229-008-9011-y - CR103"/>
    <hyperlink ref="D2560" r:id="rId2306" location="CR446" tooltip="View reference" display="http://link.springer.com/article/10.1007%2Fs12229-008-9011-y - CR446"/>
    <hyperlink ref="D2561" r:id="rId2307" location="CR449" tooltip="View reference" display="http://link.springer.com/article/10.1007%2Fs12229-008-9011-y - CR449"/>
    <hyperlink ref="D2562" r:id="rId2308" location="CR192" tooltip="View reference" display="http://link.springer.com/article/10.1007%2Fs12229-008-9011-y - CR192"/>
    <hyperlink ref="D2563" r:id="rId2309" location="CR492" tooltip="View reference" display="http://link.springer.com/article/10.1007%2Fs12229-008-9011-y - CR492"/>
    <hyperlink ref="D2564" r:id="rId2310" location="CR458" tooltip="View reference" display="http://link.springer.com/article/10.1007%2Fs12229-008-9011-y - CR458"/>
    <hyperlink ref="D2565" r:id="rId2311" location="CR80" tooltip="View reference" display="http://link.springer.com/article/10.1007%2Fs12229-008-9011-y - CR80"/>
    <hyperlink ref="D2566" r:id="rId2312" location="CR207" tooltip="View reference" display="http://link.springer.com/article/10.1007%2Fs12229-008-9011-y - CR207"/>
    <hyperlink ref="D2567" r:id="rId2313" location="CR209" tooltip="View reference" display="http://link.springer.com/article/10.1007%2Fs12229-008-9011-y - CR209"/>
    <hyperlink ref="D2568" r:id="rId2314" location="CR173" tooltip="View reference" display="http://link.springer.com/article/10.1007%2Fs12229-008-9011-y - CR173"/>
    <hyperlink ref="D2569" r:id="rId2315" location="CR44" tooltip="View reference" display="http://link.springer.com/article/10.1007%2Fs12229-008-9011-y - CR44"/>
    <hyperlink ref="D2570" r:id="rId2316" location="CR159" tooltip="View reference" display="http://link.springer.com/article/10.1007%2Fs12229-008-9011-y - CR159"/>
    <hyperlink ref="D2571" r:id="rId2317" location="CR28" tooltip="View reference" display="http://link.springer.com/article/10.1007%2Fs12229-008-9011-y - CR28"/>
    <hyperlink ref="D2572" r:id="rId2318" location="CR294" tooltip="View reference" display="http://link.springer.com/article/10.1007%2Fs12229-008-9011-y - CR294"/>
    <hyperlink ref="D2573" r:id="rId2319" location="CR367" tooltip="View reference" display="http://link.springer.com/article/10.1007%2Fs12229-008-9011-y - CR367"/>
    <hyperlink ref="D2574" r:id="rId2320" location="CR269" tooltip="View reference" display="http://link.springer.com/article/10.1007%2Fs12229-008-9011-y - CR269"/>
    <hyperlink ref="D2575" r:id="rId2321" location="CR269" tooltip="View reference" display="http://link.springer.com/article/10.1007%2Fs12229-008-9011-y - CR269"/>
    <hyperlink ref="D2576" r:id="rId2322" location="CR349" tooltip="View reference" display="http://link.springer.com/article/10.1007%2Fs12229-008-9011-y - CR349"/>
    <hyperlink ref="D2577" r:id="rId2323" location="CR270" tooltip="View reference" display="http://link.springer.com/article/10.1007%2Fs12229-008-9011-y - CR270"/>
    <hyperlink ref="D2578" r:id="rId2324" location="CR332" tooltip="View reference" display="http://link.springer.com/article/10.1007%2Fs12229-008-9011-y - CR332"/>
    <hyperlink ref="D2580" r:id="rId2325" location="CR412" tooltip="View reference" display="http://link.springer.com/article/10.1007%2Fs12229-008-9011-y - CR412"/>
    <hyperlink ref="D2581" r:id="rId2326" location="CR364" tooltip="View reference" display="http://link.springer.com/article/10.1007%2Fs12229-008-9011-y - CR364"/>
    <hyperlink ref="D2583" r:id="rId2327" location="CR28" tooltip="View reference" display="http://link.springer.com/article/10.1007%2Fs12229-008-9011-y - CR28"/>
    <hyperlink ref="D2584" r:id="rId2328" location="CR103" tooltip="View reference" display="http://link.springer.com/article/10.1007%2Fs12229-008-9011-y - CR103"/>
    <hyperlink ref="D2585" r:id="rId2329" location="CR367" tooltip="View reference" display="http://link.springer.com/article/10.1007%2Fs12229-008-9011-y - CR367"/>
    <hyperlink ref="D2586" r:id="rId2330" location="CR269" tooltip="View reference" display="http://link.springer.com/article/10.1007%2Fs12229-008-9011-y - CR269"/>
    <hyperlink ref="D2587" r:id="rId2331" location="CR349" tooltip="View reference" display="http://link.springer.com/article/10.1007%2Fs12229-008-9011-y - CR349"/>
    <hyperlink ref="D2588" r:id="rId2332" location="CR270" tooltip="View reference" display="http://link.springer.com/article/10.1007%2Fs12229-008-9011-y - CR270"/>
    <hyperlink ref="D2589" r:id="rId2333" location="CR329" tooltip="View reference" display="http://link.springer.com/article/10.1007%2Fs12229-008-9011-y - CR329"/>
    <hyperlink ref="D2590" r:id="rId2334" location="CR15" tooltip="View reference" display="http://link.springer.com/article/10.1007%2Fs12229-008-9011-y - CR15"/>
    <hyperlink ref="D2591" r:id="rId2335" location="CR197" tooltip="View reference" display="http://link.springer.com/article/10.1007%2Fs12229-008-9011-y - CR197"/>
    <hyperlink ref="D2592" r:id="rId2336" location="CR408" tooltip="View reference" display="http://link.springer.com/article/10.1007%2Fs12229-008-9011-y - CR408"/>
    <hyperlink ref="D2593" r:id="rId2337" location="CR410" tooltip="View reference" display="http://link.springer.com/article/10.1007%2Fs12229-008-9011-y - CR410"/>
    <hyperlink ref="D2598" r:id="rId2338" location="CR103" tooltip="View reference" display="http://link.springer.com/article/10.1007%2Fs12229-008-9011-y - CR103"/>
    <hyperlink ref="D2599" r:id="rId2339" location="CR103" tooltip="View reference" display="http://link.springer.com/article/10.1007%2Fs12229-008-9011-y - CR103"/>
    <hyperlink ref="D2600" r:id="rId2340" location="CR106" tooltip="View reference" display="http://link.springer.com/article/10.1007%2Fs12229-008-9011-y - CR106"/>
    <hyperlink ref="D2601" r:id="rId2341" location="CR207" tooltip="View reference" display="http://link.springer.com/article/10.1007%2Fs12229-008-9011-y - CR207"/>
    <hyperlink ref="D2602" r:id="rId2342" location="CR29" tooltip="View reference" display="http://link.springer.com/article/10.1007%2Fs12229-008-9011-y - CR29"/>
    <hyperlink ref="D2603" r:id="rId2343" location="CR82" tooltip="View reference" display="http://link.springer.com/article/10.1007%2Fs12229-008-9011-y - CR82"/>
    <hyperlink ref="D2604" r:id="rId2344" location="CR269" tooltip="View reference" display="http://link.springer.com/article/10.1007%2Fs12229-008-9011-y - CR269"/>
    <hyperlink ref="D2605" r:id="rId2345" location="CR349" tooltip="View reference" display="http://link.springer.com/article/10.1007%2Fs12229-008-9011-y - CR349"/>
    <hyperlink ref="D2606" r:id="rId2346" location="CR270" tooltip="View reference" display="http://link.springer.com/article/10.1007%2Fs12229-008-9011-y - CR270"/>
    <hyperlink ref="D2607" r:id="rId2347" location="CR28" tooltip="View reference" display="http://link.springer.com/article/10.1007%2Fs12229-008-9011-y - CR28"/>
    <hyperlink ref="D2608" r:id="rId2348" location="CR28" tooltip="View reference" display="http://link.springer.com/article/10.1007%2Fs12229-008-9011-y - CR28"/>
    <hyperlink ref="D2609" r:id="rId2349" location="CR294" tooltip="View reference" display="http://link.springer.com/article/10.1007%2Fs12229-008-9011-y - CR294"/>
    <hyperlink ref="D2610" r:id="rId2350" location="CR28" tooltip="View reference" display="http://link.springer.com/article/10.1007%2Fs12229-008-9011-y - CR28"/>
    <hyperlink ref="D2611" r:id="rId2351" location="CR128" tooltip="View reference" display="http://link.springer.com/article/10.1007%2Fs12229-008-9011-y - CR128"/>
    <hyperlink ref="D2612" r:id="rId2352" location="CR326" tooltip="View reference" display="http://link.springer.com/article/10.1007%2Fs12229-008-9011-y - CR326"/>
    <hyperlink ref="D2613" r:id="rId2353" location="CR326" tooltip="View reference" display="http://link.springer.com/article/10.1007%2Fs12229-008-9011-y - CR326"/>
    <hyperlink ref="D2614" r:id="rId2354" location="CR328" tooltip="View reference" display="http://link.springer.com/article/10.1007%2Fs12229-008-9011-y - CR328"/>
    <hyperlink ref="D2615" r:id="rId2355" location="CR331" tooltip="View reference" display="http://link.springer.com/article/10.1007%2Fs12229-008-9011-y - CR331"/>
    <hyperlink ref="D2616" r:id="rId2356" location="CR322" tooltip="View reference" display="http://link.springer.com/article/10.1007%2Fs12229-008-9011-y - CR322"/>
    <hyperlink ref="D2617" r:id="rId2357" location="CR106" tooltip="View reference" display="http://link.springer.com/article/10.1007%2Fs12229-008-9011-y - CR106"/>
    <hyperlink ref="D2618" r:id="rId2358" location="CR207" tooltip="View reference" display="http://link.springer.com/article/10.1007%2Fs12229-008-9011-y - CR207"/>
    <hyperlink ref="D2620" r:id="rId2359" location="CR103" tooltip="View reference" display="http://link.springer.com/article/10.1007%2Fs12229-008-9011-y - CR103"/>
    <hyperlink ref="D2621" r:id="rId2360" location="CR364" tooltip="View reference" display="http://link.springer.com/article/10.1007%2Fs12229-008-9011-y - CR364"/>
    <hyperlink ref="D2622" r:id="rId2361" location="CR207" tooltip="View reference" display="http://link.springer.com/article/10.1007%2Fs12229-008-9011-y - CR207"/>
    <hyperlink ref="D2624" r:id="rId2362" location="CR113" tooltip="View reference" display="http://link.springer.com/article/10.1007%2Fs12229-008-9011-y - CR113"/>
    <hyperlink ref="D2625" r:id="rId2363" location="CR412" tooltip="View reference" display="http://link.springer.com/article/10.1007%2Fs12229-008-9011-y - CR412"/>
    <hyperlink ref="D2626" r:id="rId2364" location="CR104" tooltip="View reference" display="http://link.springer.com/article/10.1007%2Fs12229-008-9011-y - CR104"/>
    <hyperlink ref="D2627" r:id="rId2365" location="CR105" tooltip="View reference" display="http://link.springer.com/article/10.1007%2Fs12229-008-9011-y - CR105"/>
    <hyperlink ref="D2628" r:id="rId2366" location="CR207" tooltip="View reference" display="http://link.springer.com/article/10.1007%2Fs12229-008-9011-y - CR207"/>
    <hyperlink ref="D2629" r:id="rId2367" location="CR412" tooltip="View reference" display="http://link.springer.com/article/10.1007%2Fs12229-008-9011-y - CR412"/>
    <hyperlink ref="D2632" r:id="rId2368" location="CR364" tooltip="View reference" display="http://link.springer.com/article/10.1007%2Fs12229-008-9011-y - CR364"/>
    <hyperlink ref="D2633" r:id="rId2369" location="CR364" tooltip="View reference" display="http://link.springer.com/article/10.1007%2Fs12229-008-9011-y - CR364"/>
    <hyperlink ref="D2634" r:id="rId2370" location="CR364" tooltip="View reference" display="http://link.springer.com/article/10.1007%2Fs12229-008-9011-y - CR364"/>
    <hyperlink ref="D2635" r:id="rId2371" location="CR126" tooltip="View reference" display="http://link.springer.com/article/10.1007%2Fs12229-008-9011-y - CR126"/>
    <hyperlink ref="D2636" r:id="rId2372" location="CR457" tooltip="View reference" display="http://link.springer.com/article/10.1007%2Fs12229-008-9011-y - CR457"/>
    <hyperlink ref="D2637" r:id="rId2373" location="CR370" tooltip="View reference" display="http://link.springer.com/article/10.1007%2Fs12229-008-9011-y - CR370"/>
    <hyperlink ref="D2638" r:id="rId2374" location="CR370" tooltip="View reference" display="http://link.springer.com/article/10.1007%2Fs12229-008-9011-y - CR370"/>
    <hyperlink ref="D2639" r:id="rId2375" location="CR28" tooltip="View reference" display="http://link.springer.com/article/10.1007%2Fs12229-008-9011-y - CR28"/>
    <hyperlink ref="D2640" r:id="rId2376" location="CR367" tooltip="View reference" display="http://link.springer.com/article/10.1007%2Fs12229-008-9011-y - CR367"/>
    <hyperlink ref="D2641" r:id="rId2377" location="CR269" tooltip="View reference" display="http://link.springer.com/article/10.1007%2Fs12229-008-9011-y - CR269"/>
    <hyperlink ref="D2642" r:id="rId2378" location="CR349" tooltip="View reference" display="http://link.springer.com/article/10.1007%2Fs12229-008-9011-y - CR349"/>
    <hyperlink ref="D2643" r:id="rId2379" location="CR349" tooltip="View reference" display="http://link.springer.com/article/10.1007%2Fs12229-008-9011-y - CR349"/>
    <hyperlink ref="D2644" r:id="rId2380" location="CR332" tooltip="View reference" display="http://link.springer.com/article/10.1007%2Fs12229-008-9011-y - CR332"/>
    <hyperlink ref="D2645" r:id="rId2381" location="CR164" tooltip="View reference" display="http://link.springer.com/article/10.1007%2Fs12229-008-9011-y - CR164"/>
    <hyperlink ref="D2646" r:id="rId2382" location="CR415" tooltip="View reference" display="http://link.springer.com/article/10.1007%2Fs12229-008-9011-y - CR415"/>
    <hyperlink ref="D2647" r:id="rId2383" location="CR28" tooltip="View reference" display="http://link.springer.com/article/10.1007%2Fs12229-008-9011-y - CR28"/>
    <hyperlink ref="D2649" r:id="rId2384" location="CR364" tooltip="View reference" display="http://link.springer.com/article/10.1007%2Fs12229-008-9011-y - CR364"/>
    <hyperlink ref="D2651" r:id="rId2385" location="CR412" tooltip="View reference" display="http://link.springer.com/article/10.1007%2Fs12229-008-9011-y - CR412"/>
    <hyperlink ref="D2652" r:id="rId2386" location="CR446" tooltip="View reference" display="http://link.springer.com/article/10.1007%2Fs12229-008-9011-y - CR446"/>
    <hyperlink ref="D2653" r:id="rId2387" location="CR173" tooltip="View reference" display="http://link.springer.com/article/10.1007%2Fs12229-008-9011-y - CR173"/>
    <hyperlink ref="D2654" r:id="rId2388" location="CR412" tooltip="View reference" display="http://link.springer.com/article/10.1007%2Fs12229-008-9011-y - CR412"/>
    <hyperlink ref="D2655" r:id="rId2389" location="CR412" tooltip="View reference" display="http://link.springer.com/article/10.1007%2Fs12229-008-9011-y - CR412"/>
    <hyperlink ref="D2656" r:id="rId2390" location="CR104" tooltip="View reference" display="http://link.springer.com/article/10.1007%2Fs12229-008-9011-y - CR104"/>
    <hyperlink ref="D2657" r:id="rId2391" location="CR104" tooltip="View reference" display="http://link.springer.com/article/10.1007%2Fs12229-008-9011-y - CR104"/>
    <hyperlink ref="D2658" r:id="rId2392" location="CR446" tooltip="View reference" display="http://link.springer.com/article/10.1007%2Fs12229-008-9011-y - CR446"/>
    <hyperlink ref="D2659" r:id="rId2393" location="CR164" tooltip="View reference" display="http://link.springer.com/article/10.1007%2Fs12229-008-9011-y - CR164"/>
    <hyperlink ref="D2660" r:id="rId2394" location="CR467" tooltip="View reference" display="http://link.springer.com/article/10.1007%2Fs12229-008-9011-y - CR467"/>
    <hyperlink ref="D2661" r:id="rId2395" location="CR379" tooltip="View reference" display="http://link.springer.com/article/10.1007%2Fs12229-008-9011-y - CR379"/>
    <hyperlink ref="D2662" r:id="rId2396" location="CR407" tooltip="View reference" display="http://link.springer.com/article/10.1007%2Fs12229-008-9011-y - CR407"/>
    <hyperlink ref="D2663" r:id="rId2397" location="CR408" tooltip="View reference" display="http://link.springer.com/article/10.1007%2Fs12229-008-9011-y - CR408"/>
    <hyperlink ref="D2664" r:id="rId2398" location="CR111" tooltip="View reference" display="http://link.springer.com/article/10.1007%2Fs12229-008-9011-y - CR111"/>
    <hyperlink ref="D2665" r:id="rId2399" location="CR409" tooltip="View reference" display="http://link.springer.com/article/10.1007%2Fs12229-008-9011-y - CR409"/>
    <hyperlink ref="D2666" r:id="rId2400" location="CR410" tooltip="View reference" display="http://link.springer.com/article/10.1007%2Fs12229-008-9011-y - CR410"/>
    <hyperlink ref="D2667" r:id="rId2401" location="CR390" tooltip="View reference" display="http://link.springer.com/article/10.1007%2Fs12229-008-9011-y - CR390"/>
    <hyperlink ref="D2670" r:id="rId2402" location="CR28" tooltip="View reference" display="http://link.springer.com/article/10.1007%2Fs12229-008-9011-y - CR28"/>
    <hyperlink ref="D2671" r:id="rId2403" location="CR103" tooltip="View reference" display="http://link.springer.com/article/10.1007%2Fs12229-008-9011-y - CR103"/>
    <hyperlink ref="D2672" r:id="rId2404" location="CR164" tooltip="View reference" display="http://link.springer.com/article/10.1007%2Fs12229-008-9011-y - CR164"/>
    <hyperlink ref="D2674" r:id="rId2405" location="CR47" tooltip="View reference" display="http://link.springer.com/article/10.1007%2Fs12229-008-9011-y - CR47"/>
    <hyperlink ref="D2675" r:id="rId2406" location="CR48" tooltip="View reference" display="http://link.springer.com/article/10.1007%2Fs12229-008-9011-y - CR48"/>
    <hyperlink ref="D2677" r:id="rId2407" location="CR187" tooltip="View reference" display="http://link.springer.com/article/10.1007%2Fs12229-008-9011-y - CR187"/>
    <hyperlink ref="D2678" r:id="rId2408" location="CR103" tooltip="View reference" display="http://link.springer.com/article/10.1007%2Fs12229-008-9011-y - CR103"/>
    <hyperlink ref="D2679" r:id="rId2409" location="CR334" tooltip="View reference" display="http://link.springer.com/article/10.1007%2Fs12229-008-9011-y - CR334"/>
    <hyperlink ref="D2680" r:id="rId2410" location="CR446" tooltip="View reference" display="http://link.springer.com/article/10.1007%2Fs12229-008-9011-y - CR446"/>
    <hyperlink ref="D2681" r:id="rId2411" location="CR364" tooltip="View reference" display="http://link.springer.com/article/10.1007%2Fs12229-008-9011-y - CR364"/>
    <hyperlink ref="D2682" r:id="rId2412" location="CR364" tooltip="View reference" display="http://link.springer.com/article/10.1007%2Fs12229-008-9011-y - CR364"/>
    <hyperlink ref="D2683" r:id="rId2413" location="CR91" tooltip="View reference" display="http://link.springer.com/article/10.1007%2Fs12229-008-9011-y - CR91"/>
    <hyperlink ref="D2688" r:id="rId2414" location="CR349" tooltip="View reference" display="http://link.springer.com/article/10.1007%2Fs12229-008-9011-y - CR349"/>
    <hyperlink ref="D2689" r:id="rId2415" location="CR132" tooltip="View reference" display="http://link.springer.com/article/10.1007%2Fs12229-008-9011-y - CR132"/>
    <hyperlink ref="D2690" r:id="rId2416" location="CR28" tooltip="View reference" display="http://link.springer.com/article/10.1007%2Fs12229-008-9011-y - CR28"/>
    <hyperlink ref="D2691" r:id="rId2417" location="CR28" tooltip="View reference" display="http://link.springer.com/article/10.1007%2Fs12229-008-9011-y - CR28"/>
    <hyperlink ref="D2692" r:id="rId2418" location="CR126" tooltip="View reference" display="http://link.springer.com/article/10.1007%2Fs12229-008-9011-y - CR126"/>
    <hyperlink ref="D2693" r:id="rId2419" location="CR451" tooltip="View reference" display="http://link.springer.com/article/10.1007%2Fs12229-008-9011-y - CR451"/>
    <hyperlink ref="D2694" r:id="rId2420" location="CR344" tooltip="View reference" display="http://link.springer.com/article/10.1007%2Fs12229-008-9011-y - CR344"/>
    <hyperlink ref="D2695" r:id="rId2421" location="CR188" tooltip="View reference" display="http://link.springer.com/article/10.1007%2Fs12229-008-9011-y - CR188"/>
    <hyperlink ref="D2696" r:id="rId2422" location="CR311" tooltip="View reference" display="http://link.springer.com/article/10.1007%2Fs12229-008-9011-y - CR311"/>
    <hyperlink ref="D2697" r:id="rId2423" location="CR445" tooltip="View reference" display="http://link.springer.com/article/10.1007%2Fs12229-008-9011-y - CR445"/>
    <hyperlink ref="D2698" r:id="rId2424" location="CR465" tooltip="View reference" display="http://link.springer.com/article/10.1007%2Fs12229-008-9011-y - CR465"/>
    <hyperlink ref="D2699" r:id="rId2425" location="CR189" tooltip="View reference" display="http://link.springer.com/article/10.1007%2Fs12229-008-9011-y - CR189"/>
    <hyperlink ref="D2700" r:id="rId2426" location="CR466" tooltip="View reference" display="http://link.springer.com/article/10.1007%2Fs12229-008-9011-y - CR466"/>
    <hyperlink ref="D2701" r:id="rId2427" location="CR97" tooltip="View reference" display="http://link.springer.com/article/10.1007%2Fs12229-008-9011-y - CR97"/>
    <hyperlink ref="D2702" r:id="rId2428" location="CR48" tooltip="View reference" display="http://link.springer.com/article/10.1007%2Fs12229-008-9011-y - CR48"/>
    <hyperlink ref="D2703" r:id="rId2429" location="CR196" tooltip="View reference" display="http://link.springer.com/article/10.1007%2Fs12229-008-9011-y - CR196"/>
    <hyperlink ref="D2704" r:id="rId2430" location="CR98" tooltip="View reference" display="http://link.springer.com/article/10.1007%2Fs12229-008-9011-y - CR98"/>
    <hyperlink ref="D2705" r:id="rId2431" location="CR161" tooltip="View reference" display="http://link.springer.com/article/10.1007%2Fs12229-008-9011-y - CR161"/>
    <hyperlink ref="D2706" r:id="rId2432" location="CR354" tooltip="View reference" display="http://link.springer.com/article/10.1007%2Fs12229-008-9011-y - CR354"/>
    <hyperlink ref="D2707" r:id="rId2433" location="CR407" tooltip="View reference" display="http://link.springer.com/article/10.1007%2Fs12229-008-9011-y - CR407"/>
    <hyperlink ref="D2708" r:id="rId2434" location="CR197" tooltip="View reference" display="http://link.springer.com/article/10.1007%2Fs12229-008-9011-y - CR197"/>
    <hyperlink ref="D2709" r:id="rId2435" location="CR210" tooltip="View reference" display="http://link.springer.com/article/10.1007%2Fs12229-008-9011-y - CR210"/>
    <hyperlink ref="D2710" r:id="rId2436" location="CR113" tooltip="View reference" display="http://link.springer.com/article/10.1007%2Fs12229-008-9011-y - CR113"/>
    <hyperlink ref="D2711" r:id="rId2437" location="CR179" tooltip="View reference" display="http://link.springer.com/article/10.1007%2Fs12229-008-9011-y - CR179"/>
    <hyperlink ref="D2712" r:id="rId2438" location="CR449" tooltip="View reference" display="http://link.springer.com/article/10.1007%2Fs12229-008-9011-y - CR449"/>
    <hyperlink ref="D2713" r:id="rId2439" location="CR376" tooltip="View reference" display="http://link.springer.com/article/10.1007%2Fs12229-008-9011-y - CR376"/>
    <hyperlink ref="D2714" r:id="rId2440" location="CR349" tooltip="View reference" display="http://link.springer.com/article/10.1007%2Fs12229-008-9011-y - CR349"/>
    <hyperlink ref="D2715" r:id="rId2441" location="CR226" tooltip="View reference" display="http://link.springer.com/article/10.1007%2Fs12229-008-9011-y - CR226"/>
    <hyperlink ref="D2716" r:id="rId2442" location="CR127" tooltip="View reference" display="http://link.springer.com/article/10.1007%2Fs12229-008-9011-y - CR127"/>
    <hyperlink ref="D2717" r:id="rId2443" location="CR7" tooltip="View reference" display="http://link.springer.com/article/10.1007%2Fs12229-008-9011-y - CR7"/>
    <hyperlink ref="D2718" r:id="rId2444" location="CR233" tooltip="View reference" display="http://link.springer.com/article/10.1007%2Fs12229-008-9011-y - CR233"/>
    <hyperlink ref="D2719" r:id="rId2445" location="CR483" tooltip="View reference" display="http://link.springer.com/article/10.1007%2Fs12229-008-9011-y - CR483"/>
    <hyperlink ref="D2720" r:id="rId2446" location="CR373" tooltip="View reference" display="http://link.springer.com/article/10.1007%2Fs12229-008-9011-y - CR373"/>
    <hyperlink ref="D2721" r:id="rId2447" location="CR207" tooltip="View reference" display="http://link.springer.com/article/10.1007%2Fs12229-008-9011-y - CR207"/>
    <hyperlink ref="D2722" r:id="rId2448" location="CR322" tooltip="View reference" display="http://link.springer.com/article/10.1007%2Fs12229-008-9011-y - CR322"/>
    <hyperlink ref="D2723" r:id="rId2449" location="CR332" tooltip="View reference" display="http://link.springer.com/article/10.1007%2Fs12229-008-9011-y - CR332"/>
    <hyperlink ref="D2724" r:id="rId2450" location="CR15" tooltip="View reference" display="http://link.springer.com/article/10.1007%2Fs12229-008-9011-y - CR15"/>
    <hyperlink ref="D2725" r:id="rId2451" location="CR186" tooltip="View reference" display="http://link.springer.com/article/10.1007%2Fs12229-008-9011-y - CR186"/>
    <hyperlink ref="D2726" r:id="rId2452" location="CR408" tooltip="View reference" display="http://link.springer.com/article/10.1007%2Fs12229-008-9011-y - CR408"/>
    <hyperlink ref="D2727" r:id="rId2453" location="CR408" tooltip="View reference" display="http://link.springer.com/article/10.1007%2Fs12229-008-9011-y - CR408"/>
    <hyperlink ref="D2728" r:id="rId2454" location="CR409" tooltip="View reference" display="http://link.springer.com/article/10.1007%2Fs12229-008-9011-y - CR409"/>
    <hyperlink ref="D2729" r:id="rId2455" location="CR410" tooltip="View reference" display="http://link.springer.com/article/10.1007%2Fs12229-008-9011-y - CR410"/>
    <hyperlink ref="D2730" r:id="rId2456" location="CR411" tooltip="View reference" display="http://link.springer.com/article/10.1007%2Fs12229-008-9011-y - CR411"/>
    <hyperlink ref="D2731" r:id="rId2457" location="CR299" tooltip="View reference" display="http://link.springer.com/article/10.1007%2Fs12229-008-9011-y - CR299"/>
    <hyperlink ref="D2732" r:id="rId2458" location="CR253" tooltip="View reference" display="http://link.springer.com/article/10.1007%2Fs12229-008-9011-y - CR253"/>
    <hyperlink ref="D2733" r:id="rId2459" location="CR377" tooltip="View reference" display="http://link.springer.com/article/10.1007%2Fs12229-008-9011-y - CR377"/>
    <hyperlink ref="D2734" r:id="rId2460" location="CR31" tooltip="View reference" display="http://link.springer.com/article/10.1007%2Fs12229-008-9011-y - CR31"/>
    <hyperlink ref="D2735" r:id="rId2461" location="CR412" tooltip="View reference" display="http://link.springer.com/article/10.1007%2Fs12229-008-9011-y - CR412"/>
    <hyperlink ref="D2736" r:id="rId2462" location="CR412" tooltip="View reference" display="http://link.springer.com/article/10.1007%2Fs12229-008-9011-y - CR412"/>
    <hyperlink ref="D2737" r:id="rId2463" location="CR104" tooltip="View reference" display="http://link.springer.com/article/10.1007%2Fs12229-008-9011-y - CR104"/>
    <hyperlink ref="D2738" r:id="rId2464" location="CR364" tooltip="View reference" display="http://link.springer.com/article/10.1007%2Fs12229-008-9011-y - CR364"/>
    <hyperlink ref="D2739" r:id="rId2465" location="CR207" tooltip="View reference" display="http://link.springer.com/article/10.1007%2Fs12229-008-9011-y - CR207"/>
    <hyperlink ref="D2742" r:id="rId2466" location="CR186" tooltip="View reference" display="http://link.springer.com/article/10.1007%2Fs12229-008-9011-y - CR186"/>
    <hyperlink ref="D2743" r:id="rId2467" location="CR408" tooltip="View reference" display="http://link.springer.com/article/10.1007%2Fs12229-008-9011-y - CR408"/>
    <hyperlink ref="D2744" r:id="rId2468" location="CR410" tooltip="View reference" display="http://link.springer.com/article/10.1007%2Fs12229-008-9011-y - CR410"/>
    <hyperlink ref="D2745" r:id="rId2469" location="CR299" tooltip="View reference" display="http://link.springer.com/article/10.1007%2Fs12229-008-9011-y - CR299"/>
    <hyperlink ref="D2746" r:id="rId2470" location="CR31" tooltip="View reference" display="http://link.springer.com/article/10.1007%2Fs12229-008-9011-y - CR31"/>
    <hyperlink ref="D2747" r:id="rId2471" location="CR410" tooltip="View reference" display="http://link.springer.com/article/10.1007%2Fs12229-008-9011-y - CR410"/>
    <hyperlink ref="D2748" r:id="rId2472" location="CR186" tooltip="View reference" display="http://link.springer.com/article/10.1007%2Fs12229-008-9011-y - CR186"/>
    <hyperlink ref="D2749" r:id="rId2473" location="CR410" tooltip="View reference" display="http://link.springer.com/article/10.1007%2Fs12229-008-9011-y - CR410"/>
    <hyperlink ref="D2750" r:id="rId2474" location="CR354" tooltip="View reference" display="http://link.springer.com/article/10.1007%2Fs12229-008-9011-y - CR354"/>
    <hyperlink ref="D2751" r:id="rId2475" location="CR334" tooltip="View reference" display="http://link.springer.com/article/10.1007%2Fs12229-008-9011-y - CR334"/>
    <hyperlink ref="D2752" r:id="rId2476" location="CR2" tooltip="View reference" display="http://link.springer.com/article/10.1007%2Fs12229-008-9011-y - CR2"/>
    <hyperlink ref="D2755" r:id="rId2477" location="CR367" tooltip="View reference" display="http://link.springer.com/article/10.1007%2Fs12229-008-9011-y - CR367"/>
    <hyperlink ref="D2756" r:id="rId2478" location="CR349" tooltip="View reference" display="http://link.springer.com/article/10.1007%2Fs12229-008-9011-y - CR349"/>
    <hyperlink ref="D2758" r:id="rId2479" location="CR28" tooltip="View reference" display="http://link.springer.com/article/10.1007%2Fs12229-008-9011-y - CR28"/>
    <hyperlink ref="D2761" r:id="rId2480" location="CR28" tooltip="View reference" display="http://link.springer.com/article/10.1007%2Fs12229-008-9011-y - CR28"/>
    <hyperlink ref="D2762" r:id="rId2481" location="CR167" tooltip="View reference" display="http://link.springer.com/article/10.1007%2Fs12229-008-9011-y - CR167"/>
    <hyperlink ref="D2763" r:id="rId2482" location="CR47" tooltip="View reference" display="http://link.springer.com/article/10.1007%2Fs12229-008-9011-y - CR47"/>
    <hyperlink ref="D2764" r:id="rId2483" location="CR48" tooltip="View reference" display="http://link.springer.com/article/10.1007%2Fs12229-008-9011-y - CR48"/>
    <hyperlink ref="D2765" r:id="rId2484" location="CR196" tooltip="View reference" display="http://link.springer.com/article/10.1007%2Fs12229-008-9011-y - CR196"/>
    <hyperlink ref="D2766" r:id="rId2485" location="CR449" tooltip="View reference" display="http://link.springer.com/article/10.1007%2Fs12229-008-9011-y - CR449"/>
    <hyperlink ref="D2767" r:id="rId2486" location="CR232" tooltip="View reference" display="http://link.springer.com/article/10.1007%2Fs12229-008-9011-y - CR232"/>
    <hyperlink ref="D2768" r:id="rId2487" location="CR232" tooltip="View reference" display="http://link.springer.com/article/10.1007%2Fs12229-008-9011-y - CR232"/>
    <hyperlink ref="D2769" r:id="rId2488" location="CR234" tooltip="View reference" display="http://link.springer.com/article/10.1007%2Fs12229-008-9011-y - CR234"/>
    <hyperlink ref="D2770" r:id="rId2489" location="CR234" tooltip="View reference" display="http://link.springer.com/article/10.1007%2Fs12229-008-9011-y - CR234"/>
    <hyperlink ref="D2771" r:id="rId2490" location="CR207" tooltip="View reference" display="http://link.springer.com/article/10.1007%2Fs12229-008-9011-y - CR207"/>
    <hyperlink ref="D2772" r:id="rId2491" location="CR328" tooltip="View reference" display="http://link.springer.com/article/10.1007%2Fs12229-008-9011-y - CR328"/>
    <hyperlink ref="D2773" r:id="rId2492" location="CR328" tooltip="View reference" display="http://link.springer.com/article/10.1007%2Fs12229-008-9011-y - CR328"/>
    <hyperlink ref="D2774" r:id="rId2493" location="CR268" tooltip="View reference" display="http://link.springer.com/article/10.1007%2Fs12229-008-9011-y - CR268"/>
    <hyperlink ref="D2776" r:id="rId2494" location="CR28" tooltip="View reference" display="http://link.springer.com/article/10.1007%2Fs12229-008-9011-y - CR28"/>
    <hyperlink ref="D2777" r:id="rId2495" location="CR106" tooltip="View reference" display="http://link.springer.com/article/10.1007%2Fs12229-008-9011-y - CR106"/>
    <hyperlink ref="D2778" r:id="rId2496" location="CR364" tooltip="View reference" display="http://link.springer.com/article/10.1007%2Fs12229-008-9011-y - CR364"/>
    <hyperlink ref="D2779" r:id="rId2497" location="CR106" tooltip="View reference" display="http://link.springer.com/article/10.1007%2Fs12229-008-9011-y - CR106"/>
    <hyperlink ref="D2780" r:id="rId2498" location="CR364" tooltip="View reference" display="http://link.springer.com/article/10.1007%2Fs12229-008-9011-y - CR364"/>
    <hyperlink ref="D2781" r:id="rId2499" location="CR106" tooltip="View reference" display="http://link.springer.com/article/10.1007%2Fs12229-008-9011-y - CR106"/>
    <hyperlink ref="D2782" r:id="rId2500" location="CR364" tooltip="View reference" display="http://link.springer.com/article/10.1007%2Fs12229-008-9011-y - CR364"/>
    <hyperlink ref="D2783" r:id="rId2501" location="CR364" tooltip="View reference" display="http://link.springer.com/article/10.1007%2Fs12229-008-9011-y - CR364"/>
    <hyperlink ref="D2784" r:id="rId2502" location="CR364" tooltip="View reference" display="http://link.springer.com/article/10.1007%2Fs12229-008-9011-y - CR364"/>
    <hyperlink ref="D2785" r:id="rId2503" location="CR47" tooltip="View reference" display="http://link.springer.com/article/10.1007%2Fs12229-008-9011-y - CR47"/>
    <hyperlink ref="D2786" r:id="rId2504" location="CR196" tooltip="View reference" display="http://link.springer.com/article/10.1007%2Fs12229-008-9011-y - CR196"/>
    <hyperlink ref="D2787" r:id="rId2505" location="CR407" tooltip="View reference" display="http://link.springer.com/article/10.1007%2Fs12229-008-9011-y - CR407"/>
    <hyperlink ref="D2788" r:id="rId2506" location="CR383" tooltip="View reference" display="http://link.springer.com/article/10.1007%2Fs12229-008-9011-y - CR383"/>
    <hyperlink ref="D2789" r:id="rId2507" location="CR412" tooltip="View reference" display="http://link.springer.com/article/10.1007%2Fs12229-008-9011-y - CR412"/>
    <hyperlink ref="D2790" r:id="rId2508" location="CR449" tooltip="View reference" display="http://link.springer.com/article/10.1007%2Fs12229-008-9011-y - CR449"/>
    <hyperlink ref="D2791" r:id="rId2509" location="CR481" tooltip="View reference" display="http://link.springer.com/article/10.1007%2Fs12229-008-9011-y - CR481"/>
    <hyperlink ref="D2792" r:id="rId2510" location="CR302" tooltip="View reference" display="http://link.springer.com/article/10.1007%2Fs12229-008-9011-y - CR302"/>
    <hyperlink ref="D2793" r:id="rId2511" location="CR301" tooltip="View reference" display="http://link.springer.com/article/10.1007%2Fs12229-008-9011-y - CR301"/>
    <hyperlink ref="D2794" r:id="rId2512" location="CR207" tooltip="View reference" display="http://link.springer.com/article/10.1007%2Fs12229-008-9011-y - CR207"/>
    <hyperlink ref="D2795" r:id="rId2513" location="CR2" tooltip="View reference" display="http://link.springer.com/article/10.1007%2Fs12229-008-9011-y - CR2"/>
    <hyperlink ref="D2796" r:id="rId2514" location="CR31" tooltip="View reference" display="http://link.springer.com/article/10.1007%2Fs12229-008-9011-y - CR31"/>
    <hyperlink ref="D2797" r:id="rId2515" location="CR410" tooltip="View reference" display="http://link.springer.com/article/10.1007%2Fs12229-008-9011-y - CR410"/>
    <hyperlink ref="D2798" r:id="rId2516" location="CR299" tooltip="View reference" display="http://link.springer.com/article/10.1007%2Fs12229-008-9011-y - CR299"/>
    <hyperlink ref="D2799" r:id="rId2517" location="CR31" tooltip="View reference" display="http://link.springer.com/article/10.1007%2Fs12229-008-9011-y - CR31"/>
    <hyperlink ref="D2800" r:id="rId2518" location="CR408" tooltip="View reference" display="http://link.springer.com/article/10.1007%2Fs12229-008-9011-y - CR408"/>
    <hyperlink ref="D2801" r:id="rId2519" location="CR410" tooltip="View reference" display="http://link.springer.com/article/10.1007%2Fs12229-008-9011-y - CR410"/>
    <hyperlink ref="D2802" r:id="rId2520" location="CR410" tooltip="View reference" display="http://link.springer.com/article/10.1007%2Fs12229-008-9011-y - CR410"/>
    <hyperlink ref="D2803" r:id="rId2521" location="CR410" tooltip="View reference" display="http://link.springer.com/article/10.1007%2Fs12229-008-9011-y - CR410"/>
    <hyperlink ref="D2804" r:id="rId2522" location="CR150" tooltip="View reference" display="http://link.springer.com/article/10.1007%2Fs12229-008-9011-y - CR150"/>
    <hyperlink ref="D2805" r:id="rId2523" location="CR150" tooltip="View reference" display="http://link.springer.com/article/10.1007%2Fs12229-008-9011-y - CR150"/>
    <hyperlink ref="D2814" r:id="rId2524" location="CR303" tooltip="View reference" display="http://link.springer.com/article/10.1007%2Fs12229-008-9011-y - CR303"/>
    <hyperlink ref="D2815" r:id="rId2525" location="CR47" tooltip="View reference" display="http://link.springer.com/article/10.1007%2Fs12229-008-9011-y - CR47"/>
    <hyperlink ref="D2816" r:id="rId2526" location="CR48" tooltip="View reference" display="http://link.springer.com/article/10.1007%2Fs12229-008-9011-y - CR48"/>
    <hyperlink ref="D2817" r:id="rId2527" location="CR161" tooltip="View reference" display="http://link.springer.com/article/10.1007%2Fs12229-008-9011-y - CR161"/>
    <hyperlink ref="D2818" r:id="rId2528" location="CR384" tooltip="View reference" display="http://link.springer.com/article/10.1007%2Fs12229-008-9011-y - CR384"/>
    <hyperlink ref="D2819" r:id="rId2529" location="CR88" tooltip="View reference" display="http://link.springer.com/article/10.1007%2Fs12229-008-9011-y - CR88"/>
    <hyperlink ref="D2820" r:id="rId2530" location="CR160" tooltip="View reference" display="http://link.springer.com/article/10.1007%2Fs12229-008-9011-y - CR160"/>
    <hyperlink ref="D2821" r:id="rId2531" location="CR486" tooltip="View reference" display="http://link.springer.com/article/10.1007%2Fs12229-008-9011-y - CR486"/>
    <hyperlink ref="D2822" r:id="rId2532" location="CR495" tooltip="View reference" display="http://link.springer.com/article/10.1007%2Fs12229-008-9011-y - CR495"/>
    <hyperlink ref="D2823" r:id="rId2533" location="CR310" tooltip="View reference" display="http://link.springer.com/article/10.1007%2Fs12229-008-9011-y - CR310"/>
    <hyperlink ref="D2824" r:id="rId2534" location="CR289" tooltip="View reference" display="http://link.springer.com/article/10.1007%2Fs12229-008-9011-y - CR289"/>
    <hyperlink ref="D2825" r:id="rId2535" location="CR177" tooltip="View reference" display="http://link.springer.com/article/10.1007%2Fs12229-008-9011-y - CR177"/>
    <hyperlink ref="D2826" r:id="rId2536" location="CR497" tooltip="View reference" display="http://link.springer.com/article/10.1007%2Fs12229-008-9011-y - CR497"/>
    <hyperlink ref="D2827" r:id="rId2537" location="CR129" tooltip="View reference" display="http://link.springer.com/article/10.1007%2Fs12229-008-9011-y - CR129"/>
    <hyperlink ref="D2828" r:id="rId2538" location="CR481" tooltip="View reference" display="http://link.springer.com/article/10.1007%2Fs12229-008-9011-y - CR481"/>
    <hyperlink ref="D2829" r:id="rId2539" location="CR488" tooltip="View reference" display="http://link.springer.com/article/10.1007%2Fs12229-008-9011-y - CR488"/>
    <hyperlink ref="D2830" r:id="rId2540" location="CR489" tooltip="View reference" display="http://link.springer.com/article/10.1007%2Fs12229-008-9011-y - CR489"/>
    <hyperlink ref="D2831" r:id="rId2541" location="CR332" tooltip="View reference" display="http://link.springer.com/article/10.1007%2Fs12229-008-9011-y - CR332"/>
    <hyperlink ref="D2832" r:id="rId2542" location="CR306" tooltip="View reference" display="http://link.springer.com/article/10.1007%2Fs12229-008-9011-y - CR306"/>
    <hyperlink ref="D2833" r:id="rId2543" location="CR394" tooltip="View reference" display="http://link.springer.com/article/10.1007%2Fs12229-008-9011-y - CR394"/>
    <hyperlink ref="D2834" r:id="rId2544" location="CR210" tooltip="View reference" display="http://link.springer.com/article/10.1007%2Fs12229-008-9011-y - CR210"/>
    <hyperlink ref="D2835" r:id="rId2545" location="CR207" tooltip="View reference" display="http://link.springer.com/article/10.1007%2Fs12229-008-9011-y - CR207"/>
    <hyperlink ref="D2836" r:id="rId2546" location="CR491" tooltip="View reference" display="http://link.springer.com/article/10.1007%2Fs12229-008-9011-y - CR491"/>
    <hyperlink ref="D2839" r:id="rId2547" location="CR196" tooltip="View reference" display="http://link.springer.com/article/10.1007%2Fs12229-008-9011-y - CR196"/>
    <hyperlink ref="D2840" r:id="rId2548" location="CR161" tooltip="View reference" display="http://link.springer.com/article/10.1007%2Fs12229-008-9011-y - CR161"/>
    <hyperlink ref="D2841" r:id="rId2549" location="CR248" tooltip="View reference" display="http://link.springer.com/article/10.1007%2Fs12229-008-9011-y - CR248"/>
    <hyperlink ref="D2842" r:id="rId2550" location="CR486" tooltip="View reference" display="http://link.springer.com/article/10.1007%2Fs12229-008-9011-y - CR486"/>
    <hyperlink ref="D2843" r:id="rId2551" location="CR211" tooltip="View reference" display="http://link.springer.com/article/10.1007%2Fs12229-008-9011-y - CR211"/>
    <hyperlink ref="D2844" r:id="rId2552" location="CR495" tooltip="View reference" display="http://link.springer.com/article/10.1007%2Fs12229-008-9011-y - CR495"/>
    <hyperlink ref="D2845" r:id="rId2553" location="CR488" tooltip="View reference" display="http://link.springer.com/article/10.1007%2Fs12229-008-9011-y - CR488"/>
    <hyperlink ref="D2846" r:id="rId2554" location="CR207" tooltip="View reference" display="http://link.springer.com/article/10.1007%2Fs12229-008-9011-y - CR207"/>
    <hyperlink ref="D2847" r:id="rId2555" location="CR489" tooltip="View reference" display="http://link.springer.com/article/10.1007%2Fs12229-008-9011-y - CR489"/>
    <hyperlink ref="D2848" r:id="rId2556" location="CR210" tooltip="View reference" display="http://link.springer.com/article/10.1007%2Fs12229-008-9011-y - CR210"/>
    <hyperlink ref="D2849" r:id="rId2557" location="CR486" tooltip="View reference" display="http://link.springer.com/article/10.1007%2Fs12229-008-9011-y - CR486"/>
    <hyperlink ref="D2850" r:id="rId2558" location="CR176" tooltip="View reference" display="http://link.springer.com/article/10.1007%2Fs12229-008-9011-y - CR176"/>
    <hyperlink ref="D2851" r:id="rId2559" location="CR481" tooltip="View reference" display="http://link.springer.com/article/10.1007%2Fs12229-008-9011-y - CR481"/>
    <hyperlink ref="D2852" r:id="rId2560" location="CR207" tooltip="View reference" display="http://link.springer.com/article/10.1007%2Fs12229-008-9011-y - CR207"/>
    <hyperlink ref="D2853" r:id="rId2561" location="CR161" tooltip="View reference" display="http://link.springer.com/article/10.1007%2Fs12229-008-9011-y - CR161"/>
    <hyperlink ref="D2854" r:id="rId2562" location="CR113" tooltip="View reference" display="http://link.springer.com/article/10.1007%2Fs12229-008-9011-y - CR113"/>
    <hyperlink ref="D2855" r:id="rId2563" location="CR486" tooltip="View reference" display="http://link.springer.com/article/10.1007%2Fs12229-008-9011-y - CR486"/>
    <hyperlink ref="D2856" r:id="rId2564" location="CR498" tooltip="View reference" display="http://link.springer.com/article/10.1007%2Fs12229-008-9011-y - CR498"/>
    <hyperlink ref="D2857" r:id="rId2565" location="CR488" tooltip="View reference" display="http://link.springer.com/article/10.1007%2Fs12229-008-9011-y - CR488"/>
    <hyperlink ref="D2858" r:id="rId2566" location="CR207" tooltip="View reference" display="http://link.springer.com/article/10.1007%2Fs12229-008-9011-y - CR207"/>
    <hyperlink ref="D2859" r:id="rId2567" location="CR196" tooltip="View reference" display="http://link.springer.com/article/10.1007%2Fs12229-008-9011-y - CR196"/>
    <hyperlink ref="D2860" r:id="rId2568" location="CR160" tooltip="View reference" display="http://link.springer.com/article/10.1007%2Fs12229-008-9011-y - CR160"/>
    <hyperlink ref="D2861" r:id="rId2569" location="CR495" tooltip="View reference" display="http://link.springer.com/article/10.1007%2Fs12229-008-9011-y - CR495"/>
    <hyperlink ref="D2862" r:id="rId2570" location="CR289" tooltip="View reference" display="http://link.springer.com/article/10.1007%2Fs12229-008-9011-y - CR289"/>
    <hyperlink ref="D2863" r:id="rId2571" location="CR177" tooltip="View reference" display="http://link.springer.com/article/10.1007%2Fs12229-008-9011-y - CR177"/>
    <hyperlink ref="D2864" r:id="rId2572" location="CR497" tooltip="View reference" display="http://link.springer.com/article/10.1007%2Fs12229-008-9011-y - CR497"/>
    <hyperlink ref="D2865" r:id="rId2573" location="CR488" tooltip="View reference" display="http://link.springer.com/article/10.1007%2Fs12229-008-9011-y - CR488"/>
    <hyperlink ref="D2866" r:id="rId2574" location="CR207" tooltip="View reference" display="http://link.springer.com/article/10.1007%2Fs12229-008-9011-y - CR207"/>
    <hyperlink ref="D2867" r:id="rId2575" location="CR231" tooltip="View reference" display="http://link.springer.com/article/10.1007%2Fs12229-008-9011-y - CR231"/>
    <hyperlink ref="D2868" r:id="rId2576" location="CR233" tooltip="View reference" display="http://link.springer.com/article/10.1007%2Fs12229-008-9011-y - CR233"/>
    <hyperlink ref="D2869" r:id="rId2577" location="CR15" tooltip="View reference" display="http://link.springer.com/article/10.1007%2Fs12229-008-9011-y - CR15"/>
    <hyperlink ref="D2870" r:id="rId2578" location="CR207" tooltip="View reference" display="http://link.springer.com/article/10.1007%2Fs12229-008-9011-y - CR207"/>
    <hyperlink ref="D2871" r:id="rId2579" location="CR176" tooltip="View reference" display="http://link.springer.com/article/10.1007%2Fs12229-008-9011-y - CR176"/>
    <hyperlink ref="D2873" r:id="rId2580" location="CR203" tooltip="View reference" display="http://link.springer.com/article/10.1007%2Fs12229-008-9011-y - CR203"/>
    <hyperlink ref="D2874" r:id="rId2581" location="CR129" tooltip="View reference" display="http://link.springer.com/article/10.1007%2Fs12229-008-9011-y - CR129"/>
    <hyperlink ref="D2875" r:id="rId2582" location="CR332" tooltip="View reference" display="http://link.springer.com/article/10.1007%2Fs12229-008-9011-y - CR332"/>
    <hyperlink ref="D2876" r:id="rId2583" location="CR413" tooltip="View reference" display="http://link.springer.com/article/10.1007%2Fs12229-008-9011-y - CR413"/>
    <hyperlink ref="D2877" r:id="rId2584" location="CR394" tooltip="View reference" display="http://link.springer.com/article/10.1007%2Fs12229-008-9011-y - CR394"/>
    <hyperlink ref="D2878" r:id="rId2585" location="CR170" tooltip="View reference" display="http://link.springer.com/article/10.1007%2Fs12229-008-9011-y - CR170"/>
    <hyperlink ref="D2879" r:id="rId2586" location="CR486" tooltip="View reference" display="http://link.springer.com/article/10.1007%2Fs12229-008-9011-y - CR486"/>
    <hyperlink ref="D2883" r:id="rId2587" location="CR81" tooltip="View reference" display="http://link.springer.com/article/10.1007%2Fs12229-008-9011-y - CR81"/>
    <hyperlink ref="D2884" r:id="rId2588" location="CR134" tooltip="View reference" display="http://link.springer.com/article/10.1007%2Fs12229-008-9011-y - CR134"/>
    <hyperlink ref="D2885" r:id="rId2589" location="CR196" tooltip="View reference" display="http://link.springer.com/article/10.1007%2Fs12229-008-9011-y - CR196"/>
    <hyperlink ref="D2886" r:id="rId2590" location="CR161" tooltip="View reference" display="http://link.springer.com/article/10.1007%2Fs12229-008-9011-y - CR161"/>
    <hyperlink ref="D2887" r:id="rId2591" location="CR210" tooltip="View reference" display="http://link.springer.com/article/10.1007%2Fs12229-008-9011-y - CR210"/>
    <hyperlink ref="D2888" r:id="rId2592" location="CR248" tooltip="View reference" display="http://link.springer.com/article/10.1007%2Fs12229-008-9011-y - CR248"/>
    <hyperlink ref="D2889" r:id="rId2593" location="CR160" tooltip="View reference" display="http://link.springer.com/article/10.1007%2Fs12229-008-9011-y - CR160"/>
    <hyperlink ref="D2890" r:id="rId2594" location="CR486" tooltip="View reference" display="http://link.springer.com/article/10.1007%2Fs12229-008-9011-y - CR486"/>
    <hyperlink ref="D2891" r:id="rId2595" location="CR176" tooltip="View reference" display="http://link.springer.com/article/10.1007%2Fs12229-008-9011-y - CR176"/>
    <hyperlink ref="D2892" r:id="rId2596" location="CR496" tooltip="View reference" display="http://link.springer.com/article/10.1007%2Fs12229-008-9011-y - CR496"/>
    <hyperlink ref="D2893" r:id="rId2597" location="CR498" tooltip="View reference" display="http://link.springer.com/article/10.1007%2Fs12229-008-9011-y - CR498"/>
    <hyperlink ref="D2894" r:id="rId2598" location="CR181" tooltip="View reference" display="http://link.springer.com/article/10.1007%2Fs12229-008-9011-y - CR181"/>
    <hyperlink ref="D2895" r:id="rId2599" location="CR481" tooltip="View reference" display="http://link.springer.com/article/10.1007%2Fs12229-008-9011-y - CR481"/>
    <hyperlink ref="D2896" r:id="rId2600" location="CR49" tooltip="View reference" display="http://link.springer.com/article/10.1007%2Fs12229-008-9011-y - CR49"/>
    <hyperlink ref="D2897" r:id="rId2601" location="CR207" tooltip="View reference" display="http://link.springer.com/article/10.1007%2Fs12229-008-9011-y - CR207"/>
    <hyperlink ref="D2898" r:id="rId2602" location="CR43" tooltip="View reference" display="http://link.springer.com/article/10.1007%2Fs12229-008-9011-y - CR43"/>
    <hyperlink ref="D2900" r:id="rId2603" location="CR384" tooltip="View reference" display="http://link.springer.com/article/10.1007%2Fs12229-008-9011-y - CR384"/>
    <hyperlink ref="D2901" r:id="rId2604" location="CR201" tooltip="View reference" display="http://link.springer.com/article/10.1007%2Fs12229-008-9011-y - CR201"/>
    <hyperlink ref="D2902" r:id="rId2605" location="CR201" tooltip="View reference" display="http://link.springer.com/article/10.1007%2Fs12229-008-9011-y - CR201"/>
    <hyperlink ref="D2903" r:id="rId2606" location="CR202" tooltip="View reference" display="http://link.springer.com/article/10.1007%2Fs12229-008-9011-y - CR202"/>
    <hyperlink ref="D2904" r:id="rId2607" location="CR113" tooltip="View reference" display="http://link.springer.com/article/10.1007%2Fs12229-008-9011-y - CR113"/>
    <hyperlink ref="D2905" r:id="rId2608" location="CR160" tooltip="View reference" display="http://link.springer.com/article/10.1007%2Fs12229-008-9011-y - CR160"/>
    <hyperlink ref="D2906" r:id="rId2609" location="CR486" tooltip="View reference" display="http://link.springer.com/article/10.1007%2Fs12229-008-9011-y - CR486"/>
    <hyperlink ref="D2907" r:id="rId2610" location="CR289" tooltip="View reference" display="http://link.springer.com/article/10.1007%2Fs12229-008-9011-y - CR289"/>
    <hyperlink ref="D2908" r:id="rId2611" location="CR177" tooltip="View reference" display="http://link.springer.com/article/10.1007%2Fs12229-008-9011-y - CR177"/>
    <hyperlink ref="D2909" r:id="rId2612" location="CR497" tooltip="View reference" display="http://link.springer.com/article/10.1007%2Fs12229-008-9011-y - CR497"/>
    <hyperlink ref="D2910" r:id="rId2613" location="CR129" tooltip="View reference" display="http://link.springer.com/article/10.1007%2Fs12229-008-9011-y - CR129"/>
    <hyperlink ref="D2911" r:id="rId2614" location="CR481" tooltip="View reference" display="http://link.springer.com/article/10.1007%2Fs12229-008-9011-y - CR481"/>
    <hyperlink ref="D2912" r:id="rId2615" location="CR301" tooltip="View reference" display="http://link.springer.com/article/10.1007%2Fs12229-008-9011-y - CR301"/>
    <hyperlink ref="D2913" r:id="rId2616" location="CR207" tooltip="View reference" display="http://link.springer.com/article/10.1007%2Fs12229-008-9011-y - CR207"/>
    <hyperlink ref="D2914" r:id="rId2617" location="CR207" tooltip="View reference" display="http://link.springer.com/article/10.1007%2Fs12229-008-9011-y - CR207"/>
    <hyperlink ref="D2915" r:id="rId2618" location="CR94" tooltip="View reference" display="http://link.springer.com/article/10.1007%2Fs12229-008-9011-y - CR94"/>
    <hyperlink ref="D2916" r:id="rId2619" location="CR209" tooltip="View reference" display="http://link.springer.com/article/10.1007%2Fs12229-008-9011-y - CR209"/>
    <hyperlink ref="D2917" r:id="rId2620" location="CR173" tooltip="View reference" display="http://link.springer.com/article/10.1007%2Fs12229-008-9011-y - CR173"/>
    <hyperlink ref="D2918" r:id="rId2621" location="CR366" tooltip="View reference" display="http://link.springer.com/article/10.1007%2Fs12229-008-9011-y - CR366"/>
    <hyperlink ref="D2919" r:id="rId2622" location="CR394" tooltip="View reference" display="http://link.springer.com/article/10.1007%2Fs12229-008-9011-y - CR394"/>
    <hyperlink ref="D2922" r:id="rId2623" location="CR207" tooltip="View reference" display="http://link.springer.com/article/10.1007%2Fs12229-008-9011-y - CR207"/>
    <hyperlink ref="D2923" r:id="rId2624" location="CR326" tooltip="View reference" display="http://link.springer.com/article/10.1007%2Fs12229-008-9011-y - CR326"/>
    <hyperlink ref="D2924" r:id="rId2625" location="CR328" tooltip="View reference" display="http://link.springer.com/article/10.1007%2Fs12229-008-9011-y - CR328"/>
    <hyperlink ref="D2925" r:id="rId2626" location="CR269" tooltip="View reference" display="http://link.springer.com/article/10.1007%2Fs12229-008-9011-y - CR269"/>
    <hyperlink ref="D2926" r:id="rId2627" location="CR326" tooltip="View reference" display="http://link.springer.com/article/10.1007%2Fs12229-008-9011-y - CR326"/>
    <hyperlink ref="D2927" r:id="rId2628" location="CR328" tooltip="View reference" display="http://link.springer.com/article/10.1007%2Fs12229-008-9011-y - CR328"/>
    <hyperlink ref="D2928" r:id="rId2629" location="CR273" tooltip="View reference" display="http://link.springer.com/article/10.1007%2Fs12229-008-9011-y - CR273"/>
    <hyperlink ref="D2929" r:id="rId2630" location="CR423" tooltip="View reference" display="http://link.springer.com/article/10.1007%2Fs12229-008-9011-y - CR423"/>
    <hyperlink ref="D2930" r:id="rId2631" location="CR368" tooltip="View reference" display="http://link.springer.com/article/10.1007%2Fs12229-008-9011-y - CR368"/>
    <hyperlink ref="D2931" r:id="rId2632" location="CR369" tooltip="View reference" display="http://link.springer.com/article/10.1007%2Fs12229-008-9011-y - CR369"/>
    <hyperlink ref="D2932" r:id="rId2633" location="CR38" tooltip="View reference" display="http://link.springer.com/article/10.1007%2Fs12229-008-9011-y - CR38"/>
    <hyperlink ref="D2933" r:id="rId2634" location="CR326" tooltip="View reference" display="http://link.springer.com/article/10.1007%2Fs12229-008-9011-y - CR326"/>
    <hyperlink ref="D2934" r:id="rId2635" location="CR349" tooltip="View reference" display="http://link.springer.com/article/10.1007%2Fs12229-008-9011-y - CR349"/>
    <hyperlink ref="D2935" r:id="rId2636" location="CR328" tooltip="View reference" display="http://link.springer.com/article/10.1007%2Fs12229-008-9011-y - CR328"/>
    <hyperlink ref="D2936" r:id="rId2637" location="CR273" tooltip="View reference" display="http://link.springer.com/article/10.1007%2Fs12229-008-9011-y - CR273"/>
    <hyperlink ref="D2938" r:id="rId2638" location="CR269" tooltip="View reference" display="http://link.springer.com/article/10.1007%2Fs12229-008-9011-y - CR269"/>
    <hyperlink ref="D2939" r:id="rId2639" location="CR328" tooltip="View reference" display="http://link.springer.com/article/10.1007%2Fs12229-008-9011-y - CR328"/>
    <hyperlink ref="D2940" r:id="rId2640" location="CR273" tooltip="View reference" display="http://link.springer.com/article/10.1007%2Fs12229-008-9011-y - CR273"/>
    <hyperlink ref="D2941" r:id="rId2641" location="CR332" tooltip="View reference" display="http://link.springer.com/article/10.1007%2Fs12229-008-9011-y - CR332"/>
    <hyperlink ref="D2942" r:id="rId2642" location="CR175" tooltip="View reference" display="http://link.springer.com/article/10.1007%2Fs12229-008-9011-y - CR175"/>
    <hyperlink ref="D2943" r:id="rId2643" location="CR175" tooltip="View reference" display="http://link.springer.com/article/10.1007%2Fs12229-008-9011-y - CR175"/>
    <hyperlink ref="D2944" r:id="rId2644" location="CR164" tooltip="View reference" display="http://link.springer.com/article/10.1007%2Fs12229-008-9011-y - CR164"/>
    <hyperlink ref="D2946" r:id="rId2645" location="CR269" tooltip="View reference" display="http://link.springer.com/article/10.1007%2Fs12229-008-9011-y - CR269"/>
    <hyperlink ref="D2947" r:id="rId2646" location="CR273" tooltip="View reference" display="http://link.springer.com/article/10.1007%2Fs12229-008-9011-y - CR273"/>
    <hyperlink ref="D2948" r:id="rId2647" location="CR11" tooltip="View reference" display="http://link.springer.com/article/10.1007%2Fs12229-008-9011-y - CR11"/>
    <hyperlink ref="D2949" r:id="rId2648" location="CR62" tooltip="View reference" display="http://link.springer.com/article/10.1007%2Fs12229-008-9011-y - CR62"/>
    <hyperlink ref="D2950" r:id="rId2649" location="CR14" tooltip="View reference" display="http://link.springer.com/article/10.1007%2Fs12229-008-9011-y - CR14"/>
    <hyperlink ref="D2951" r:id="rId2650" location="CR415" tooltip="View reference" display="http://link.springer.com/article/10.1007%2Fs12229-008-9011-y - CR415"/>
    <hyperlink ref="D2952" r:id="rId2651" location="CR15" tooltip="View reference" display="http://link.springer.com/article/10.1007%2Fs12229-008-9011-y - CR15"/>
    <hyperlink ref="D2953" r:id="rId2652" location="CR17" tooltip="View reference" display="http://link.springer.com/article/10.1007%2Fs12229-008-9011-y - CR17"/>
    <hyperlink ref="D2954" r:id="rId2653" location="CR291" tooltip="View reference" display="http://link.springer.com/article/10.1007%2Fs12229-008-9011-y - CR291"/>
    <hyperlink ref="D2955" r:id="rId2654" location="CR325" tooltip="View reference" display="http://link.springer.com/article/10.1007%2Fs12229-008-9011-y - CR325"/>
    <hyperlink ref="D2956" r:id="rId2655" location="CR175" tooltip="View reference" display="http://link.springer.com/article/10.1007%2Fs12229-008-9011-y - CR175"/>
    <hyperlink ref="D2957" r:id="rId2656" location="CR164" tooltip="View reference" display="http://link.springer.com/article/10.1007%2Fs12229-008-9011-y - CR164"/>
    <hyperlink ref="D2959" r:id="rId2657" location="CR269" tooltip="View reference" display="http://link.springer.com/article/10.1007%2Fs12229-008-9011-y - CR269"/>
    <hyperlink ref="D2960" r:id="rId2658" location="CR273" tooltip="View reference" display="http://link.springer.com/article/10.1007%2Fs12229-008-9011-y - CR273"/>
    <hyperlink ref="D2961" r:id="rId2659" location="CR329" tooltip="View reference" display="http://link.springer.com/article/10.1007%2Fs12229-008-9011-y - CR329"/>
    <hyperlink ref="D2962" r:id="rId2660" location="CR331" tooltip="View reference" display="http://link.springer.com/article/10.1007%2Fs12229-008-9011-y - CR331"/>
    <hyperlink ref="D2964" r:id="rId2661" location="CR423" tooltip="View reference" display="http://link.springer.com/article/10.1007%2Fs12229-008-9011-y - CR423"/>
    <hyperlink ref="D2965" r:id="rId2662" location="CR175" tooltip="View reference" display="http://link.springer.com/article/10.1007%2Fs12229-008-9011-y - CR175"/>
    <hyperlink ref="D2966" r:id="rId2663" location="CR269" tooltip="View reference" display="http://link.springer.com/article/10.1007%2Fs12229-008-9011-y - CR269"/>
    <hyperlink ref="D2967" r:id="rId2664" location="CR326" tooltip="View reference" display="http://link.springer.com/article/10.1007%2Fs12229-008-9011-y - CR326"/>
    <hyperlink ref="D2968" r:id="rId2665" location="CR328" tooltip="View reference" display="http://link.springer.com/article/10.1007%2Fs12229-008-9011-y - CR328"/>
    <hyperlink ref="D2969" r:id="rId2666" location="CR273" tooltip="View reference" display="http://link.springer.com/article/10.1007%2Fs12229-008-9011-y - CR273"/>
    <hyperlink ref="D2970" r:id="rId2667" location="CR348" tooltip="View reference" display="http://link.springer.com/article/10.1007%2Fs12229-008-9011-y - CR348"/>
    <hyperlink ref="D2971" r:id="rId2668" location="CR331" tooltip="View reference" display="http://link.springer.com/article/10.1007%2Fs12229-008-9011-y - CR331"/>
    <hyperlink ref="D2972" r:id="rId2669" location="CR235" tooltip="View reference" display="http://link.springer.com/article/10.1007%2Fs12229-008-9011-y - CR235"/>
    <hyperlink ref="D2973" r:id="rId2670" location="CR371" tooltip="View reference" display="http://link.springer.com/article/10.1007%2Fs12229-008-9011-y - CR371"/>
    <hyperlink ref="D2974" r:id="rId2671" location="CR379" tooltip="View reference" display="http://link.springer.com/article/10.1007%2Fs12229-008-9011-y - CR379"/>
    <hyperlink ref="D2975" r:id="rId2672" location="CR175" tooltip="View reference" display="http://link.springer.com/article/10.1007%2Fs12229-008-9011-y - CR175"/>
    <hyperlink ref="D2976" r:id="rId2673" location="CR175" tooltip="View reference" display="http://link.springer.com/article/10.1007%2Fs12229-008-9011-y - CR175"/>
    <hyperlink ref="D2977" r:id="rId2674" location="CR231" tooltip="View reference" display="http://link.springer.com/article/10.1007%2Fs12229-008-9011-y - CR231"/>
    <hyperlink ref="D2978" r:id="rId2675" location="CR231" tooltip="View reference" display="http://link.springer.com/article/10.1007%2Fs12229-008-9011-y - CR231"/>
    <hyperlink ref="D2979" r:id="rId2676" location="CR269" tooltip="View reference" display="http://link.springer.com/article/10.1007%2Fs12229-008-9011-y - CR269"/>
    <hyperlink ref="D2980" r:id="rId2677" location="CR269" tooltip="View reference" display="http://link.springer.com/article/10.1007%2Fs12229-008-9011-y - CR269"/>
    <hyperlink ref="D2981" r:id="rId2678" location="CR328" tooltip="View reference" display="http://link.springer.com/article/10.1007%2Fs12229-008-9011-y - CR328"/>
    <hyperlink ref="D2982" r:id="rId2679" location="CR328" tooltip="View reference" display="http://link.springer.com/article/10.1007%2Fs12229-008-9011-y - CR328"/>
    <hyperlink ref="D2983" r:id="rId2680" location="CR233" tooltip="View reference" display="http://link.springer.com/article/10.1007%2Fs12229-008-9011-y - CR233"/>
    <hyperlink ref="D2984" r:id="rId2681" location="CR233" tooltip="View reference" display="http://link.springer.com/article/10.1007%2Fs12229-008-9011-y - CR233"/>
    <hyperlink ref="D2985" r:id="rId2682" location="CR273" tooltip="View reference" display="http://link.springer.com/article/10.1007%2Fs12229-008-9011-y - CR273"/>
    <hyperlink ref="D2986" r:id="rId2683" location="CR273" tooltip="View reference" display="http://link.springer.com/article/10.1007%2Fs12229-008-9011-y - CR273"/>
    <hyperlink ref="D2987" r:id="rId2684" location="CR331" tooltip="View reference" display="http://link.springer.com/article/10.1007%2Fs12229-008-9011-y - CR331"/>
    <hyperlink ref="D2988" r:id="rId2685" location="CR332" tooltip="View reference" display="http://link.springer.com/article/10.1007%2Fs12229-008-9011-y - CR332"/>
    <hyperlink ref="D2989" r:id="rId2686" location="CR332" tooltip="View reference" display="http://link.springer.com/article/10.1007%2Fs12229-008-9011-y - CR332"/>
    <hyperlink ref="D2990" r:id="rId2687" location="CR332" tooltip="View reference" display="http://link.springer.com/article/10.1007%2Fs12229-008-9011-y - CR332"/>
    <hyperlink ref="D2991" r:id="rId2688" location="CR20" tooltip="View reference" display="http://link.springer.com/article/10.1007%2Fs12229-008-9011-y - CR20"/>
    <hyperlink ref="D2992" r:id="rId2689" location="CR14" tooltip="View reference" display="http://link.springer.com/article/10.1007%2Fs12229-008-9011-y - CR14"/>
    <hyperlink ref="D2993" r:id="rId2690" location="CR19" tooltip="View reference" display="http://link.springer.com/article/10.1007%2Fs12229-008-9011-y - CR19"/>
    <hyperlink ref="D2994" r:id="rId2691" location="CR415" tooltip="View reference" display="http://link.springer.com/article/10.1007%2Fs12229-008-9011-y - CR415"/>
    <hyperlink ref="D2995" r:id="rId2692" location="CR415" tooltip="View reference" display="http://link.springer.com/article/10.1007%2Fs12229-008-9011-y - CR415"/>
    <hyperlink ref="D2996" r:id="rId2693" location="CR15" tooltip="View reference" display="http://link.springer.com/article/10.1007%2Fs12229-008-9011-y - CR15"/>
    <hyperlink ref="D2999" r:id="rId2694" location="CR175" tooltip="View reference" display="http://link.springer.com/article/10.1007%2Fs12229-008-9011-y - CR175"/>
    <hyperlink ref="D3000" r:id="rId2695" location="CR423" tooltip="View reference" display="http://link.springer.com/article/10.1007%2Fs12229-008-9011-y - CR423"/>
    <hyperlink ref="D3001" r:id="rId2696" location="CR369" tooltip="View reference" display="http://link.springer.com/article/10.1007%2Fs12229-008-9011-y - CR369"/>
    <hyperlink ref="D3002" r:id="rId2697" location="CR369" tooltip="View reference" display="http://link.springer.com/article/10.1007%2Fs12229-008-9011-y - CR369"/>
    <hyperlink ref="D3003" r:id="rId2698" location="CR371" tooltip="View reference" display="http://link.springer.com/article/10.1007%2Fs12229-008-9011-y - CR371"/>
    <hyperlink ref="D3004" r:id="rId2699" location="CR152" tooltip="View reference" display="http://link.springer.com/article/10.1007%2Fs12229-008-9011-y - CR152"/>
    <hyperlink ref="D3005" r:id="rId2700" location="CR252" tooltip="View reference" display="http://link.springer.com/article/10.1007%2Fs12229-008-9011-y - CR252"/>
    <hyperlink ref="D3006" r:id="rId2701" location="CR175" tooltip="View reference" display="http://link.springer.com/article/10.1007%2Fs12229-008-9011-y - CR175"/>
    <hyperlink ref="D3007" r:id="rId2702" location="CR175" tooltip="View reference" display="http://link.springer.com/article/10.1007%2Fs12229-008-9011-y - CR175"/>
    <hyperlink ref="D3008" r:id="rId2703" location="CR231" tooltip="View reference" display="http://link.springer.com/article/10.1007%2Fs12229-008-9011-y - CR231"/>
    <hyperlink ref="D3009" r:id="rId2704" location="CR154" tooltip="View reference" display="http://link.springer.com/article/10.1007%2Fs12229-008-9011-y - CR154"/>
    <hyperlink ref="D3010" r:id="rId2705" location="CR269" tooltip="View reference" display="http://link.springer.com/article/10.1007%2Fs12229-008-9011-y - CR269"/>
    <hyperlink ref="D3011" r:id="rId2706" location="CR326" tooltip="View reference" display="http://link.springer.com/article/10.1007%2Fs12229-008-9011-y - CR326"/>
    <hyperlink ref="D3012" r:id="rId2707" location="CR326" tooltip="View reference" display="http://link.springer.com/article/10.1007%2Fs12229-008-9011-y - CR326"/>
    <hyperlink ref="D3013" r:id="rId2708" location="CR349" tooltip="View reference" display="http://link.springer.com/article/10.1007%2Fs12229-008-9011-y - CR349"/>
    <hyperlink ref="D3014" r:id="rId2709" location="CR349" tooltip="View reference" display="http://link.springer.com/article/10.1007%2Fs12229-008-9011-y - CR349"/>
    <hyperlink ref="D3015" r:id="rId2710" location="CR349" tooltip="View reference" display="http://link.springer.com/article/10.1007%2Fs12229-008-9011-y - CR349"/>
    <hyperlink ref="D3016" r:id="rId2711" location="CR328" tooltip="View reference" display="http://link.springer.com/article/10.1007%2Fs12229-008-9011-y - CR328"/>
    <hyperlink ref="D3017" r:id="rId2712" location="CR328" tooltip="View reference" display="http://link.springer.com/article/10.1007%2Fs12229-008-9011-y - CR328"/>
    <hyperlink ref="D3018" r:id="rId2713" location="CR232" tooltip="View reference" display="http://link.springer.com/article/10.1007%2Fs12229-008-9011-y - CR232"/>
    <hyperlink ref="D3019" r:id="rId2714" location="CR233" tooltip="View reference" display="http://link.springer.com/article/10.1007%2Fs12229-008-9011-y - CR233"/>
    <hyperlink ref="D3020" r:id="rId2715" location="CR233" tooltip="View reference" display="http://link.springer.com/article/10.1007%2Fs12229-008-9011-y - CR233"/>
    <hyperlink ref="D3021" r:id="rId2716" location="CR234" tooltip="View reference" display="http://link.springer.com/article/10.1007%2Fs12229-008-9011-y - CR234"/>
    <hyperlink ref="D3022" r:id="rId2717" location="CR348" tooltip="View reference" display="http://link.springer.com/article/10.1007%2Fs12229-008-9011-y - CR348"/>
    <hyperlink ref="D3023" r:id="rId2718" location="CR348" tooltip="View reference" display="http://link.springer.com/article/10.1007%2Fs12229-008-9011-y - CR348"/>
    <hyperlink ref="D3024" r:id="rId2719" location="CR5" tooltip="View reference" display="http://link.springer.com/article/10.1007%2Fs12229-008-9011-y - CR5"/>
    <hyperlink ref="D3025" r:id="rId2720" location="CR352" tooltip="View reference" display="http://link.springer.com/article/10.1007%2Fs12229-008-9011-y - CR352"/>
    <hyperlink ref="D3026" r:id="rId2721" location="CR235" tooltip="View reference" display="http://link.springer.com/article/10.1007%2Fs12229-008-9011-y - CR235"/>
    <hyperlink ref="D3027" r:id="rId2722" location="CR235" tooltip="View reference" display="http://link.springer.com/article/10.1007%2Fs12229-008-9011-y - CR235"/>
    <hyperlink ref="D3028" r:id="rId2723" location="CR11" tooltip="View reference" display="http://link.springer.com/article/10.1007%2Fs12229-008-9011-y - CR11"/>
    <hyperlink ref="D3029" r:id="rId2724" location="CR164" tooltip="View reference" display="http://link.springer.com/article/10.1007%2Fs12229-008-9011-y - CR164"/>
    <hyperlink ref="D3030" r:id="rId2725" location="CR12" tooltip="View reference" display="http://link.springer.com/article/10.1007%2Fs12229-008-9011-y - CR12"/>
    <hyperlink ref="D3031" r:id="rId2726" location="CR21" tooltip="View reference" display="http://link.springer.com/article/10.1007%2Fs12229-008-9011-y - CR21"/>
    <hyperlink ref="D3032" r:id="rId2727" location="CR19" tooltip="View reference" display="http://link.springer.com/article/10.1007%2Fs12229-008-9011-y - CR19"/>
    <hyperlink ref="D3033" r:id="rId2728" location="CR415" tooltip="View reference" display="http://link.springer.com/article/10.1007%2Fs12229-008-9011-y - CR415"/>
    <hyperlink ref="D3034" r:id="rId2729" location="CR15" tooltip="View reference" display="http://link.springer.com/article/10.1007%2Fs12229-008-9011-y - CR15"/>
    <hyperlink ref="D3035" r:id="rId2730" location="CR13" tooltip="View reference" display="http://link.springer.com/article/10.1007%2Fs12229-008-9011-y - CR13"/>
    <hyperlink ref="D3036" r:id="rId2731" location="CR17" tooltip="View reference" display="http://link.springer.com/article/10.1007%2Fs12229-008-9011-y - CR17"/>
    <hyperlink ref="D3037" r:id="rId2732" location="CR291" tooltip="View reference" display="http://link.springer.com/article/10.1007%2Fs12229-008-9011-y - CR291"/>
    <hyperlink ref="D3038" r:id="rId2733" location="CR325" tooltip="View reference" display="http://link.springer.com/article/10.1007%2Fs12229-008-9011-y - CR325"/>
    <hyperlink ref="D3039" r:id="rId2734" location="CR367" tooltip="View reference" display="http://link.springer.com/article/10.1007%2Fs12229-008-9011-y - CR367"/>
    <hyperlink ref="D3040" r:id="rId2735" location="CR367" tooltip="View reference" display="http://link.springer.com/article/10.1007%2Fs12229-008-9011-y - CR367"/>
    <hyperlink ref="D3041" r:id="rId2736" location="CR175" tooltip="View reference" display="http://link.springer.com/article/10.1007%2Fs12229-008-9011-y - CR175"/>
    <hyperlink ref="D3042" r:id="rId2737" location="CR349" tooltip="View reference" display="http://link.springer.com/article/10.1007%2Fs12229-008-9011-y - CR349"/>
    <hyperlink ref="D3043" r:id="rId2738" location="CR349" tooltip="View reference" display="http://link.springer.com/article/10.1007%2Fs12229-008-9011-y - CR349"/>
    <hyperlink ref="D3044" r:id="rId2739" location="CR350" tooltip="View reference" display="http://link.springer.com/article/10.1007%2Fs12229-008-9011-y - CR350"/>
    <hyperlink ref="D3045" r:id="rId2740" location="CR329" tooltip="View reference" display="http://link.springer.com/article/10.1007%2Fs12229-008-9011-y - CR329"/>
    <hyperlink ref="D3046" r:id="rId2741" location="CR331" tooltip="View reference" display="http://link.springer.com/article/10.1007%2Fs12229-008-9011-y - CR331"/>
    <hyperlink ref="D3047" r:id="rId2742" location="CR332" tooltip="View reference" display="http://link.springer.com/article/10.1007%2Fs12229-008-9011-y - CR332"/>
    <hyperlink ref="D3048" r:id="rId2743" location="CR164" tooltip="View reference" display="http://link.springer.com/article/10.1007%2Fs12229-008-9011-y - CR164"/>
    <hyperlink ref="D3049" r:id="rId2744" location="CR325" tooltip="View reference" display="http://link.springer.com/article/10.1007%2Fs12229-008-9011-y - CR325"/>
    <hyperlink ref="D3053" r:id="rId2745" location="CR349" tooltip="View reference" display="http://link.springer.com/article/10.1007%2Fs12229-008-9011-y - CR349"/>
    <hyperlink ref="D3054" r:id="rId2746" location="CR312" tooltip="View reference" display="http://link.springer.com/article/10.1007%2Fs12229-008-9011-y - CR312"/>
    <hyperlink ref="D3055" r:id="rId2747" location="CR279" tooltip="View reference" display="http://link.springer.com/article/10.1007%2Fs12229-008-9011-y - CR279"/>
    <hyperlink ref="D3056" r:id="rId2748" location="CR370" tooltip="View reference" display="http://link.springer.com/article/10.1007%2Fs12229-008-9011-y - CR370"/>
    <hyperlink ref="D3057" r:id="rId2749" location="CR370" tooltip="View reference" display="http://link.springer.com/article/10.1007%2Fs12229-008-9011-y - CR370"/>
    <hyperlink ref="D3058" r:id="rId2750" location="CR367" tooltip="View reference" display="http://link.springer.com/article/10.1007%2Fs12229-008-9011-y - CR367"/>
    <hyperlink ref="D3059" r:id="rId2751" location="CR349" tooltip="View reference" display="http://link.springer.com/article/10.1007%2Fs12229-008-9011-y - CR349"/>
    <hyperlink ref="D3060" r:id="rId2752" location="CR350" tooltip="View reference" display="http://link.springer.com/article/10.1007%2Fs12229-008-9011-y - CR350"/>
    <hyperlink ref="D3061" r:id="rId2753" location="CR232" tooltip="View reference" display="http://link.springer.com/article/10.1007%2Fs12229-008-9011-y - CR232"/>
    <hyperlink ref="D3062" r:id="rId2754" location="CR232" tooltip="View reference" display="http://link.springer.com/article/10.1007%2Fs12229-008-9011-y - CR232"/>
    <hyperlink ref="D3063" r:id="rId2755" location="CR204" tooltip="View reference" display="http://link.springer.com/article/10.1007%2Fs12229-008-9011-y - CR204"/>
    <hyperlink ref="D3064" r:id="rId2756" location="CR234" tooltip="View reference" display="http://link.springer.com/article/10.1007%2Fs12229-008-9011-y - CR234"/>
    <hyperlink ref="D3065" r:id="rId2757" location="CR234" tooltip="View reference" display="http://link.springer.com/article/10.1007%2Fs12229-008-9011-y - CR234"/>
    <hyperlink ref="D3066" r:id="rId2758" location="CR276" tooltip="View reference" display="http://link.springer.com/article/10.1007%2Fs12229-008-9011-y - CR276"/>
    <hyperlink ref="D3067" r:id="rId2759" location="CR12" tooltip="View reference" display="http://link.springer.com/article/10.1007%2Fs12229-008-9011-y - CR12"/>
    <hyperlink ref="D3068" r:id="rId2760" location="CR21" tooltip="View reference" display="http://link.springer.com/article/10.1007%2Fs12229-008-9011-y - CR21"/>
    <hyperlink ref="D3069" r:id="rId2761" location="CR19" tooltip="View reference" display="http://link.springer.com/article/10.1007%2Fs12229-008-9011-y - CR19"/>
    <hyperlink ref="D3070" r:id="rId2762" location="CR15" tooltip="View reference" display="http://link.springer.com/article/10.1007%2Fs12229-008-9011-y - CR15"/>
    <hyperlink ref="D3071" r:id="rId2763" location="CR13" tooltip="View reference" display="http://link.springer.com/article/10.1007%2Fs12229-008-9011-y - CR13"/>
    <hyperlink ref="D3072" r:id="rId2764" location="CR17" tooltip="View reference" display="http://link.springer.com/article/10.1007%2Fs12229-008-9011-y - CR17"/>
    <hyperlink ref="D3073" r:id="rId2765" location="CR291" tooltip="View reference" display="http://link.springer.com/article/10.1007%2Fs12229-008-9011-y - CR291"/>
    <hyperlink ref="D3074" r:id="rId2766" location="CR370" tooltip="View reference" display="http://link.springer.com/article/10.1007%2Fs12229-008-9011-y - CR370"/>
    <hyperlink ref="D3075" r:id="rId2767" location="CR367" tooltip="View reference" display="http://link.springer.com/article/10.1007%2Fs12229-008-9011-y - CR367"/>
    <hyperlink ref="D3076" r:id="rId2768" location="CR269" tooltip="View reference" display="http://link.springer.com/article/10.1007%2Fs12229-008-9011-y - CR269"/>
    <hyperlink ref="D3077" r:id="rId2769" location="CR349" tooltip="View reference" display="http://link.springer.com/article/10.1007%2Fs12229-008-9011-y - CR349"/>
    <hyperlink ref="D3078" r:id="rId2770" location="CR232" tooltip="View reference" display="http://link.springer.com/article/10.1007%2Fs12229-008-9011-y - CR232"/>
    <hyperlink ref="D3079" r:id="rId2771" location="CR273" tooltip="View reference" display="http://link.springer.com/article/10.1007%2Fs12229-008-9011-y - CR273"/>
    <hyperlink ref="D3080" r:id="rId2772" location="CR234" tooltip="View reference" display="http://link.springer.com/article/10.1007%2Fs12229-008-9011-y - CR234"/>
    <hyperlink ref="D3081" r:id="rId2773" location="CR332" tooltip="View reference" display="http://link.springer.com/article/10.1007%2Fs12229-008-9011-y - CR332"/>
    <hyperlink ref="D3082" r:id="rId2774" location="CR352" tooltip="View reference" display="http://link.springer.com/article/10.1007%2Fs12229-008-9011-y - CR352"/>
    <hyperlink ref="D3083" r:id="rId2775" location="CR12" tooltip="View reference" display="http://link.springer.com/article/10.1007%2Fs12229-008-9011-y - CR12"/>
    <hyperlink ref="D3084" r:id="rId2776" location="CR21" tooltip="View reference" display="http://link.springer.com/article/10.1007%2Fs12229-008-9011-y - CR21"/>
    <hyperlink ref="D3085" r:id="rId2777" location="CR14" tooltip="View reference" display="http://link.springer.com/article/10.1007%2Fs12229-008-9011-y - CR14"/>
    <hyperlink ref="D3086" r:id="rId2778" location="CR19" tooltip="View reference" display="http://link.springer.com/article/10.1007%2Fs12229-008-9011-y - CR19"/>
    <hyperlink ref="D3087" r:id="rId2779" location="CR415" tooltip="View reference" display="http://link.springer.com/article/10.1007%2Fs12229-008-9011-y - CR415"/>
    <hyperlink ref="D3088" r:id="rId2780" location="CR13" tooltip="View reference" display="http://link.springer.com/article/10.1007%2Fs12229-008-9011-y - CR13"/>
    <hyperlink ref="D3089" r:id="rId2781" location="CR17" tooltip="View reference" display="http://link.springer.com/article/10.1007%2Fs12229-008-9011-y - CR17"/>
    <hyperlink ref="D3090" r:id="rId2782" location="CR291" tooltip="View reference" display="http://link.springer.com/article/10.1007%2Fs12229-008-9011-y - CR291"/>
    <hyperlink ref="D3092" r:id="rId2783" location="CR329" tooltip="View reference" display="http://link.springer.com/article/10.1007%2Fs12229-008-9011-y - CR329"/>
    <hyperlink ref="D3094" r:id="rId2784" location="CR273" tooltip="View reference" display="http://link.springer.com/article/10.1007%2Fs12229-008-9011-y - CR273"/>
    <hyperlink ref="D3095" r:id="rId2785" location="CR175" tooltip="View reference" display="http://link.springer.com/article/10.1007%2Fs12229-008-9011-y - CR175"/>
    <hyperlink ref="D3096" r:id="rId2786" location="CR56" tooltip="View reference" display="http://link.springer.com/article/10.1007%2Fs12229-008-9011-y - CR56"/>
    <hyperlink ref="D3097" r:id="rId2787" location="CR38" tooltip="View reference" display="http://link.springer.com/article/10.1007%2Fs12229-008-9011-y - CR38"/>
    <hyperlink ref="D3098" r:id="rId2788" location="CR87" tooltip="View reference" display="http://link.springer.com/article/10.1007%2Fs12229-008-9011-y - CR87"/>
    <hyperlink ref="D3099" r:id="rId2789" location="CR175" tooltip="View reference" display="http://link.springer.com/article/10.1007%2Fs12229-008-9011-y - CR175"/>
    <hyperlink ref="D3100" r:id="rId2790" location="CR269" tooltip="View reference" display="http://link.springer.com/article/10.1007%2Fs12229-008-9011-y - CR269"/>
    <hyperlink ref="D3101" r:id="rId2791" location="CR269" tooltip="View reference" display="http://link.springer.com/article/10.1007%2Fs12229-008-9011-y - CR269"/>
    <hyperlink ref="D3102" r:id="rId2792" location="CR326" tooltip="View reference" display="http://link.springer.com/article/10.1007%2Fs12229-008-9011-y - CR326"/>
    <hyperlink ref="D3103" r:id="rId2793" location="CR326" tooltip="View reference" display="http://link.springer.com/article/10.1007%2Fs12229-008-9011-y - CR326"/>
    <hyperlink ref="D3104" r:id="rId2794" location="CR349" tooltip="View reference" display="http://link.springer.com/article/10.1007%2Fs12229-008-9011-y - CR349"/>
    <hyperlink ref="D3105" r:id="rId2795" location="CR349" tooltip="View reference" display="http://link.springer.com/article/10.1007%2Fs12229-008-9011-y - CR349"/>
    <hyperlink ref="D3106" r:id="rId2796" location="CR328" tooltip="View reference" display="http://link.springer.com/article/10.1007%2Fs12229-008-9011-y - CR328"/>
    <hyperlink ref="D3107" r:id="rId2797" location="CR328" tooltip="View reference" display="http://link.springer.com/article/10.1007%2Fs12229-008-9011-y - CR328"/>
    <hyperlink ref="D3108" r:id="rId2798" location="CR233" tooltip="View reference" display="http://link.springer.com/article/10.1007%2Fs12229-008-9011-y - CR233"/>
    <hyperlink ref="D3109" r:id="rId2799" location="CR273" tooltip="View reference" display="http://link.springer.com/article/10.1007%2Fs12229-008-9011-y - CR273"/>
    <hyperlink ref="D3110" r:id="rId2800" location="CR11" tooltip="View reference" display="http://link.springer.com/article/10.1007%2Fs12229-008-9011-y - CR11"/>
    <hyperlink ref="D3111" r:id="rId2801" location="CR11" tooltip="View reference" display="http://link.springer.com/article/10.1007%2Fs12229-008-9011-y - CR11"/>
    <hyperlink ref="D3112" r:id="rId2802" location="CR12" tooltip="View reference" display="http://link.springer.com/article/10.1007%2Fs12229-008-9011-y - CR12"/>
    <hyperlink ref="D3113" r:id="rId2803" location="CR12" tooltip="View reference" display="http://link.springer.com/article/10.1007%2Fs12229-008-9011-y - CR12"/>
    <hyperlink ref="D3114" r:id="rId2804" location="CR21" tooltip="View reference" display="http://link.springer.com/article/10.1007%2Fs12229-008-9011-y - CR21"/>
    <hyperlink ref="D3115" r:id="rId2805" location="CR21" tooltip="View reference" display="http://link.springer.com/article/10.1007%2Fs12229-008-9011-y - CR21"/>
    <hyperlink ref="D3116" r:id="rId2806" location="CR14" tooltip="View reference" display="http://link.springer.com/article/10.1007%2Fs12229-008-9011-y - CR14"/>
    <hyperlink ref="D3117" r:id="rId2807" location="CR14" tooltip="View reference" display="http://link.springer.com/article/10.1007%2Fs12229-008-9011-y - CR14"/>
    <hyperlink ref="D3118" r:id="rId2808" location="CR19" tooltip="View reference" display="http://link.springer.com/article/10.1007%2Fs12229-008-9011-y - CR19"/>
    <hyperlink ref="D3119" r:id="rId2809" location="CR19" tooltip="View reference" display="http://link.springer.com/article/10.1007%2Fs12229-008-9011-y - CR19"/>
    <hyperlink ref="D3120" r:id="rId2810" location="CR15" tooltip="View reference" display="http://link.springer.com/article/10.1007%2Fs12229-008-9011-y - CR15"/>
    <hyperlink ref="D3121" r:id="rId2811" location="CR13" tooltip="View reference" display="http://link.springer.com/article/10.1007%2Fs12229-008-9011-y - CR13"/>
    <hyperlink ref="D3122" r:id="rId2812" location="CR13" tooltip="View reference" display="http://link.springer.com/article/10.1007%2Fs12229-008-9011-y - CR13"/>
    <hyperlink ref="D3123" r:id="rId2813" location="CR17" tooltip="View reference" display="http://link.springer.com/article/10.1007%2Fs12229-008-9011-y - CR17"/>
    <hyperlink ref="D3124" r:id="rId2814" location="CR17" tooltip="View reference" display="http://link.springer.com/article/10.1007%2Fs12229-008-9011-y - CR17"/>
    <hyperlink ref="D3125" r:id="rId2815" location="CR291" tooltip="View reference" display="http://link.springer.com/article/10.1007%2Fs12229-008-9011-y - CR291"/>
    <hyperlink ref="D3126" r:id="rId2816" location="CR291" tooltip="View reference" display="http://link.springer.com/article/10.1007%2Fs12229-008-9011-y - CR291"/>
    <hyperlink ref="D3127" r:id="rId2817" location="CR204" tooltip="View reference" display="http://link.springer.com/article/10.1007%2Fs12229-008-9011-y - CR204"/>
    <hyperlink ref="D3128" r:id="rId2818" location="CR279" tooltip="View reference" display="http://link.springer.com/article/10.1007%2Fs12229-008-9011-y - CR279"/>
    <hyperlink ref="D3130" r:id="rId2819" location="CR280" tooltip="View reference" display="http://link.springer.com/article/10.1007%2Fs12229-008-9011-y - CR280"/>
    <hyperlink ref="D3131" r:id="rId2820" location="CR282" tooltip="View reference" display="http://link.springer.com/article/10.1007%2Fs12229-008-9011-y - CR282"/>
    <hyperlink ref="D3132" r:id="rId2821" location="CR369" tooltip="View reference" display="http://link.springer.com/article/10.1007%2Fs12229-008-9011-y - CR369"/>
    <hyperlink ref="D3133" r:id="rId2822" location="CR367" tooltip="View reference" display="http://link.springer.com/article/10.1007%2Fs12229-008-9011-y - CR367"/>
    <hyperlink ref="D3134" r:id="rId2823" location="CR175" tooltip="View reference" display="http://link.springer.com/article/10.1007%2Fs12229-008-9011-y - CR175"/>
    <hyperlink ref="D3135" r:id="rId2824" location="CR269" tooltip="View reference" display="http://link.springer.com/article/10.1007%2Fs12229-008-9011-y - CR269"/>
    <hyperlink ref="D3136" r:id="rId2825" location="CR269" tooltip="View reference" display="http://link.springer.com/article/10.1007%2Fs12229-008-9011-y - CR269"/>
    <hyperlink ref="D3137" r:id="rId2826" location="CR326" tooltip="View reference" display="http://link.springer.com/article/10.1007%2Fs12229-008-9011-y - CR326"/>
    <hyperlink ref="D3138" r:id="rId2827" location="CR349" tooltip="View reference" display="http://link.springer.com/article/10.1007%2Fs12229-008-9011-y - CR349"/>
    <hyperlink ref="D3139" r:id="rId2828" location="CR328" tooltip="View reference" display="http://link.springer.com/article/10.1007%2Fs12229-008-9011-y - CR328"/>
    <hyperlink ref="D3140" r:id="rId2829" location="CR274" tooltip="View reference" display="http://link.springer.com/article/10.1007%2Fs12229-008-9011-y - CR274"/>
    <hyperlink ref="D3141" r:id="rId2830" location="CR12" tooltip="View reference" display="http://link.springer.com/article/10.1007%2Fs12229-008-9011-y - CR12"/>
    <hyperlink ref="D3142" r:id="rId2831" location="CR15" tooltip="View reference" display="http://link.springer.com/article/10.1007%2Fs12229-008-9011-y - CR15"/>
    <hyperlink ref="D3143" r:id="rId2832" location="CR13" tooltip="View reference" display="http://link.springer.com/article/10.1007%2Fs12229-008-9011-y - CR13"/>
    <hyperlink ref="D3144" r:id="rId2833" location="CR17" tooltip="View reference" display="http://link.springer.com/article/10.1007%2Fs12229-008-9011-y - CR17"/>
    <hyperlink ref="D3145" r:id="rId2834" location="CR291" tooltip="View reference" display="http://link.springer.com/article/10.1007%2Fs12229-008-9011-y - CR291"/>
    <hyperlink ref="D3147" r:id="rId2835" location="CR269" tooltip="View reference" display="http://link.springer.com/article/10.1007%2Fs12229-008-9011-y - CR269"/>
    <hyperlink ref="D3148" r:id="rId2836" location="CR272" tooltip="View reference" display="http://link.springer.com/article/10.1007%2Fs12229-008-9011-y - CR272"/>
    <hyperlink ref="D3149" r:id="rId2837" location="CR175" tooltip="View reference" display="http://link.springer.com/article/10.1007%2Fs12229-008-9011-y - CR175"/>
    <hyperlink ref="D3152" r:id="rId2838" location="CR349" tooltip="View reference" display="http://link.springer.com/article/10.1007%2Fs12229-008-9011-y - CR349"/>
    <hyperlink ref="D3153" r:id="rId2839" location="CR280" tooltip="View reference" display="http://link.springer.com/article/10.1007%2Fs12229-008-9011-y - CR280"/>
    <hyperlink ref="D3154" r:id="rId2840" location="CR15" tooltip="View reference" display="http://link.springer.com/article/10.1007%2Fs12229-008-9011-y - CR15"/>
    <hyperlink ref="D3155" r:id="rId2841" location="CR17" tooltip="View reference" display="http://link.springer.com/article/10.1007%2Fs12229-008-9011-y - CR17"/>
    <hyperlink ref="D3156" r:id="rId2842" location="CR367" tooltip="View reference" display="http://link.springer.com/article/10.1007%2Fs12229-008-9011-y - CR367"/>
    <hyperlink ref="D3157" r:id="rId2843" location="CR349" tooltip="View reference" display="http://link.springer.com/article/10.1007%2Fs12229-008-9011-y - CR349"/>
    <hyperlink ref="D3158" r:id="rId2844" location="CR175" tooltip="View reference" display="http://link.springer.com/article/10.1007%2Fs12229-008-9011-y - CR175"/>
    <hyperlink ref="D3159" r:id="rId2845" location="CR175" tooltip="View reference" display="http://link.springer.com/article/10.1007%2Fs12229-008-9011-y - CR175"/>
    <hyperlink ref="D3161" r:id="rId2846" location="CR175" tooltip="View reference" display="http://link.springer.com/article/10.1007%2Fs12229-008-9011-y - CR175"/>
    <hyperlink ref="D3162" r:id="rId2847" location="CR269" tooltip="View reference" display="http://link.springer.com/article/10.1007%2Fs12229-008-9011-y - CR269"/>
    <hyperlink ref="D3163" r:id="rId2848" location="CR326" tooltip="View reference" display="http://link.springer.com/article/10.1007%2Fs12229-008-9011-y - CR326"/>
    <hyperlink ref="D3164" r:id="rId2849" location="CR349" tooltip="View reference" display="http://link.springer.com/article/10.1007%2Fs12229-008-9011-y - CR349"/>
    <hyperlink ref="D3165" r:id="rId2850" location="CR328" tooltip="View reference" display="http://link.springer.com/article/10.1007%2Fs12229-008-9011-y - CR328"/>
    <hyperlink ref="D3166" r:id="rId2851" location="CR232" tooltip="View reference" display="http://link.springer.com/article/10.1007%2Fs12229-008-9011-y - CR232"/>
    <hyperlink ref="D3167" r:id="rId2852" location="CR273" tooltip="View reference" display="http://link.springer.com/article/10.1007%2Fs12229-008-9011-y - CR273"/>
    <hyperlink ref="D3168" r:id="rId2853" location="CR234" tooltip="View reference" display="http://link.springer.com/article/10.1007%2Fs12229-008-9011-y - CR234"/>
    <hyperlink ref="D3170" r:id="rId2854" location="CR175" tooltip="View reference" display="http://link.springer.com/article/10.1007%2Fs12229-008-9011-y - CR175"/>
    <hyperlink ref="D3171" r:id="rId2855" location="CR175" tooltip="View reference" display="http://link.springer.com/article/10.1007%2Fs12229-008-9011-y - CR175"/>
    <hyperlink ref="D3172" r:id="rId2856" location="CR175" tooltip="View reference" display="http://link.springer.com/article/10.1007%2Fs12229-008-9011-y - CR175"/>
    <hyperlink ref="D3174" r:id="rId2857" location="CR231" tooltip="View reference" display="http://link.springer.com/article/10.1007%2Fs12229-008-9011-y - CR231"/>
    <hyperlink ref="D3175" r:id="rId2858" location="CR326" tooltip="View reference" display="http://link.springer.com/article/10.1007%2Fs12229-008-9011-y - CR326"/>
    <hyperlink ref="D3176" r:id="rId2859" location="CR349" tooltip="View reference" display="http://link.springer.com/article/10.1007%2Fs12229-008-9011-y - CR349"/>
    <hyperlink ref="D3177" r:id="rId2860" location="CR233" tooltip="View reference" display="http://link.springer.com/article/10.1007%2Fs12229-008-9011-y - CR233"/>
    <hyperlink ref="D3179" r:id="rId2861" location="CR232" tooltip="View reference" display="http://link.springer.com/article/10.1007%2Fs12229-008-9011-y - CR232"/>
    <hyperlink ref="D3180" r:id="rId2862" location="CR204" tooltip="View reference" display="http://link.springer.com/article/10.1007%2Fs12229-008-9011-y - CR204"/>
    <hyperlink ref="D3181" r:id="rId2863" location="CR234" tooltip="View reference" display="http://link.springer.com/article/10.1007%2Fs12229-008-9011-y - CR234"/>
    <hyperlink ref="D3182" r:id="rId2864" location="CR332" tooltip="View reference" display="http://link.springer.com/article/10.1007%2Fs12229-008-9011-y - CR332"/>
    <hyperlink ref="D3183" r:id="rId2865" location="CR12" tooltip="View reference" display="http://link.springer.com/article/10.1007%2Fs12229-008-9011-y - CR12"/>
    <hyperlink ref="D3184" r:id="rId2866" location="CR21" tooltip="View reference" display="http://link.springer.com/article/10.1007%2Fs12229-008-9011-y - CR21"/>
    <hyperlink ref="D3185" r:id="rId2867" location="CR19" tooltip="View reference" display="http://link.springer.com/article/10.1007%2Fs12229-008-9011-y - CR19"/>
    <hyperlink ref="D3186" r:id="rId2868" location="CR15" tooltip="View reference" display="http://link.springer.com/article/10.1007%2Fs12229-008-9011-y - CR15"/>
    <hyperlink ref="D3187" r:id="rId2869" location="CR13" tooltip="View reference" display="http://link.springer.com/article/10.1007%2Fs12229-008-9011-y - CR13"/>
    <hyperlink ref="D3188" r:id="rId2870" location="CR17" tooltip="View reference" display="http://link.springer.com/article/10.1007%2Fs12229-008-9011-y - CR17"/>
    <hyperlink ref="D3189" r:id="rId2871" location="CR291" tooltip="View reference" display="http://link.springer.com/article/10.1007%2Fs12229-008-9011-y - CR291"/>
    <hyperlink ref="D3190" r:id="rId2872" location="CR325" tooltip="View reference" display="http://link.springer.com/article/10.1007%2Fs12229-008-9011-y - CR325"/>
    <hyperlink ref="D3191" r:id="rId2873" location="CR269" tooltip="View reference" display="http://link.springer.com/article/10.1007%2Fs12229-008-9011-y - CR269"/>
    <hyperlink ref="D3192" r:id="rId2874" location="CR326" tooltip="View reference" display="http://link.springer.com/article/10.1007%2Fs12229-008-9011-y - CR326"/>
    <hyperlink ref="D3193" r:id="rId2875" location="CR349" tooltip="View reference" display="http://link.springer.com/article/10.1007%2Fs12229-008-9011-y - CR349"/>
    <hyperlink ref="D3194" r:id="rId2876" location="CR328" tooltip="View reference" display="http://link.springer.com/article/10.1007%2Fs12229-008-9011-y - CR328"/>
    <hyperlink ref="D3195" r:id="rId2877" location="CR273" tooltip="View reference" display="http://link.springer.com/article/10.1007%2Fs12229-008-9011-y - CR273"/>
    <hyperlink ref="D3196" r:id="rId2878" location="CR175" tooltip="View reference" display="http://link.springer.com/article/10.1007%2Fs12229-008-9011-y - CR175"/>
    <hyperlink ref="D3198" r:id="rId2879" location="CR326" tooltip="View reference" display="http://link.springer.com/article/10.1007%2Fs12229-008-9011-y - CR326"/>
    <hyperlink ref="D3199" r:id="rId2880" location="CR423" tooltip="View reference" display="http://link.springer.com/article/10.1007%2Fs12229-008-9011-y - CR423"/>
    <hyperlink ref="D3200" r:id="rId2881" location="CR328" tooltip="View reference" display="http://link.springer.com/article/10.1007%2Fs12229-008-9011-y - CR328"/>
    <hyperlink ref="D3201" r:id="rId2882" location="CR332" tooltip="View reference" display="http://link.springer.com/article/10.1007%2Fs12229-008-9011-y - CR332"/>
    <hyperlink ref="D3202" r:id="rId2883" location="CR279" tooltip="View reference" display="http://link.springer.com/article/10.1007%2Fs12229-008-9011-y - CR279"/>
    <hyperlink ref="D3203" r:id="rId2884" location="CR326" tooltip="View reference" display="http://link.springer.com/article/10.1007%2Fs12229-008-9011-y - CR326"/>
    <hyperlink ref="D3204" r:id="rId2885" location="CR75" tooltip="View reference" display="http://link.springer.com/article/10.1007%2Fs12229-008-9011-y - CR75"/>
    <hyperlink ref="D3205" r:id="rId2886" location="CR321" tooltip="View reference" display="http://link.springer.com/article/10.1007%2Fs12229-008-9011-y - CR321"/>
    <hyperlink ref="D3206" r:id="rId2887" location="CR331" tooltip="View reference" display="http://link.springer.com/article/10.1007%2Fs12229-008-9011-y - CR331"/>
    <hyperlink ref="D3207" r:id="rId2888" location="CR332" tooltip="View reference" display="http://link.springer.com/article/10.1007%2Fs12229-008-9011-y - CR332"/>
    <hyperlink ref="D3208" r:id="rId2889" location="CR332" tooltip="View reference" display="http://link.springer.com/article/10.1007%2Fs12229-008-9011-y - CR332"/>
    <hyperlink ref="D3209" r:id="rId2890" location="CR75" tooltip="View reference" display="http://link.springer.com/article/10.1007%2Fs12229-008-9011-y - CR75"/>
    <hyperlink ref="D3210" r:id="rId2891" location="CR175" tooltip="View reference" display="http://link.springer.com/article/10.1007%2Fs12229-008-9011-y - CR175"/>
    <hyperlink ref="D3212" r:id="rId2892" location="CR326" tooltip="View reference" display="http://link.springer.com/article/10.1007%2Fs12229-008-9011-y - CR326"/>
    <hyperlink ref="D3213" r:id="rId2893" location="CR319" tooltip="View reference" display="http://link.springer.com/article/10.1007%2Fs12229-008-9011-y - CR319"/>
    <hyperlink ref="D3214" r:id="rId2894" location="CR280" tooltip="View reference" display="http://link.springer.com/article/10.1007%2Fs12229-008-9011-y - CR280"/>
    <hyperlink ref="D3215" r:id="rId2895" location="CR326" tooltip="View reference" display="http://link.springer.com/article/10.1007%2Fs12229-008-9011-y - CR326"/>
    <hyperlink ref="D3216" r:id="rId2896" location="CR327" tooltip="View reference" display="http://link.springer.com/article/10.1007%2Fs12229-008-9011-y - CR327"/>
    <hyperlink ref="D3217" r:id="rId2897" location="CR204" tooltip="View reference" display="http://link.springer.com/article/10.1007%2Fs12229-008-9011-y - CR204"/>
    <hyperlink ref="D3218" r:id="rId2898" location="CR329" tooltip="View reference" display="http://link.springer.com/article/10.1007%2Fs12229-008-9011-y - CR329"/>
    <hyperlink ref="D3219" r:id="rId2899" location="CR298" tooltip="View reference" display="http://link.springer.com/article/10.1007%2Fs12229-008-9011-y - CR298"/>
    <hyperlink ref="D3220" r:id="rId2900" location="CR269" tooltip="View reference" display="http://link.springer.com/article/10.1007%2Fs12229-008-9011-y - CR269"/>
    <hyperlink ref="D3221" r:id="rId2901" location="CR275" tooltip="View reference" display="http://link.springer.com/article/10.1007%2Fs12229-008-9011-y - CR275"/>
    <hyperlink ref="D3222" r:id="rId2902" location="CR327" tooltip="View reference" display="http://link.springer.com/article/10.1007%2Fs12229-008-9011-y - CR327"/>
    <hyperlink ref="D3223" r:id="rId2903" location="CR329" tooltip="View reference" display="http://link.springer.com/article/10.1007%2Fs12229-008-9011-y - CR329"/>
    <hyperlink ref="D3224" r:id="rId2904" location="CR5" tooltip="View reference" display="http://link.springer.com/article/10.1007%2Fs12229-008-9011-y - CR5"/>
    <hyperlink ref="D3225" r:id="rId2905" location="CR269" tooltip="View reference" display="http://link.springer.com/article/10.1007%2Fs12229-008-9011-y - CR269"/>
    <hyperlink ref="D3226" r:id="rId2906" location="CR327" tooltip="View reference" display="http://link.springer.com/article/10.1007%2Fs12229-008-9011-y - CR327"/>
    <hyperlink ref="D3227" r:id="rId2907" location="CR329" tooltip="View reference" display="http://link.springer.com/article/10.1007%2Fs12229-008-9011-y - CR329"/>
    <hyperlink ref="D3228" r:id="rId2908" location="CR275" tooltip="View reference" display="http://link.springer.com/article/10.1007%2Fs12229-008-9011-y - CR275"/>
    <hyperlink ref="D3229" r:id="rId2909" location="CR269" tooltip="View reference" display="http://link.springer.com/article/10.1007%2Fs12229-008-9011-y - CR269"/>
    <hyperlink ref="D3230" r:id="rId2910" location="CR379" tooltip="View reference" display="http://link.springer.com/article/10.1007%2Fs12229-008-9011-y - CR379"/>
    <hyperlink ref="D3233" r:id="rId2911" location="CR241" tooltip="View reference" display="http://link.springer.com/article/10.1007%2Fs12229-008-9011-y - CR241"/>
    <hyperlink ref="D3234" r:id="rId2912" location="CR446" tooltip="View reference" display="http://link.springer.com/article/10.1007%2Fs12229-008-9011-y - CR446"/>
    <hyperlink ref="D3235" r:id="rId2913" location="CR310" tooltip="View reference" display="http://link.springer.com/article/10.1007%2Fs12229-008-9011-y - CR310"/>
    <hyperlink ref="D3236" r:id="rId2914" location="CR58" tooltip="View reference" display="http://link.springer.com/article/10.1007%2Fs12229-008-9011-y - CR58"/>
    <hyperlink ref="D3237" r:id="rId2915" location="CR355" tooltip="View reference" display="http://link.springer.com/article/10.1007%2Fs12229-008-9011-y - CR355"/>
    <hyperlink ref="D3238" r:id="rId2916" location="CR357" tooltip="View reference" display="http://link.springer.com/article/10.1007%2Fs12229-008-9011-y - CR357"/>
    <hyperlink ref="D3239" r:id="rId2917" location="CR240" tooltip="View reference" display="http://link.springer.com/article/10.1007%2Fs12229-008-9011-y - CR240"/>
    <hyperlink ref="D3240" r:id="rId2918" location="CR96" tooltip="View reference" display="http://link.springer.com/article/10.1007%2Fs12229-008-9011-y - CR96"/>
    <hyperlink ref="D3241" r:id="rId2919" location="CR355" tooltip="View reference" display="http://link.springer.com/article/10.1007%2Fs12229-008-9011-y - CR355"/>
    <hyperlink ref="D3242" r:id="rId2920" location="CR47" tooltip="View reference" display="http://link.springer.com/article/10.1007%2Fs12229-008-9011-y - CR47"/>
    <hyperlink ref="D3243" r:id="rId2921" location="CR47" tooltip="View reference" display="http://link.springer.com/article/10.1007%2Fs12229-008-9011-y - CR47"/>
    <hyperlink ref="D3244" r:id="rId2922" location="CR48" tooltip="View reference" display="http://link.springer.com/article/10.1007%2Fs12229-008-9011-y - CR48"/>
    <hyperlink ref="D3245" r:id="rId2923" location="CR48" tooltip="View reference" display="http://link.springer.com/article/10.1007%2Fs12229-008-9011-y - CR48"/>
    <hyperlink ref="D3246" r:id="rId2924" location="CR197" tooltip="View reference" display="http://link.springer.com/article/10.1007%2Fs12229-008-9011-y - CR197"/>
    <hyperlink ref="D3247" r:id="rId2925" location="CR233" tooltip="View reference" display="http://link.springer.com/article/10.1007%2Fs12229-008-9011-y - CR233"/>
    <hyperlink ref="D3248" r:id="rId2926" location="CR112" tooltip="View reference" display="http://link.springer.com/article/10.1007%2Fs12229-008-9011-y - CR112"/>
    <hyperlink ref="D3249" r:id="rId2927" location="CR239" tooltip="View reference" display="http://link.springer.com/article/10.1007%2Fs12229-008-9011-y - CR239"/>
    <hyperlink ref="D3250" r:id="rId2928" location="CR90" tooltip="View reference" display="http://link.springer.com/article/10.1007%2Fs12229-008-9011-y - CR90"/>
    <hyperlink ref="D3253" r:id="rId2929" location="CR313" tooltip="View reference" display="http://link.springer.com/article/10.1007%2Fs12229-008-9011-y - CR313"/>
    <hyperlink ref="D3255" r:id="rId2930" location="CR196" tooltip="View reference" display="http://link.springer.com/article/10.1007%2Fs12229-008-9011-y - CR196"/>
    <hyperlink ref="D3256" r:id="rId2931" location="CR161" tooltip="View reference" display="http://link.springer.com/article/10.1007%2Fs12229-008-9011-y - CR161"/>
    <hyperlink ref="D3257" r:id="rId2932" location="CR160" tooltip="View reference" display="http://link.springer.com/article/10.1007%2Fs12229-008-9011-y - CR160"/>
    <hyperlink ref="D3258" r:id="rId2933" location="CR64" tooltip="View reference" display="http://link.springer.com/article/10.1007%2Fs12229-008-9011-y - CR64"/>
    <hyperlink ref="D3259" r:id="rId2934" location="CR176" tooltip="View reference" display="http://link.springer.com/article/10.1007%2Fs12229-008-9011-y - CR176"/>
    <hyperlink ref="D3260" r:id="rId2935" location="CR211" tooltip="View reference" display="http://link.springer.com/article/10.1007%2Fs12229-008-9011-y - CR211"/>
    <hyperlink ref="D3261" r:id="rId2936" location="CR492" tooltip="View reference" display="http://link.springer.com/article/10.1007%2Fs12229-008-9011-y - CR492"/>
    <hyperlink ref="D3262" r:id="rId2937" location="CR207" tooltip="View reference" display="http://link.springer.com/article/10.1007%2Fs12229-008-9011-y - CR207"/>
    <hyperlink ref="D3263" r:id="rId2938" location="CR489" tooltip="View reference" display="http://link.springer.com/article/10.1007%2Fs12229-008-9011-y - CR489"/>
    <hyperlink ref="D3264" r:id="rId2939" location="CR398" tooltip="View reference" display="http://link.springer.com/article/10.1007%2Fs12229-008-9011-y - CR398"/>
    <hyperlink ref="D3265" r:id="rId2940" location="CR150" tooltip="View reference" display="http://link.springer.com/article/10.1007%2Fs12229-008-9011-y - CR150"/>
    <hyperlink ref="D3266" r:id="rId2941" location="CR232" tooltip="View reference" display="http://link.springer.com/article/10.1007%2Fs12229-008-9011-y - CR232"/>
    <hyperlink ref="D3267" r:id="rId2942" location="CR234" tooltip="View reference" display="http://link.springer.com/article/10.1007%2Fs12229-008-9011-y - CR234"/>
    <hyperlink ref="D3268" r:id="rId2943" location="CR315" tooltip="View reference" display="http://link.springer.com/article/10.1007%2Fs12229-008-9011-y - CR315"/>
    <hyperlink ref="D3269" r:id="rId2944" location="CR160" tooltip="View reference" display="http://link.springer.com/article/10.1007%2Fs12229-008-9011-y - CR160"/>
    <hyperlink ref="D3270" r:id="rId2945" location="CR487" tooltip="View reference" display="http://link.springer.com/article/10.1007%2Fs12229-008-9011-y - CR487"/>
    <hyperlink ref="D3271" r:id="rId2946" location="CR211" tooltip="View reference" display="http://link.springer.com/article/10.1007%2Fs12229-008-9011-y - CR211"/>
    <hyperlink ref="D3272" r:id="rId2947" location="CR490" tooltip="View reference" display="http://link.springer.com/article/10.1007%2Fs12229-008-9011-y - CR490"/>
    <hyperlink ref="D3273" r:id="rId2948" location="CR493" tooltip="View reference" display="http://link.springer.com/article/10.1007%2Fs12229-008-9011-y - CR493"/>
    <hyperlink ref="D3274" r:id="rId2949" location="CR81" tooltip="View reference" display="http://link.springer.com/article/10.1007%2Fs12229-008-9011-y - CR81"/>
    <hyperlink ref="D3275" r:id="rId2950" location="CR196" tooltip="View reference" display="http://link.springer.com/article/10.1007%2Fs12229-008-9011-y - CR196"/>
    <hyperlink ref="D3276" r:id="rId2951" location="CR161" tooltip="View reference" display="http://link.springer.com/article/10.1007%2Fs12229-008-9011-y - CR161"/>
    <hyperlink ref="D3277" r:id="rId2952" location="CR170" tooltip="View reference" display="http://link.springer.com/article/10.1007%2Fs12229-008-9011-y - CR170"/>
    <hyperlink ref="D3278" r:id="rId2953" location="CR160" tooltip="View reference" display="http://link.springer.com/article/10.1007%2Fs12229-008-9011-y - CR160"/>
    <hyperlink ref="D3279" r:id="rId2954" location="CR481" tooltip="View reference" display="http://link.springer.com/article/10.1007%2Fs12229-008-9011-y - CR481"/>
    <hyperlink ref="D3280" r:id="rId2955" location="CR207" tooltip="View reference" display="http://link.springer.com/article/10.1007%2Fs12229-008-9011-y - CR207"/>
    <hyperlink ref="D3281" r:id="rId2956" location="CR482" tooltip="View reference" display="http://link.springer.com/article/10.1007%2Fs12229-008-9011-y - CR482"/>
    <hyperlink ref="D3282" r:id="rId2957" location="CR494" tooltip="View reference" display="http://link.springer.com/article/10.1007%2Fs12229-008-9011-y - CR494"/>
    <hyperlink ref="D3283" r:id="rId2958" location="CR429" tooltip="View reference" display="http://link.springer.com/article/10.1007%2Fs12229-008-9011-y - CR429"/>
    <hyperlink ref="D3284" r:id="rId2959" location="CR442" tooltip="View reference" display="http://link.springer.com/article/10.1007%2Fs12229-008-9011-y - CR442"/>
    <hyperlink ref="D3285" r:id="rId2960" location="CR370" tooltip="View reference" display="http://link.springer.com/article/10.1007%2Fs12229-008-9011-y - CR370"/>
    <hyperlink ref="D3286" r:id="rId2961" location="CR370" tooltip="View reference" display="http://link.springer.com/article/10.1007%2Fs12229-008-9011-y - CR370"/>
    <hyperlink ref="D3287" r:id="rId2962" location="CR367" tooltip="View reference" display="http://link.springer.com/article/10.1007%2Fs12229-008-9011-y - CR367"/>
    <hyperlink ref="D3288" r:id="rId2963" location="CR349" tooltip="View reference" display="http://link.springer.com/article/10.1007%2Fs12229-008-9011-y - CR349"/>
    <hyperlink ref="D3289" r:id="rId2964" location="CR350" tooltip="View reference" display="http://link.springer.com/article/10.1007%2Fs12229-008-9011-y - CR350"/>
    <hyperlink ref="D3290" r:id="rId2965" location="CR329" tooltip="View reference" display="http://link.springer.com/article/10.1007%2Fs12229-008-9011-y - CR329"/>
    <hyperlink ref="D3291" r:id="rId2966" location="CR329" tooltip="View reference" display="http://link.springer.com/article/10.1007%2Fs12229-008-9011-y - CR329"/>
    <hyperlink ref="D3292" r:id="rId2967" location="CR353" tooltip="View reference" display="http://link.springer.com/article/10.1007%2Fs12229-008-9011-y - CR353"/>
    <hyperlink ref="D3293" r:id="rId2968" location="CR331" tooltip="View reference" display="http://link.springer.com/article/10.1007%2Fs12229-008-9011-y - CR331"/>
    <hyperlink ref="D3294" r:id="rId2969" location="CR249" tooltip="View reference" display="http://link.springer.com/article/10.1007%2Fs12229-008-9011-y - CR249"/>
    <hyperlink ref="D3295" r:id="rId2970" location="CR11" tooltip="View reference" display="http://link.springer.com/article/10.1007%2Fs12229-008-9011-y - CR11"/>
    <hyperlink ref="D3296" r:id="rId2971" location="CR14" tooltip="View reference" display="http://link.springer.com/article/10.1007%2Fs12229-008-9011-y - CR14"/>
    <hyperlink ref="D3297" r:id="rId2972" location="CR19" tooltip="View reference" display="http://link.springer.com/article/10.1007%2Fs12229-008-9011-y - CR19"/>
    <hyperlink ref="D3298" r:id="rId2973" location="CR15" tooltip="View reference" display="http://link.springer.com/article/10.1007%2Fs12229-008-9011-y - CR15"/>
    <hyperlink ref="D3299" r:id="rId2974" location="CR13" tooltip="View reference" display="http://link.springer.com/article/10.1007%2Fs12229-008-9011-y - CR13"/>
    <hyperlink ref="D3300" r:id="rId2975" location="CR249" tooltip="View reference" display="http://link.springer.com/article/10.1007%2Fs12229-008-9011-y - CR249"/>
    <hyperlink ref="D3301" r:id="rId2976" location="CR249" tooltip="View reference" display="http://link.springer.com/article/10.1007%2Fs12229-008-9011-y - CR249"/>
    <hyperlink ref="D3303" r:id="rId2977" location="CR249" tooltip="View reference" display="http://link.springer.com/article/10.1007%2Fs12229-008-9011-y - CR249"/>
    <hyperlink ref="D3304" r:id="rId2978" location="CR249" tooltip="View reference" display="http://link.springer.com/article/10.1007%2Fs12229-008-9011-y - CR249"/>
    <hyperlink ref="D3307" r:id="rId2979" location="CR4" tooltip="View reference" display="http://link.springer.com/article/10.1007%2Fs12229-008-9011-y - CR4"/>
    <hyperlink ref="D3308" r:id="rId2980" location="CR4" tooltip="View reference" display="http://link.springer.com/article/10.1007%2Fs12229-008-9011-y - CR4"/>
    <hyperlink ref="D3309" r:id="rId2981" location="CR333" tooltip="View reference" display="http://link.springer.com/article/10.1007%2Fs12229-008-9011-y - CR333"/>
    <hyperlink ref="D3310" r:id="rId2982" location="CR233" tooltip="View reference" display="http://link.springer.com/article/10.1007%2Fs12229-008-9011-y - CR233"/>
    <hyperlink ref="D3311" r:id="rId2983" location="CR233" tooltip="View reference" display="http://link.springer.com/article/10.1007%2Fs12229-008-9011-y - CR233"/>
    <hyperlink ref="D3312" r:id="rId2984" location="CR234" tooltip="View reference" display="http://link.springer.com/article/10.1007%2Fs12229-008-9011-y - CR234"/>
    <hyperlink ref="D3313" r:id="rId2985" location="CR331" tooltip="View reference" display="http://link.springer.com/article/10.1007%2Fs12229-008-9011-y - CR331"/>
    <hyperlink ref="D3314" r:id="rId2986" location="CR249" tooltip="View reference" display="http://link.springer.com/article/10.1007%2Fs12229-008-9011-y - CR249"/>
    <hyperlink ref="D3315" r:id="rId2987" location="CR12" tooltip="View reference" display="http://link.springer.com/article/10.1007%2Fs12229-008-9011-y - CR12"/>
    <hyperlink ref="D3316" r:id="rId2988" location="CR14" tooltip="View reference" display="http://link.springer.com/article/10.1007%2Fs12229-008-9011-y - CR14"/>
    <hyperlink ref="D3317" r:id="rId2989" location="CR19" tooltip="View reference" display="http://link.springer.com/article/10.1007%2Fs12229-008-9011-y - CR19"/>
    <hyperlink ref="D3318" r:id="rId2990" location="CR15" tooltip="View reference" display="http://link.springer.com/article/10.1007%2Fs12229-008-9011-y - CR15"/>
    <hyperlink ref="D3319" r:id="rId2991" location="CR13" tooltip="View reference" display="http://link.springer.com/article/10.1007%2Fs12229-008-9011-y - CR13"/>
    <hyperlink ref="D3320" r:id="rId2992" location="CR249" tooltip="View reference" display="http://link.springer.com/article/10.1007%2Fs12229-008-9011-y - CR249"/>
    <hyperlink ref="D3321" r:id="rId2993" location="CR371" tooltip="View reference" display="http://link.springer.com/article/10.1007%2Fs12229-008-9011-y - CR371"/>
    <hyperlink ref="D3322" r:id="rId2994" location="CR371" tooltip="View reference" display="http://link.springer.com/article/10.1007%2Fs12229-008-9011-y - CR371"/>
    <hyperlink ref="D3324" r:id="rId2995" location="CR249" tooltip="View reference" display="http://link.springer.com/article/10.1007%2Fs12229-008-9011-y - CR249"/>
    <hyperlink ref="D3326" r:id="rId2996" location="CR371" tooltip="View reference" display="http://link.springer.com/article/10.1007%2Fs12229-008-9011-y - CR371"/>
    <hyperlink ref="D3327" r:id="rId2997" location="CR371" tooltip="View reference" display="http://link.springer.com/article/10.1007%2Fs12229-008-9011-y - CR371"/>
    <hyperlink ref="D3328" r:id="rId2998" location="CR233" tooltip="View reference" display="http://link.springer.com/article/10.1007%2Fs12229-008-9011-y - CR233"/>
    <hyperlink ref="D3329" r:id="rId2999" location="CR233" tooltip="View reference" display="http://link.springer.com/article/10.1007%2Fs12229-008-9011-y - CR233"/>
    <hyperlink ref="D3330" r:id="rId3000" location="CR5" tooltip="View reference" display="http://link.springer.com/article/10.1007%2Fs12229-008-9011-y - CR5"/>
    <hyperlink ref="D3331" r:id="rId3001" location="CR5" tooltip="View reference" display="http://link.springer.com/article/10.1007%2Fs12229-008-9011-y - CR5"/>
    <hyperlink ref="D3332" r:id="rId3002" location="CR249" tooltip="View reference" display="http://link.springer.com/article/10.1007%2Fs12229-008-9011-y - CR249"/>
    <hyperlink ref="D3334" r:id="rId3003" location="CR249" tooltip="View reference" display="http://link.springer.com/article/10.1007%2Fs12229-008-9011-y - CR249"/>
    <hyperlink ref="D3335" r:id="rId3004" location="CR249" tooltip="View reference" display="http://link.springer.com/article/10.1007%2Fs12229-008-9011-y - CR249"/>
    <hyperlink ref="D3336" r:id="rId3005" location="CR15" tooltip="View reference" display="http://link.springer.com/article/10.1007%2Fs12229-008-9011-y - CR15"/>
    <hyperlink ref="D3337" r:id="rId3006" location="CR16" tooltip="View reference" display="http://link.springer.com/article/10.1007%2Fs12229-008-9011-y - CR16"/>
    <hyperlink ref="D3339" r:id="rId3007" location="CR370" tooltip="View reference" display="http://link.springer.com/article/10.1007%2Fs12229-008-9011-y - CR370"/>
    <hyperlink ref="D3340" r:id="rId3008" location="CR367" tooltip="View reference" display="http://link.springer.com/article/10.1007%2Fs12229-008-9011-y - CR367"/>
    <hyperlink ref="D3341" r:id="rId3009" location="CR326" tooltip="View reference" display="http://link.springer.com/article/10.1007%2Fs12229-008-9011-y - CR326"/>
    <hyperlink ref="D3342" r:id="rId3010" location="CR349" tooltip="View reference" display="http://link.springer.com/article/10.1007%2Fs12229-008-9011-y - CR349"/>
    <hyperlink ref="D3343" r:id="rId3011" location="CR328" tooltip="View reference" display="http://link.springer.com/article/10.1007%2Fs12229-008-9011-y - CR328"/>
    <hyperlink ref="D3344" r:id="rId3012" location="CR281" tooltip="View reference" display="http://link.springer.com/article/10.1007%2Fs12229-008-9011-y - CR281"/>
    <hyperlink ref="D3345" r:id="rId3013" location="CR448" tooltip="View reference" display="http://link.springer.com/article/10.1007%2Fs12229-008-9011-y - CR448"/>
    <hyperlink ref="D3346" r:id="rId3014" location="CR467" tooltip="View reference" display="http://link.springer.com/article/10.1007%2Fs12229-008-9011-y - CR467"/>
    <hyperlink ref="D3347" r:id="rId3015" location="CR349" tooltip="View reference" display="http://link.springer.com/article/10.1007%2Fs12229-008-9011-y - CR349"/>
    <hyperlink ref="D3348" r:id="rId3016" location="CR281" tooltip="View reference" display="http://link.springer.com/article/10.1007%2Fs12229-008-9011-y - CR281"/>
    <hyperlink ref="D3349" r:id="rId3017" location="CR332" tooltip="View reference" display="http://link.springer.com/article/10.1007%2Fs12229-008-9011-y - CR332"/>
    <hyperlink ref="D3350" r:id="rId3018" location="CR448" tooltip="View reference" display="http://link.springer.com/article/10.1007%2Fs12229-008-9011-y - CR448"/>
    <hyperlink ref="D3351" r:id="rId3019" location="CR367" tooltip="View reference" display="http://link.springer.com/article/10.1007%2Fs12229-008-9011-y - CR367"/>
    <hyperlink ref="D3352" r:id="rId3020" location="CR231" tooltip="View reference" display="http://link.springer.com/article/10.1007%2Fs12229-008-9011-y - CR231"/>
    <hyperlink ref="D3353" r:id="rId3021" location="CR231" tooltip="View reference" display="http://link.springer.com/article/10.1007%2Fs12229-008-9011-y - CR231"/>
    <hyperlink ref="D3354" r:id="rId3022" location="CR349" tooltip="View reference" display="http://link.springer.com/article/10.1007%2Fs12229-008-9011-y - CR349"/>
    <hyperlink ref="D3355" r:id="rId3023" location="CR349" tooltip="View reference" display="http://link.springer.com/article/10.1007%2Fs12229-008-9011-y - CR349"/>
    <hyperlink ref="D3356" r:id="rId3024" location="CR233" tooltip="View reference" display="http://link.springer.com/article/10.1007%2Fs12229-008-9011-y - CR233"/>
    <hyperlink ref="D3357" r:id="rId3025" location="CR233" tooltip="View reference" display="http://link.springer.com/article/10.1007%2Fs12229-008-9011-y - CR233"/>
    <hyperlink ref="D3358" r:id="rId3026" location="CR329" tooltip="View reference" display="http://link.springer.com/article/10.1007%2Fs12229-008-9011-y - CR329"/>
    <hyperlink ref="D3359" r:id="rId3027" location="CR329" tooltip="View reference" display="http://link.springer.com/article/10.1007%2Fs12229-008-9011-y - CR329"/>
    <hyperlink ref="D3360" r:id="rId3028" location="CR331" tooltip="View reference" display="http://link.springer.com/article/10.1007%2Fs12229-008-9011-y - CR331"/>
    <hyperlink ref="D3361" r:id="rId3029" location="CR379" tooltip="View reference" display="http://link.springer.com/article/10.1007%2Fs12229-008-9011-y - CR379"/>
    <hyperlink ref="D3362" r:id="rId3030" location="CR107" tooltip="View reference" display="http://link.springer.com/article/10.1007%2Fs12229-008-9011-y - CR107"/>
    <hyperlink ref="D3369" r:id="rId3031" location="CR379" tooltip="View reference" display="http://link.springer.com/article/10.1007%2Fs12229-008-9011-y - CR379"/>
    <hyperlink ref="D3370" r:id="rId3032" location="CR206" tooltip="View reference" display="http://link.springer.com/article/10.1007%2Fs12229-008-9011-y - CR206"/>
    <hyperlink ref="D3372" r:id="rId3033" location="CR331" tooltip="View reference" display="http://link.springer.com/article/10.1007%2Fs12229-008-9011-y - CR331"/>
    <hyperlink ref="D3373" r:id="rId3034" location="CR353" tooltip="View reference" display="http://link.springer.com/article/10.1007%2Fs12229-008-9011-y - CR353"/>
    <hyperlink ref="D3374" r:id="rId3035" location="CR316" tooltip="View reference" display="http://link.springer.com/article/10.1007%2Fs12229-008-9011-y - CR316"/>
    <hyperlink ref="D3375" r:id="rId3036" location="CR251" tooltip="View reference" display="http://link.springer.com/article/10.1007%2Fs12229-008-9011-y - CR251"/>
    <hyperlink ref="D3376" r:id="rId3037" location="CR371" tooltip="View reference" display="http://link.springer.com/article/10.1007%2Fs12229-008-9011-y - CR371"/>
    <hyperlink ref="D3377" r:id="rId3038" location="CR371" tooltip="View reference" display="http://link.springer.com/article/10.1007%2Fs12229-008-9011-y - CR371"/>
    <hyperlink ref="D3378" r:id="rId3039" location="CR370" tooltip="View reference" display="http://link.springer.com/article/10.1007%2Fs12229-008-9011-y - CR370"/>
    <hyperlink ref="D3379" r:id="rId3040" location="CR367" tooltip="View reference" display="http://link.springer.com/article/10.1007%2Fs12229-008-9011-y - CR367"/>
    <hyperlink ref="D3380" r:id="rId3041" location="CR231" tooltip="View reference" display="http://link.springer.com/article/10.1007%2Fs12229-008-9011-y - CR231"/>
    <hyperlink ref="D3381" r:id="rId3042" location="CR326" tooltip="View reference" display="http://link.springer.com/article/10.1007%2Fs12229-008-9011-y - CR326"/>
    <hyperlink ref="D3382" r:id="rId3043" location="CR350" tooltip="View reference" display="http://link.springer.com/article/10.1007%2Fs12229-008-9011-y - CR350"/>
    <hyperlink ref="D3383" r:id="rId3044" location="CR233" tooltip="View reference" display="http://link.springer.com/article/10.1007%2Fs12229-008-9011-y - CR233"/>
    <hyperlink ref="D3384" r:id="rId3045" location="CR233" tooltip="View reference" display="http://link.springer.com/article/10.1007%2Fs12229-008-9011-y - CR233"/>
    <hyperlink ref="D3385" r:id="rId3046" location="CR233" tooltip="View reference" display="http://link.springer.com/article/10.1007%2Fs12229-008-9011-y - CR233"/>
    <hyperlink ref="D3386" r:id="rId3047" location="CR329" tooltip="View reference" display="http://link.springer.com/article/10.1007%2Fs12229-008-9011-y - CR329"/>
    <hyperlink ref="D3387" r:id="rId3048" location="CR331" tooltip="View reference" display="http://link.springer.com/article/10.1007%2Fs12229-008-9011-y - CR331"/>
    <hyperlink ref="D3388" r:id="rId3049" location="CR20" tooltip="View reference" display="http://link.springer.com/article/10.1007%2Fs12229-008-9011-y - CR20"/>
    <hyperlink ref="D3389" r:id="rId3050" location="CR11" tooltip="View reference" display="http://link.springer.com/article/10.1007%2Fs12229-008-9011-y - CR11"/>
    <hyperlink ref="D3390" r:id="rId3051" location="CR12" tooltip="View reference" display="http://link.springer.com/article/10.1007%2Fs12229-008-9011-y - CR12"/>
    <hyperlink ref="D3391" r:id="rId3052" location="CR14" tooltip="View reference" display="http://link.springer.com/article/10.1007%2Fs12229-008-9011-y - CR14"/>
    <hyperlink ref="D3392" r:id="rId3053" location="CR19" tooltip="View reference" display="http://link.springer.com/article/10.1007%2Fs12229-008-9011-y - CR19"/>
    <hyperlink ref="D3393" r:id="rId3054" location="CR15" tooltip="View reference" display="http://link.springer.com/article/10.1007%2Fs12229-008-9011-y - CR15"/>
    <hyperlink ref="D3394" r:id="rId3055" location="CR13" tooltip="View reference" display="http://link.springer.com/article/10.1007%2Fs12229-008-9011-y - CR13"/>
    <hyperlink ref="D3395" r:id="rId3056" location="CR36" tooltip="View reference" display="http://link.springer.com/article/10.1007%2Fs12229-008-9011-y - CR36"/>
    <hyperlink ref="D3397" r:id="rId3057" location="CR415" tooltip="View reference" display="http://link.springer.com/article/10.1007%2Fs12229-008-9011-y - CR415"/>
    <hyperlink ref="D3398" r:id="rId3058" location="CR351" tooltip="View reference" display="http://link.springer.com/article/10.1007%2Fs12229-008-9011-y - CR351"/>
    <hyperlink ref="D3399" r:id="rId3059" location="CR415" tooltip="View reference" display="http://link.springer.com/article/10.1007%2Fs12229-008-9011-y - CR415"/>
    <hyperlink ref="D3402" r:id="rId3060" location="CR415" tooltip="View reference" display="http://link.springer.com/article/10.1007%2Fs12229-008-9011-y - CR415"/>
    <hyperlink ref="D3403" r:id="rId3061" location="CR367" tooltip="View reference" display="http://link.springer.com/article/10.1007%2Fs12229-008-9011-y - CR367"/>
    <hyperlink ref="D3404" r:id="rId3062" location="CR350" tooltip="View reference" display="http://link.springer.com/article/10.1007%2Fs12229-008-9011-y - CR350"/>
    <hyperlink ref="D3405" r:id="rId3063" location="CR350" tooltip="View reference" display="http://link.springer.com/article/10.1007%2Fs12229-008-9011-y - CR350"/>
    <hyperlink ref="D3406" r:id="rId3064" location="CR333" tooltip="View reference" display="http://link.springer.com/article/10.1007%2Fs12229-008-9011-y - CR333"/>
    <hyperlink ref="D3407" r:id="rId3065" location="CR331" tooltip="View reference" display="http://link.springer.com/article/10.1007%2Fs12229-008-9011-y - CR331"/>
    <hyperlink ref="D3408" r:id="rId3066" location="CR415" tooltip="View reference" display="http://link.springer.com/article/10.1007%2Fs12229-008-9011-y - CR415"/>
    <hyperlink ref="D3409" r:id="rId3067" location="CR371" tooltip="View reference" display="http://link.springer.com/article/10.1007%2Fs12229-008-9011-y - CR371"/>
    <hyperlink ref="D3410" r:id="rId3068" location="CR371" tooltip="View reference" display="http://link.springer.com/article/10.1007%2Fs12229-008-9011-y - CR371"/>
    <hyperlink ref="D3411" r:id="rId3069" location="CR367" tooltip="View reference" display="http://link.springer.com/article/10.1007%2Fs12229-008-9011-y - CR367"/>
    <hyperlink ref="D3412" r:id="rId3070" location="CR350" tooltip="View reference" display="http://link.springer.com/article/10.1007%2Fs12229-008-9011-y - CR350"/>
    <hyperlink ref="D3413" r:id="rId3071" location="CR350" tooltip="View reference" display="http://link.springer.com/article/10.1007%2Fs12229-008-9011-y - CR350"/>
    <hyperlink ref="D3414" r:id="rId3072" location="CR233" tooltip="View reference" display="http://link.springer.com/article/10.1007%2Fs12229-008-9011-y - CR233"/>
    <hyperlink ref="D3415" r:id="rId3073" location="CR233" tooltip="View reference" display="http://link.springer.com/article/10.1007%2Fs12229-008-9011-y - CR233"/>
    <hyperlink ref="D3416" r:id="rId3074" location="CR329" tooltip="View reference" display="http://link.springer.com/article/10.1007%2Fs12229-008-9011-y - CR329"/>
    <hyperlink ref="D3417" r:id="rId3075" location="CR331" tooltip="View reference" display="http://link.springer.com/article/10.1007%2Fs12229-008-9011-y - CR331"/>
    <hyperlink ref="D3418" r:id="rId3076" location="CR417" tooltip="View reference" display="http://link.springer.com/article/10.1007%2Fs12229-008-9011-y - CR417"/>
    <hyperlink ref="D3419" r:id="rId3077" location="CR371" tooltip="View reference" display="http://link.springer.com/article/10.1007%2Fs12229-008-9011-y - CR371"/>
    <hyperlink ref="D3420" r:id="rId3078" location="CR371" tooltip="View reference" display="http://link.springer.com/article/10.1007%2Fs12229-008-9011-y - CR371"/>
    <hyperlink ref="D3421" r:id="rId3079" location="CR333" tooltip="View reference" display="http://link.springer.com/article/10.1007%2Fs12229-008-9011-y - CR333"/>
    <hyperlink ref="D3422" r:id="rId3080" location="CR232" tooltip="View reference" display="http://link.springer.com/article/10.1007%2Fs12229-008-9011-y - CR232"/>
    <hyperlink ref="D3423" r:id="rId3081" location="CR233" tooltip="View reference" display="http://link.springer.com/article/10.1007%2Fs12229-008-9011-y - CR233"/>
    <hyperlink ref="D3424" r:id="rId3082" location="CR234" tooltip="View reference" display="http://link.springer.com/article/10.1007%2Fs12229-008-9011-y - CR234"/>
    <hyperlink ref="D3425" r:id="rId3083" location="CR281" tooltip="View reference" display="http://link.springer.com/article/10.1007%2Fs12229-008-9011-y - CR281"/>
    <hyperlink ref="D3426" r:id="rId3084" location="CR281" tooltip="View reference" display="http://link.springer.com/article/10.1007%2Fs12229-008-9011-y - CR281"/>
    <hyperlink ref="D3427" r:id="rId3085" location="CR15" tooltip="View reference" display="http://link.springer.com/article/10.1007%2Fs12229-008-9011-y - CR15"/>
    <hyperlink ref="D3428" r:id="rId3086" location="CR448" tooltip="View reference" display="http://link.springer.com/article/10.1007%2Fs12229-008-9011-y - CR448"/>
    <hyperlink ref="D3429" r:id="rId3087" location="CR36" tooltip="View reference" display="http://link.springer.com/article/10.1007%2Fs12229-008-9011-y - CR36"/>
    <hyperlink ref="D3430" r:id="rId3088" location="CR326" tooltip="View reference" display="http://link.springer.com/article/10.1007%2Fs12229-008-9011-y - CR326"/>
    <hyperlink ref="D3431" r:id="rId3089" location="CR326" tooltip="View reference" display="http://link.springer.com/article/10.1007%2Fs12229-008-9011-y - CR326"/>
    <hyperlink ref="D3432" r:id="rId3090" location="CR333" tooltip="View reference" display="http://link.springer.com/article/10.1007%2Fs12229-008-9011-y - CR333"/>
    <hyperlink ref="D3433" r:id="rId3091" location="CR333" tooltip="View reference" display="http://link.springer.com/article/10.1007%2Fs12229-008-9011-y - CR333"/>
    <hyperlink ref="D3434" r:id="rId3092" location="CR328" tooltip="View reference" display="http://link.springer.com/article/10.1007%2Fs12229-008-9011-y - CR328"/>
    <hyperlink ref="D3435" r:id="rId3093" location="CR281" tooltip="View reference" display="http://link.springer.com/article/10.1007%2Fs12229-008-9011-y - CR281"/>
    <hyperlink ref="D3436" r:id="rId3094" location="CR86" tooltip="View reference" display="http://link.springer.com/article/10.1007%2Fs12229-008-9011-y - CR86"/>
    <hyperlink ref="D3437" r:id="rId3095" location="CR446" tooltip="View reference" display="http://link.springer.com/article/10.1007%2Fs12229-008-9011-y - CR446"/>
    <hyperlink ref="D3438" r:id="rId3096" location="CR54" tooltip="View reference" display="http://link.springer.com/article/10.1007%2Fs12229-008-9011-y - CR54"/>
    <hyperlink ref="D3439" r:id="rId3097" location="CR310" tooltip="View reference" display="http://link.springer.com/article/10.1007%2Fs12229-008-9011-y - CR310"/>
    <hyperlink ref="D3440" r:id="rId3098" location="CR128" tooltip="View reference" display="http://link.springer.com/article/10.1007%2Fs12229-008-9011-y - CR128"/>
    <hyperlink ref="D3441" r:id="rId3099" location="CR302" tooltip="View reference" display="http://link.springer.com/article/10.1007%2Fs12229-008-9011-y - CR302"/>
    <hyperlink ref="D3442" r:id="rId3100" location="CR301" tooltip="View reference" display="http://link.springer.com/article/10.1007%2Fs12229-008-9011-y - CR301"/>
    <hyperlink ref="D3443" r:id="rId3101" location="CR207" tooltip="View reference" display="http://link.springer.com/article/10.1007%2Fs12229-008-9011-y - CR207"/>
    <hyperlink ref="D3444" r:id="rId3102" location="CR209" tooltip="View reference" display="http://link.springer.com/article/10.1007%2Fs12229-008-9011-y - CR209"/>
    <hyperlink ref="D3445" r:id="rId3103" location="CR450" tooltip="View reference" display="http://link.springer.com/article/10.1007%2Fs12229-008-9011-y - CR450"/>
    <hyperlink ref="D3446" r:id="rId3104" location="CR462" tooltip="View reference" display="http://link.springer.com/article/10.1007%2Fs12229-008-9011-y - CR462"/>
    <hyperlink ref="D3447" r:id="rId3105" location="CR463" tooltip="View reference" display="http://link.springer.com/article/10.1007%2Fs12229-008-9011-y - CR463"/>
    <hyperlink ref="D3448" r:id="rId3106" location="CR462" tooltip="View reference" display="http://link.springer.com/article/10.1007%2Fs12229-008-9011-y - CR462"/>
    <hyperlink ref="D3449" r:id="rId3107" location="CR462" tooltip="View reference" display="http://link.springer.com/article/10.1007%2Fs12229-008-9011-y - CR462"/>
    <hyperlink ref="D3450" r:id="rId3108" location="CR462" tooltip="View reference" display="http://link.springer.com/article/10.1007%2Fs12229-008-9011-y - CR462"/>
    <hyperlink ref="D3451" r:id="rId3109" location="CR462" tooltip="View reference" display="http://link.springer.com/article/10.1007%2Fs12229-008-9011-y - CR462"/>
    <hyperlink ref="D3452" r:id="rId3110" location="CR463" tooltip="View reference" display="http://link.springer.com/article/10.1007%2Fs12229-008-9011-y - CR463"/>
    <hyperlink ref="D3453" r:id="rId3111" location="CR472" tooltip="View reference" display="http://link.springer.com/article/10.1007%2Fs12229-008-9011-y - CR472"/>
    <hyperlink ref="D3455" r:id="rId3112" location="CR207" tooltip="View reference" display="http://link.springer.com/article/10.1007%2Fs12229-008-9011-y - CR207"/>
    <hyperlink ref="D3456" r:id="rId3113" location="CR462" tooltip="View reference" display="http://link.springer.com/article/10.1007%2Fs12229-008-9011-y - CR462"/>
    <hyperlink ref="D3457" r:id="rId3114" location="CR379" tooltip="View reference" display="http://link.springer.com/article/10.1007%2Fs12229-008-9011-y - CR379"/>
    <hyperlink ref="D3459" r:id="rId3115" location="CR462" tooltip="View reference" display="http://link.springer.com/article/10.1007%2Fs12229-008-9011-y - CR462"/>
    <hyperlink ref="D3460" r:id="rId3116" location="CR164" tooltip="View reference" display="http://link.springer.com/article/10.1007%2Fs12229-008-9011-y - CR164"/>
    <hyperlink ref="D3461" r:id="rId3117" location="CR450" tooltip="View reference" display="http://link.springer.com/article/10.1007%2Fs12229-008-9011-y - CR450"/>
    <hyperlink ref="D3462" r:id="rId3118" location="CR462" tooltip="View reference" display="http://link.springer.com/article/10.1007%2Fs12229-008-9011-y - CR462"/>
    <hyperlink ref="D3463" r:id="rId3119" location="CR462" tooltip="View reference" display="http://link.springer.com/article/10.1007%2Fs12229-008-9011-y - CR462"/>
    <hyperlink ref="D3464" r:id="rId3120" location="CR472" tooltip="View reference" display="http://link.springer.com/article/10.1007%2Fs12229-008-9011-y - CR472"/>
    <hyperlink ref="D3465" r:id="rId3121" location="CR472" tooltip="View reference" display="http://link.springer.com/article/10.1007%2Fs12229-008-9011-y - CR472"/>
    <hyperlink ref="D3466" r:id="rId3122" location="CR462" tooltip="View reference" display="http://link.springer.com/article/10.1007%2Fs12229-008-9011-y - CR462"/>
    <hyperlink ref="D3467" r:id="rId3123" location="CR462" tooltip="View reference" display="http://link.springer.com/article/10.1007%2Fs12229-008-9011-y - CR462"/>
    <hyperlink ref="D3468" r:id="rId3124" location="CR462" tooltip="View reference" display="http://link.springer.com/article/10.1007%2Fs12229-008-9011-y - CR462"/>
    <hyperlink ref="D3469" r:id="rId3125" location="CR5" tooltip="View reference" display="http://link.springer.com/article/10.1007%2Fs12229-008-9011-y - CR5"/>
    <hyperlink ref="D3470" r:id="rId3126" location="CR281" tooltip="View reference" display="http://link.springer.com/article/10.1007%2Fs12229-008-9011-y - CR281"/>
    <hyperlink ref="D3471" r:id="rId3127" location="CR463" tooltip="View reference" display="http://link.springer.com/article/10.1007%2Fs12229-008-9011-y - CR463"/>
    <hyperlink ref="D3472" r:id="rId3128" location="CR463" tooltip="View reference" display="http://link.springer.com/article/10.1007%2Fs12229-008-9011-y - CR463"/>
    <hyperlink ref="D3473" r:id="rId3129" location="CR472" tooltip="View reference" display="http://link.springer.com/article/10.1007%2Fs12229-008-9011-y - CR472"/>
    <hyperlink ref="D3475" r:id="rId3130" location="CR462" tooltip="View reference" display="http://link.springer.com/article/10.1007%2Fs12229-008-9011-y - CR462"/>
    <hyperlink ref="D3476" r:id="rId3131" location="CR463" tooltip="View reference" display="http://link.springer.com/article/10.1007%2Fs12229-008-9011-y - CR463"/>
    <hyperlink ref="D3477" r:id="rId3132" location="CR462" tooltip="View reference" display="http://link.springer.com/article/10.1007%2Fs12229-008-9011-y - CR462"/>
    <hyperlink ref="D3478" r:id="rId3133" location="CR462" tooltip="View reference" display="http://link.springer.com/article/10.1007%2Fs12229-008-9011-y - CR462"/>
    <hyperlink ref="D3479" r:id="rId3134" location="CR209" tooltip="View reference" display="http://link.springer.com/article/10.1007%2Fs12229-008-9011-y - CR209"/>
    <hyperlink ref="D3480" r:id="rId3135" location="CR463" tooltip="View reference" display="http://link.springer.com/article/10.1007%2Fs12229-008-9011-y - CR463"/>
    <hyperlink ref="D3481" r:id="rId3136" location="CR463" tooltip="View reference" display="http://link.springer.com/article/10.1007%2Fs12229-008-9011-y - CR463"/>
    <hyperlink ref="D3482" r:id="rId3137" location="CR463" tooltip="View reference" display="http://link.springer.com/article/10.1007%2Fs12229-008-9011-y - CR463"/>
    <hyperlink ref="D3483" r:id="rId3138" location="CR463" tooltip="View reference" display="http://link.springer.com/article/10.1007%2Fs12229-008-9011-y - CR463"/>
    <hyperlink ref="D3484" r:id="rId3139" location="CR463" tooltip="View reference" display="http://link.springer.com/article/10.1007%2Fs12229-008-9011-y - CR463"/>
    <hyperlink ref="D3485" r:id="rId3140" location="CR87" tooltip="View reference" display="http://link.springer.com/article/10.1007%2Fs12229-008-9011-y - CR87"/>
    <hyperlink ref="D3486" r:id="rId3141" location="CR463" tooltip="View reference" display="http://link.springer.com/article/10.1007%2Fs12229-008-9011-y - CR463"/>
    <hyperlink ref="D3487" r:id="rId3142" location="CR463" tooltip="View reference" display="http://link.springer.com/article/10.1007%2Fs12229-008-9011-y - CR463"/>
    <hyperlink ref="D3488" r:id="rId3143" location="CR463" tooltip="View reference" display="http://link.springer.com/article/10.1007%2Fs12229-008-9011-y - CR463"/>
    <hyperlink ref="D3489" r:id="rId3144" location="CR463" tooltip="View reference" display="http://link.springer.com/article/10.1007%2Fs12229-008-9011-y - CR463"/>
    <hyperlink ref="D3490" r:id="rId3145" location="CR462" tooltip="View reference" display="http://link.springer.com/article/10.1007%2Fs12229-008-9011-y - CR462"/>
    <hyperlink ref="D3491" r:id="rId3146" location="CR450" tooltip="View reference" display="http://link.springer.com/article/10.1007%2Fs12229-008-9011-y - CR450"/>
    <hyperlink ref="D3492" r:id="rId3147" location="CR463" tooltip="View reference" display="http://link.springer.com/article/10.1007%2Fs12229-008-9011-y - CR463"/>
    <hyperlink ref="D3493" r:id="rId3148" location="CR462" tooltip="View reference" display="http://link.springer.com/article/10.1007%2Fs12229-008-9011-y - CR462"/>
    <hyperlink ref="D3494" r:id="rId3149" location="CR462" tooltip="View reference" display="http://link.springer.com/article/10.1007%2Fs12229-008-9011-y - CR462"/>
    <hyperlink ref="D3495" r:id="rId3150" location="CR463" tooltip="View reference" display="http://link.springer.com/article/10.1007%2Fs12229-008-9011-y - CR463"/>
    <hyperlink ref="D3496" r:id="rId3151" location="CR463" tooltip="View reference" display="http://link.springer.com/article/10.1007%2Fs12229-008-9011-y - CR463"/>
    <hyperlink ref="D3497" r:id="rId3152" location="CR463" tooltip="View reference" display="http://link.springer.com/article/10.1007%2Fs12229-008-9011-y - CR463"/>
    <hyperlink ref="D3498" r:id="rId3153" location="CR372" tooltip="View reference" display="http://link.springer.com/article/10.1007%2Fs12229-008-9011-y - CR372"/>
    <hyperlink ref="D3499" r:id="rId3154" location="CR463" tooltip="View reference" display="http://link.springer.com/article/10.1007%2Fs12229-008-9011-y - CR463"/>
    <hyperlink ref="D3500" r:id="rId3155" location="CR472" tooltip="View reference" display="http://link.springer.com/article/10.1007%2Fs12229-008-9011-y - CR472"/>
    <hyperlink ref="D3501" r:id="rId3156" location="CR462" tooltip="View reference" display="http://link.springer.com/article/10.1007%2Fs12229-008-9011-y - CR462"/>
    <hyperlink ref="D3502" r:id="rId3157" location="CR463" tooltip="View reference" display="http://link.springer.com/article/10.1007%2Fs12229-008-9011-y - CR463"/>
    <hyperlink ref="D3503" r:id="rId3158" location="CR472" tooltip="View reference" display="http://link.springer.com/article/10.1007%2Fs12229-008-9011-y - CR472"/>
    <hyperlink ref="D3504" r:id="rId3159" location="CR462" tooltip="View reference" display="http://link.springer.com/article/10.1007%2Fs12229-008-9011-y - CR462"/>
    <hyperlink ref="D3505" r:id="rId3160" location="CR450" tooltip="View reference" display="http://link.springer.com/article/10.1007%2Fs12229-008-9011-y - CR450"/>
    <hyperlink ref="D3506" r:id="rId3161" location="CR462" tooltip="View reference" display="http://link.springer.com/article/10.1007%2Fs12229-008-9011-y - CR462"/>
    <hyperlink ref="D3507" r:id="rId3162" location="CR472" tooltip="View reference" display="http://link.springer.com/article/10.1007%2Fs12229-008-9011-y - CR472"/>
    <hyperlink ref="D3508" r:id="rId3163" location="CR462" tooltip="View reference" display="http://link.springer.com/article/10.1007%2Fs12229-008-9011-y - CR462"/>
    <hyperlink ref="D3510" r:id="rId3164" location="CR462" tooltip="View reference" display="http://link.springer.com/article/10.1007%2Fs12229-008-9011-y - CR462"/>
    <hyperlink ref="D3511" r:id="rId3165" location="CR462" tooltip="View reference" display="http://link.springer.com/article/10.1007%2Fs12229-008-9011-y - CR462"/>
    <hyperlink ref="D3512" r:id="rId3166" location="CR463" tooltip="View reference" display="http://link.springer.com/article/10.1007%2Fs12229-008-9011-y - CR463"/>
    <hyperlink ref="D3513" r:id="rId3167" location="CR472" tooltip="View reference" display="http://link.springer.com/article/10.1007%2Fs12229-008-9011-y - CR472"/>
    <hyperlink ref="D3514" r:id="rId3168" location="CR462" tooltip="View reference" display="http://link.springer.com/article/10.1007%2Fs12229-008-9011-y - CR462"/>
    <hyperlink ref="D3515" r:id="rId3169" location="CR462" tooltip="View reference" display="http://link.springer.com/article/10.1007%2Fs12229-008-9011-y - CR462"/>
    <hyperlink ref="D3516" r:id="rId3170" location="CR463" tooltip="View reference" display="http://link.springer.com/article/10.1007%2Fs12229-008-9011-y - CR463"/>
    <hyperlink ref="D3517" r:id="rId3171" location="CR462" tooltip="View reference" display="http://link.springer.com/article/10.1007%2Fs12229-008-9011-y - CR462"/>
    <hyperlink ref="D3520" r:id="rId3172" location="CR450" tooltip="View reference" display="http://link.springer.com/article/10.1007%2Fs12229-008-9011-y - CR450"/>
    <hyperlink ref="D3521" r:id="rId3173" location="CR462" tooltip="View reference" display="http://link.springer.com/article/10.1007%2Fs12229-008-9011-y - CR462"/>
    <hyperlink ref="D3522" r:id="rId3174" location="CR87" tooltip="View reference" display="http://link.springer.com/article/10.1007%2Fs12229-008-9011-y - CR87"/>
    <hyperlink ref="D3523" r:id="rId3175" location="CR462" tooltip="View reference" display="http://link.springer.com/article/10.1007%2Fs12229-008-9011-y - CR462"/>
    <hyperlink ref="D3524" r:id="rId3176" location="CR462" tooltip="View reference" display="http://link.springer.com/article/10.1007%2Fs12229-008-9011-y - CR462"/>
    <hyperlink ref="D3525" r:id="rId3177" location="CR463" tooltip="View reference" display="http://link.springer.com/article/10.1007%2Fs12229-008-9011-y - CR463"/>
    <hyperlink ref="D3526" r:id="rId3178" location="CR462" tooltip="View reference" display="http://link.springer.com/article/10.1007%2Fs12229-008-9011-y - CR462"/>
    <hyperlink ref="D3527" r:id="rId3179" location="CR462" tooltip="View reference" display="http://link.springer.com/article/10.1007%2Fs12229-008-9011-y - CR462"/>
    <hyperlink ref="D3528" r:id="rId3180" location="CR332" tooltip="View reference" display="http://link.springer.com/article/10.1007%2Fs12229-008-9011-y - CR332"/>
    <hyperlink ref="D3530" r:id="rId3181" location="CR363" tooltip="View reference" display="http://link.springer.com/article/10.1007%2Fs12229-008-9011-y - CR363"/>
    <hyperlink ref="D3531" r:id="rId3182" location="CR108" tooltip="View reference" display="http://link.springer.com/article/10.1007%2Fs12229-008-9011-y - CR108"/>
    <hyperlink ref="D3532" r:id="rId3183" location="CR207" tooltip="View reference" display="http://link.springer.com/article/10.1007%2Fs12229-008-9011-y - CR207"/>
    <hyperlink ref="D3533" r:id="rId3184" location="CR288" tooltip="View reference" display="http://link.springer.com/article/10.1007%2Fs12229-008-9011-y - CR288"/>
    <hyperlink ref="D3534" r:id="rId3185" location="CR363" tooltip="View reference" display="http://link.springer.com/article/10.1007%2Fs12229-008-9011-y - CR363"/>
    <hyperlink ref="D3535" r:id="rId3186" location="CR363" tooltip="View reference" display="http://link.springer.com/article/10.1007%2Fs12229-008-9011-y - CR363"/>
    <hyperlink ref="D3536" r:id="rId3187" location="CR369" tooltip="View reference" display="http://link.springer.com/article/10.1007%2Fs12229-008-9011-y - CR369"/>
    <hyperlink ref="D3537" r:id="rId3188" location="CR370" tooltip="View reference" display="http://link.springer.com/article/10.1007%2Fs12229-008-9011-y - CR370"/>
    <hyperlink ref="D3538" r:id="rId3189" location="CR367" tooltip="View reference" display="http://link.springer.com/article/10.1007%2Fs12229-008-9011-y - CR367"/>
    <hyperlink ref="D3539" r:id="rId3190" location="CR326" tooltip="View reference" display="http://link.springer.com/article/10.1007%2Fs12229-008-9011-y - CR326"/>
    <hyperlink ref="D3540" r:id="rId3191" location="CR349" tooltip="View reference" display="http://link.springer.com/article/10.1007%2Fs12229-008-9011-y - CR349"/>
    <hyperlink ref="D3541" r:id="rId3192" location="CR328" tooltip="View reference" display="http://link.springer.com/article/10.1007%2Fs12229-008-9011-y - CR328"/>
    <hyperlink ref="D3542" r:id="rId3193" location="CR415" tooltip="View reference" display="http://link.springer.com/article/10.1007%2Fs12229-008-9011-y - CR415"/>
    <hyperlink ref="D3543" r:id="rId3194" location="CR363" tooltip="View reference" display="http://link.springer.com/article/10.1007%2Fs12229-008-9011-y - CR363"/>
    <hyperlink ref="D3544" r:id="rId3195" location="CR123" tooltip="View reference" display="http://link.springer.com/article/10.1007%2Fs12229-008-9011-y - CR123"/>
    <hyperlink ref="D3545" r:id="rId3196" location="CR123" tooltip="View reference" display="http://link.springer.com/article/10.1007%2Fs12229-008-9011-y - CR123"/>
    <hyperlink ref="D3546" r:id="rId3197" location="CR363" tooltip="View reference" display="http://link.springer.com/article/10.1007%2Fs12229-008-9011-y - CR363"/>
    <hyperlink ref="D3547" r:id="rId3198" location="CR231" tooltip="View reference" display="http://link.springer.com/article/10.1007%2Fs12229-008-9011-y - CR231"/>
    <hyperlink ref="D3548" r:id="rId3199" location="CR233" tooltip="View reference" display="http://link.springer.com/article/10.1007%2Fs12229-008-9011-y - CR233"/>
    <hyperlink ref="D3549" r:id="rId3200" location="CR329" tooltip="View reference" display="http://link.springer.com/article/10.1007%2Fs12229-008-9011-y - CR329"/>
    <hyperlink ref="D3550" r:id="rId3201" location="CR361" tooltip="View reference" display="http://link.springer.com/article/10.1007%2Fs12229-008-9011-y - CR361"/>
    <hyperlink ref="D3551" r:id="rId3202" location="CR361" tooltip="View reference" display="http://link.springer.com/article/10.1007%2Fs12229-008-9011-y - CR361"/>
    <hyperlink ref="D3552" r:id="rId3203" location="CR361" tooltip="View reference" display="http://link.springer.com/article/10.1007%2Fs12229-008-9011-y - CR361"/>
    <hyperlink ref="D3553" r:id="rId3204" location="CR363" tooltip="View reference" display="http://link.springer.com/article/10.1007%2Fs12229-008-9011-y - CR363"/>
    <hyperlink ref="D3554" r:id="rId3205" location="CR379" tooltip="View reference" display="http://link.springer.com/article/10.1007%2Fs12229-008-9011-y - CR379"/>
    <hyperlink ref="D3555" r:id="rId3206" location="CR269" tooltip="View reference" display="http://link.springer.com/article/10.1007%2Fs12229-008-9011-y - CR269"/>
    <hyperlink ref="D3556" r:id="rId3207" location="CR7" tooltip="View reference" display="http://link.springer.com/article/10.1007%2Fs12229-008-9011-y - CR7"/>
    <hyperlink ref="D3557" r:id="rId3208" location="CR7" tooltip="View reference" display="http://link.springer.com/article/10.1007%2Fs12229-008-9011-y - CR7"/>
    <hyperlink ref="D3558" r:id="rId3209" location="CR417" tooltip="View reference" display="http://link.springer.com/article/10.1007%2Fs12229-008-9011-y - CR417"/>
    <hyperlink ref="D3559" r:id="rId3210" location="CR419" tooltip="View reference" display="http://link.springer.com/article/10.1007%2Fs12229-008-9011-y - CR419"/>
    <hyperlink ref="D3560" r:id="rId3211" location="CR420" tooltip="View reference" display="http://link.springer.com/article/10.1007%2Fs12229-008-9011-y - CR420"/>
    <hyperlink ref="D3561" r:id="rId3212" location="CR424" tooltip="View reference" display="http://link.springer.com/article/10.1007%2Fs12229-008-9011-y - CR424"/>
    <hyperlink ref="D3562" r:id="rId3213" location="CR445" tooltip="View reference" display="http://link.springer.com/article/10.1007%2Fs12229-008-9011-y - CR445"/>
    <hyperlink ref="D3563" r:id="rId3214" location="CR338" tooltip="View reference" display="http://link.springer.com/article/10.1007%2Fs12229-008-9011-y - CR338"/>
    <hyperlink ref="D3564" r:id="rId3215" location="CR288" tooltip="View reference" display="http://link.springer.com/article/10.1007%2Fs12229-008-9011-y - CR288"/>
    <hyperlink ref="D3565" r:id="rId3216" location="CR384" tooltip="View reference" display="http://link.springer.com/article/10.1007%2Fs12229-008-9011-y - CR384"/>
    <hyperlink ref="D3566" r:id="rId3217" location="CR375" tooltip="View reference" display="http://link.springer.com/article/10.1007%2Fs12229-008-9011-y - CR375"/>
    <hyperlink ref="D3567" r:id="rId3218" location="CR370" tooltip="View reference" display="http://link.springer.com/article/10.1007%2Fs12229-008-9011-y - CR370"/>
    <hyperlink ref="D3568" r:id="rId3219" location="CR367" tooltip="View reference" display="http://link.springer.com/article/10.1007%2Fs12229-008-9011-y - CR367"/>
    <hyperlink ref="D3569" r:id="rId3220" location="CR349" tooltip="View reference" display="http://link.springer.com/article/10.1007%2Fs12229-008-9011-y - CR349"/>
    <hyperlink ref="D3570" r:id="rId3221" location="CR192" tooltip="View reference" display="http://link.springer.com/article/10.1007%2Fs12229-008-9011-y - CR192"/>
    <hyperlink ref="D3571" r:id="rId3222" location="CR233" tooltip="View reference" display="http://link.springer.com/article/10.1007%2Fs12229-008-9011-y - CR233"/>
    <hyperlink ref="D3572" r:id="rId3223" location="CR128" tooltip="View reference" display="http://link.springer.com/article/10.1007%2Fs12229-008-9011-y - CR128"/>
    <hyperlink ref="D3573" r:id="rId3224" location="CR207" tooltip="View reference" display="http://link.springer.com/article/10.1007%2Fs12229-008-9011-y - CR207"/>
    <hyperlink ref="D3576" r:id="rId3225" location="CR288" tooltip="View reference" display="http://link.springer.com/article/10.1007%2Fs12229-008-9011-y - CR288"/>
    <hyperlink ref="D3577" r:id="rId3226" location="CR288" tooltip="View reference" display="http://link.springer.com/article/10.1007%2Fs12229-008-9011-y - CR288"/>
    <hyperlink ref="D3578" r:id="rId3227" location="CR269" tooltip="View reference" display="http://link.springer.com/article/10.1007%2Fs12229-008-9011-y - CR269"/>
    <hyperlink ref="D3579" r:id="rId3228" location="CR15" tooltip="View reference" display="http://link.springer.com/article/10.1007%2Fs12229-008-9011-y - CR15"/>
    <hyperlink ref="D3580" r:id="rId3229" location="CR173" tooltip="View reference" display="http://link.springer.com/article/10.1007%2Fs12229-008-9011-y - CR173"/>
    <hyperlink ref="D3581" r:id="rId3230" location="CR351" tooltip="View reference" display="http://link.springer.com/article/10.1007%2Fs12229-008-9011-y - CR351"/>
    <hyperlink ref="D3582" r:id="rId3231" location="CR281" tooltip="View reference" display="http://link.springer.com/article/10.1007%2Fs12229-008-9011-y - CR281"/>
    <hyperlink ref="D3583" r:id="rId3232" location="CR15" tooltip="View reference" display="http://link.springer.com/article/10.1007%2Fs12229-008-9011-y - CR15"/>
    <hyperlink ref="D3584" r:id="rId3233" location="CR16" tooltip="View reference" display="http://link.springer.com/article/10.1007%2Fs12229-008-9011-y - CR16"/>
    <hyperlink ref="D3585" r:id="rId3234" location="CR246" tooltip="View reference" display="http://link.springer.com/article/10.1007%2Fs12229-008-9011-y - CR246"/>
    <hyperlink ref="D3586" r:id="rId3235" location="CR417" tooltip="View reference" display="http://link.springer.com/article/10.1007%2Fs12229-008-9011-y - CR417"/>
    <hyperlink ref="D3587" r:id="rId3236" location="CR442" tooltip="View reference" display="http://link.springer.com/article/10.1007%2Fs12229-008-9011-y - CR442"/>
    <hyperlink ref="D3588" r:id="rId3237" location="CR349" tooltip="View reference" display="http://link.springer.com/article/10.1007%2Fs12229-008-9011-y - CR349"/>
    <hyperlink ref="D3589" r:id="rId3238" location="CR233" tooltip="View reference" display="http://link.springer.com/article/10.1007%2Fs12229-008-9011-y - CR233"/>
    <hyperlink ref="D3590" r:id="rId3239" location="CR20" tooltip="View reference" display="http://link.springer.com/article/10.1007%2Fs12229-008-9011-y - CR20"/>
    <hyperlink ref="D3591" r:id="rId3240" location="CR14" tooltip="View reference" display="http://link.springer.com/article/10.1007%2Fs12229-008-9011-y - CR14"/>
    <hyperlink ref="D3592" r:id="rId3241" location="CR19" tooltip="View reference" display="http://link.springer.com/article/10.1007%2Fs12229-008-9011-y - CR19"/>
    <hyperlink ref="D3593" r:id="rId3242" location="CR156" tooltip="View reference" display="http://link.springer.com/article/10.1007%2Fs12229-008-9011-y - CR156"/>
    <hyperlink ref="D3594" r:id="rId3243" location="CR15" tooltip="View reference" display="http://link.springer.com/article/10.1007%2Fs12229-008-9011-y - CR15"/>
    <hyperlink ref="D3595" r:id="rId3244" location="CR308" tooltip="View reference" display="http://link.springer.com/article/10.1007%2Fs12229-008-9011-y - CR308"/>
    <hyperlink ref="D3596" r:id="rId3245" location="CR16" tooltip="View reference" display="http://link.springer.com/article/10.1007%2Fs12229-008-9011-y - CR16"/>
    <hyperlink ref="D3597" r:id="rId3246" location="CR13" tooltip="View reference" display="http://link.springer.com/article/10.1007%2Fs12229-008-9011-y - CR13"/>
    <hyperlink ref="D3598" r:id="rId3247" location="CR18" tooltip="View reference" display="http://link.springer.com/article/10.1007%2Fs12229-008-9011-y - CR18"/>
    <hyperlink ref="D3599" r:id="rId3248" location="CR363" tooltip="View reference" display="http://link.springer.com/article/10.1007%2Fs12229-008-9011-y - CR363"/>
    <hyperlink ref="D3600" r:id="rId3249" location="CR108" tooltip="View reference" display="http://link.springer.com/article/10.1007%2Fs12229-008-9011-y - CR108"/>
    <hyperlink ref="D3601" r:id="rId3250" location="CR207" tooltip="View reference" display="http://link.springer.com/article/10.1007%2Fs12229-008-9011-y - CR207"/>
    <hyperlink ref="D3603" r:id="rId3251" location="CR362" tooltip="View reference" display="http://link.springer.com/article/10.1007%2Fs12229-008-9011-y - CR362"/>
    <hyperlink ref="D3604" r:id="rId3252" location="CR362" tooltip="View reference" display="http://link.springer.com/article/10.1007%2Fs12229-008-9011-y - CR362"/>
    <hyperlink ref="D3605" r:id="rId3253" location="CR20" tooltip="View reference" display="http://link.springer.com/article/10.1007%2Fs12229-008-9011-y - CR20"/>
    <hyperlink ref="D3606" r:id="rId3254" location="CR12" tooltip="View reference" display="http://link.springer.com/article/10.1007%2Fs12229-008-9011-y - CR12"/>
    <hyperlink ref="D3607" r:id="rId3255" location="CR21" tooltip="View reference" display="http://link.springer.com/article/10.1007%2Fs12229-008-9011-y - CR21"/>
    <hyperlink ref="D3608" r:id="rId3256" location="CR19" tooltip="View reference" display="http://link.springer.com/article/10.1007%2Fs12229-008-9011-y - CR19"/>
    <hyperlink ref="D3609" r:id="rId3257" location="CR15" tooltip="View reference" display="http://link.springer.com/article/10.1007%2Fs12229-008-9011-y - CR15"/>
    <hyperlink ref="D3610" r:id="rId3258" location="CR16" tooltip="View reference" display="http://link.springer.com/article/10.1007%2Fs12229-008-9011-y - CR16"/>
    <hyperlink ref="D3611" r:id="rId3259" location="CR13" tooltip="View reference" display="http://link.springer.com/article/10.1007%2Fs12229-008-9011-y - CR13"/>
    <hyperlink ref="D3612" r:id="rId3260" location="CR361" tooltip="View reference" display="http://link.springer.com/article/10.1007%2Fs12229-008-9011-y - CR361"/>
    <hyperlink ref="D3613" r:id="rId3261" location="CR361" tooltip="View reference" display="http://link.springer.com/article/10.1007%2Fs12229-008-9011-y - CR361"/>
    <hyperlink ref="D3614" r:id="rId3262" location="CR269" tooltip="View reference" display="http://link.springer.com/article/10.1007%2Fs12229-008-9011-y - CR269"/>
    <hyperlink ref="D3615" r:id="rId3263" location="CR206" tooltip="View reference" display="http://link.springer.com/article/10.1007%2Fs12229-008-9011-y - CR206"/>
    <hyperlink ref="D3616" r:id="rId3264" location="CR362" tooltip="View reference" display="http://link.springer.com/article/10.1007%2Fs12229-008-9011-y - CR362"/>
    <hyperlink ref="D3617" r:id="rId3265" location="CR362" tooltip="View reference" display="http://link.springer.com/article/10.1007%2Fs12229-008-9011-y - CR362"/>
    <hyperlink ref="D3618" r:id="rId3266" location="CR362" tooltip="View reference" display="http://link.springer.com/article/10.1007%2Fs12229-008-9011-y - CR362"/>
    <hyperlink ref="D3619" r:id="rId3267" location="CR363" tooltip="View reference" display="http://link.springer.com/article/10.1007%2Fs12229-008-9011-y - CR363"/>
    <hyperlink ref="D3620" r:id="rId3268" location="CR369" tooltip="View reference" display="http://link.springer.com/article/10.1007%2Fs12229-008-9011-y - CR369"/>
    <hyperlink ref="D3621" r:id="rId3269" location="CR371" tooltip="View reference" display="http://link.springer.com/article/10.1007%2Fs12229-008-9011-y - CR371"/>
    <hyperlink ref="D3622" r:id="rId3270" location="CR269" tooltip="View reference" display="http://link.springer.com/article/10.1007%2Fs12229-008-9011-y - CR269"/>
    <hyperlink ref="D3623" r:id="rId3271" location="CR326" tooltip="View reference" display="http://link.springer.com/article/10.1007%2Fs12229-008-9011-y - CR326"/>
    <hyperlink ref="D3624" r:id="rId3272" location="CR349" tooltip="View reference" display="http://link.springer.com/article/10.1007%2Fs12229-008-9011-y - CR349"/>
    <hyperlink ref="D3625" r:id="rId3273" location="CR328" tooltip="View reference" display="http://link.springer.com/article/10.1007%2Fs12229-008-9011-y - CR328"/>
    <hyperlink ref="D3626" r:id="rId3274" location="CR373" tooltip="View reference" display="http://link.springer.com/article/10.1007%2Fs12229-008-9011-y - CR373"/>
    <hyperlink ref="D3627" r:id="rId3275" location="CR19" tooltip="View reference" display="http://link.springer.com/article/10.1007%2Fs12229-008-9011-y - CR19"/>
    <hyperlink ref="D3628" r:id="rId3276" location="CR15" tooltip="View reference" display="http://link.springer.com/article/10.1007%2Fs12229-008-9011-y - CR15"/>
    <hyperlink ref="D3629" r:id="rId3277" location="CR96" tooltip="View reference" display="http://link.springer.com/article/10.1007%2Fs12229-008-9011-y - CR96"/>
    <hyperlink ref="D3630" r:id="rId3278" location="CR478" tooltip="View reference" display="http://link.springer.com/article/10.1007%2Fs12229-008-9011-y - CR478"/>
    <hyperlink ref="D3631" r:id="rId3279" location="CR288" tooltip="View reference" display="http://link.springer.com/article/10.1007%2Fs12229-008-9011-y - CR288"/>
    <hyperlink ref="D3632" r:id="rId3280" location="CR363" tooltip="View reference" display="http://link.springer.com/article/10.1007%2Fs12229-008-9011-y - CR363"/>
    <hyperlink ref="D3633" r:id="rId3281" location="CR128" tooltip="View reference" display="http://link.springer.com/article/10.1007%2Fs12229-008-9011-y - CR128"/>
    <hyperlink ref="D3634" r:id="rId3282" location="CR108" tooltip="View reference" display="http://link.springer.com/article/10.1007%2Fs12229-008-9011-y - CR108"/>
    <hyperlink ref="D3635" r:id="rId3283" location="CR2" tooltip="View reference" display="http://link.springer.com/article/10.1007%2Fs12229-008-9011-y - CR2"/>
    <hyperlink ref="D3636" r:id="rId3284" location="CR173" tooltip="View reference" display="http://link.springer.com/article/10.1007%2Fs12229-008-9011-y - CR173"/>
    <hyperlink ref="D3637" r:id="rId3285" location="CR391" tooltip="View reference" display="http://link.springer.com/article/10.1007%2Fs12229-008-9011-y - CR391"/>
    <hyperlink ref="D3638" r:id="rId3286" location="CR159" tooltip="View reference" display="http://link.springer.com/article/10.1007%2Fs12229-008-9011-y - CR159"/>
    <hyperlink ref="D3639" r:id="rId3287" location="CR150" tooltip="View reference" display="http://link.springer.com/article/10.1007%2Fs12229-008-9011-y - CR150"/>
    <hyperlink ref="D3640" r:id="rId3288" location="CR240" tooltip="View reference" display="http://link.springer.com/article/10.1007%2Fs12229-008-9011-y - CR240"/>
    <hyperlink ref="D3641" r:id="rId3289" location="CR288" tooltip="View reference" display="http://link.springer.com/article/10.1007%2Fs12229-008-9011-y - CR288"/>
    <hyperlink ref="D3642" r:id="rId3290" location="CR363" tooltip="View reference" display="http://link.springer.com/article/10.1007%2Fs12229-008-9011-y - CR363"/>
    <hyperlink ref="D3643" r:id="rId3291" location="CR207" tooltip="View reference" display="http://link.springer.com/article/10.1007%2Fs12229-008-9011-y - CR207"/>
    <hyperlink ref="D3644" r:id="rId3292" location="CR430" tooltip="View reference" display="http://link.springer.com/article/10.1007%2Fs12229-008-9011-y - CR430"/>
    <hyperlink ref="D3645" r:id="rId3293" location="CR442" tooltip="View reference" display="http://link.springer.com/article/10.1007%2Fs12229-008-9011-y - CR442"/>
    <hyperlink ref="D3646" r:id="rId3294" location="CR288" tooltip="View reference" display="http://link.springer.com/article/10.1007%2Fs12229-008-9011-y - CR288"/>
    <hyperlink ref="D3647" r:id="rId3295" location="CR21" tooltip="View reference" display="http://link.springer.com/article/10.1007%2Fs12229-008-9011-y - CR21"/>
    <hyperlink ref="D3648" r:id="rId3296" location="CR19" tooltip="View reference" display="http://link.springer.com/article/10.1007%2Fs12229-008-9011-y - CR19"/>
    <hyperlink ref="D3649" r:id="rId3297" location="CR15" tooltip="View reference" display="http://link.springer.com/article/10.1007%2Fs12229-008-9011-y - CR15"/>
    <hyperlink ref="D3650" r:id="rId3298" location="CR16" tooltip="View reference" display="http://link.springer.com/article/10.1007%2Fs12229-008-9011-y - CR16"/>
    <hyperlink ref="D3651" r:id="rId3299" location="CR67" tooltip="View reference" display="http://link.springer.com/article/10.1007%2Fs12229-008-9011-y - CR67"/>
    <hyperlink ref="D3652" r:id="rId3300" location="CR18" tooltip="View reference" display="http://link.springer.com/article/10.1007%2Fs12229-008-9011-y - CR18"/>
    <hyperlink ref="D3653" r:id="rId3301" location="CR150" tooltip="View reference" display="http://link.springer.com/article/10.1007%2Fs12229-008-9011-y - CR150"/>
    <hyperlink ref="D3654" r:id="rId3302" location="CR7" tooltip="View reference" display="http://link.springer.com/article/10.1007%2Fs12229-008-9011-y - CR7"/>
    <hyperlink ref="D3655" r:id="rId3303" location="CR159" tooltip="View reference" display="http://link.springer.com/article/10.1007%2Fs12229-008-9011-y - CR159"/>
    <hyperlink ref="D3656" r:id="rId3304" location="CR236" tooltip="View reference" display="http://link.springer.com/article/10.1007%2Fs12229-008-9011-y - CR236"/>
    <hyperlink ref="D3657" r:id="rId3305" location="CR343" tooltip="View reference" display="http://link.springer.com/article/10.1007%2Fs12229-008-9011-y - CR343"/>
    <hyperlink ref="D3658" r:id="rId3306" location="CR47" tooltip="View reference" display="http://link.springer.com/article/10.1007%2Fs12229-008-9011-y - CR47"/>
    <hyperlink ref="D3659" r:id="rId3307" location="CR48" tooltip="View reference" display="http://link.springer.com/article/10.1007%2Fs12229-008-9011-y - CR48"/>
    <hyperlink ref="D3660" r:id="rId3308" location="CR245" tooltip="View reference" display="http://link.springer.com/article/10.1007%2Fs12229-008-9011-y - CR245"/>
    <hyperlink ref="D3661" r:id="rId3309" location="CR192" tooltip="View reference" display="http://link.springer.com/article/10.1007%2Fs12229-008-9011-y - CR192"/>
    <hyperlink ref="D3662" r:id="rId3310" location="CR180" tooltip="View reference" display="http://link.springer.com/article/10.1007%2Fs12229-008-9011-y - CR180"/>
    <hyperlink ref="D3663" r:id="rId3311" location="CR264" tooltip="View reference" display="http://link.springer.com/article/10.1007%2Fs12229-008-9011-y - CR264"/>
    <hyperlink ref="D3664" r:id="rId3312" location="CR265" tooltip="View reference" display="http://link.springer.com/article/10.1007%2Fs12229-008-9011-y - CR265"/>
    <hyperlink ref="D3665" r:id="rId3313" location="CR224" tooltip="View reference" display="http://link.springer.com/article/10.1007%2Fs12229-008-9011-y - CR224"/>
    <hyperlink ref="D3666" r:id="rId3314" location="CR66" tooltip="View reference" display="http://link.springer.com/article/10.1007%2Fs12229-008-9011-y - CR66"/>
    <hyperlink ref="D3667" r:id="rId3315" location="CR10" tooltip="View reference" display="http://link.springer.com/article/10.1007%2Fs12229-008-9011-y - CR10"/>
    <hyperlink ref="D3668" r:id="rId3316" location="CR77" tooltip="View reference" display="http://link.springer.com/article/10.1007%2Fs12229-008-9011-y - CR77"/>
    <hyperlink ref="D3669" r:id="rId3317" location="CR78" tooltip="View reference" display="http://link.springer.com/article/10.1007%2Fs12229-008-9011-y - CR78"/>
    <hyperlink ref="D3670" r:id="rId3318" location="CR208" tooltip="View reference" display="http://link.springer.com/article/10.1007%2Fs12229-008-9011-y - CR208"/>
    <hyperlink ref="D3671" r:id="rId3319" location="CR459" tooltip="View reference" display="http://link.springer.com/article/10.1007%2Fs12229-008-9011-y - CR459"/>
    <hyperlink ref="D3672" r:id="rId3320" location="CR395" tooltip="View reference" display="http://link.springer.com/article/10.1007%2Fs12229-008-9011-y - CR395"/>
    <hyperlink ref="D3677" r:id="rId3321" location="CR358" tooltip="View reference" display="http://link.springer.com/article/10.1007%2Fs12229-008-9011-y - CR358"/>
    <hyperlink ref="D3678" r:id="rId3322" location="CR360" tooltip="View reference" display="http://link.springer.com/article/10.1007%2Fs12229-008-9011-y - CR360"/>
    <hyperlink ref="D3680" r:id="rId3323" location="CR359" tooltip="View reference" display="http://link.springer.com/article/10.1007%2Fs12229-008-9011-y - CR359"/>
    <hyperlink ref="D3681" r:id="rId3324" location="CR202" tooltip="View reference" display="http://link.springer.com/article/10.1007%2Fs12229-008-9011-y - CR202"/>
    <hyperlink ref="D3682" r:id="rId3325" location="CR360" tooltip="View reference" display="http://link.springer.com/article/10.1007%2Fs12229-008-9011-y - CR360"/>
    <hyperlink ref="D3683" r:id="rId3326" location="CR207" tooltip="View reference" display="http://link.springer.com/article/10.1007%2Fs12229-008-9011-y - CR207"/>
    <hyperlink ref="D3684" r:id="rId3327" location="CR209" tooltip="View reference" display="http://link.springer.com/article/10.1007%2Fs12229-008-9011-y - CR209"/>
    <hyperlink ref="D3685" r:id="rId3328" location="CR360" tooltip="View reference" display="http://link.springer.com/article/10.1007%2Fs12229-008-9011-y - CR360"/>
    <hyperlink ref="D3686" r:id="rId3329" location="CR358" tooltip="View reference" display="http://link.springer.com/article/10.1007%2Fs12229-008-9011-y - CR358"/>
    <hyperlink ref="D3687" r:id="rId3330" location="CR363" tooltip="View reference" display="http://link.springer.com/article/10.1007%2Fs12229-008-9011-y - CR363"/>
    <hyperlink ref="D3688" r:id="rId3331" location="CR108" tooltip="View reference" display="http://link.springer.com/article/10.1007%2Fs12229-008-9011-y - CR108"/>
    <hyperlink ref="D3689" r:id="rId3332" location="CR207" tooltip="View reference" display="http://link.springer.com/article/10.1007%2Fs12229-008-9011-y - CR207"/>
    <hyperlink ref="D3690" r:id="rId3333" location="CR209" tooltip="View reference" display="http://link.springer.com/article/10.1007%2Fs12229-008-9011-y - CR209"/>
    <hyperlink ref="D3699" r:id="rId3334" location="CR359" tooltip="View reference" display="http://link.springer.com/article/10.1007%2Fs12229-008-9011-y - CR359"/>
    <hyperlink ref="D3700" r:id="rId3335" location="CR360" tooltip="View reference" display="http://link.springer.com/article/10.1007%2Fs12229-008-9011-y - CR360"/>
    <hyperlink ref="D3701" r:id="rId3336" location="CR108" tooltip="View reference" display="http://link.springer.com/article/10.1007%2Fs12229-008-9011-y - CR108"/>
    <hyperlink ref="D3702" r:id="rId3337" location="CR359" tooltip="View reference" display="http://link.springer.com/article/10.1007%2Fs12229-008-9011-y - CR359"/>
    <hyperlink ref="D3703" r:id="rId3338" location="CR359" tooltip="View reference" display="http://link.springer.com/article/10.1007%2Fs12229-008-9011-y - CR359"/>
    <hyperlink ref="D3704" r:id="rId3339" location="CR360" tooltip="View reference" display="http://link.springer.com/article/10.1007%2Fs12229-008-9011-y - CR360"/>
    <hyperlink ref="D3706" r:id="rId3340" location="CR358" tooltip="View reference" display="http://link.springer.com/article/10.1007%2Fs12229-008-9011-y - CR358"/>
    <hyperlink ref="D3707" r:id="rId3341" location="CR360" tooltip="View reference" display="http://link.springer.com/article/10.1007%2Fs12229-008-9011-y - CR360"/>
    <hyperlink ref="D3710" r:id="rId3342" location="CR360" tooltip="View reference" display="http://link.springer.com/article/10.1007%2Fs12229-008-9011-y - CR360"/>
    <hyperlink ref="D3711" r:id="rId3343" location="CR360" tooltip="View reference" display="http://link.springer.com/article/10.1007%2Fs12229-008-9011-y - CR360"/>
    <hyperlink ref="D3715" r:id="rId3344" location="CR360" tooltip="View reference" display="http://link.springer.com/article/10.1007%2Fs12229-008-9011-y - CR360"/>
    <hyperlink ref="D3716" r:id="rId3345" location="CR363" tooltip="View reference" display="http://link.springer.com/article/10.1007%2Fs12229-008-9011-y - CR363"/>
    <hyperlink ref="D3717" r:id="rId3346" location="CR108" tooltip="View reference" display="http://link.springer.com/article/10.1007%2Fs12229-008-9011-y - CR108"/>
    <hyperlink ref="D3720" r:id="rId3347" location="CR360" tooltip="View reference" display="http://link.springer.com/article/10.1007%2Fs12229-008-9011-y - CR360"/>
    <hyperlink ref="D3733" r:id="rId3348" location="CR358" tooltip="View reference" display="http://link.springer.com/article/10.1007%2Fs12229-008-9011-y - CR358"/>
    <hyperlink ref="D3734" r:id="rId3349" location="CR358" tooltip="View reference" display="http://link.springer.com/article/10.1007%2Fs12229-008-9011-y - CR358"/>
    <hyperlink ref="D3735" r:id="rId3350" location="CR360" tooltip="View reference" display="http://link.springer.com/article/10.1007%2Fs12229-008-9011-y - CR360"/>
    <hyperlink ref="D3739" r:id="rId3351" location="CR359" tooltip="View reference" display="http://link.springer.com/article/10.1007%2Fs12229-008-9011-y - CR359"/>
    <hyperlink ref="D3740" r:id="rId3352" location="CR360" tooltip="View reference" display="http://link.springer.com/article/10.1007%2Fs12229-008-9011-y - CR360"/>
    <hyperlink ref="D3741" r:id="rId3353" location="CR67" tooltip="View reference" display="http://link.springer.com/article/10.1007%2Fs12229-008-9011-y - CR67"/>
    <hyperlink ref="D3744" r:id="rId3354" location="CR487" tooltip="View reference" display="http://link.springer.com/article/10.1007%2Fs12229-008-9011-y - CR487"/>
    <hyperlink ref="D3745" r:id="rId3355" location="CR7" tooltip="View reference" display="http://link.springer.com/article/10.1007%2Fs12229-008-9011-y - CR7"/>
    <hyperlink ref="D3746" r:id="rId3356" location="CR488" tooltip="View reference" display="http://link.springer.com/article/10.1007%2Fs12229-008-9011-y - CR488"/>
    <hyperlink ref="D3747" r:id="rId3357" location="CR493" tooltip="View reference" display="http://link.springer.com/article/10.1007%2Fs12229-008-9011-y - CR493"/>
    <hyperlink ref="D3748" r:id="rId3358" location="CR360" tooltip="View reference" display="http://link.springer.com/article/10.1007%2Fs12229-008-9011-y - CR360"/>
    <hyperlink ref="D3749" r:id="rId3359" location="CR363" tooltip="View reference" display="http://link.springer.com/article/10.1007%2Fs12229-008-9011-y - CR363"/>
    <hyperlink ref="D3750" r:id="rId3360" location="CR108" tooltip="View reference" display="http://link.springer.com/article/10.1007%2Fs12229-008-9011-y - CR108"/>
    <hyperlink ref="D3751" r:id="rId3361" location="CR207" tooltip="View reference" display="http://link.springer.com/article/10.1007%2Fs12229-008-9011-y - CR207"/>
    <hyperlink ref="D3754" r:id="rId3362" location="CR381" tooltip="View reference" display="http://link.springer.com/article/10.1007%2Fs12229-008-9011-y - CR381"/>
    <hyperlink ref="D3756" r:id="rId3363" location="CR359" tooltip="View reference" display="http://link.springer.com/article/10.1007%2Fs12229-008-9011-y - CR359"/>
    <hyperlink ref="D3757" r:id="rId3364" location="CR360" tooltip="View reference" display="http://link.springer.com/article/10.1007%2Fs12229-008-9011-y - CR360"/>
    <hyperlink ref="D3758" r:id="rId3365" location="CR363" tooltip="View reference" display="http://link.springer.com/article/10.1007%2Fs12229-008-9011-y - CR363"/>
    <hyperlink ref="D3759" r:id="rId3366" location="CR360" tooltip="View reference" display="http://link.springer.com/article/10.1007%2Fs12229-008-9011-y - CR360"/>
    <hyperlink ref="D3760" r:id="rId3367" location="CR108" tooltip="View reference" display="http://link.springer.com/article/10.1007%2Fs12229-008-9011-y - CR108"/>
    <hyperlink ref="D3763" r:id="rId3368" location="CR360" tooltip="View reference" display="http://link.springer.com/article/10.1007%2Fs12229-008-9011-y - CR360"/>
    <hyperlink ref="D3764" r:id="rId3369" location="CR363" tooltip="View reference" display="http://link.springer.com/article/10.1007%2Fs12229-008-9011-y - CR363"/>
    <hyperlink ref="D3769" r:id="rId3370" location="CR156" tooltip="View reference" display="http://link.springer.com/article/10.1007%2Fs12229-008-9011-y - CR156"/>
    <hyperlink ref="D3770" r:id="rId3371" location="CR308" tooltip="View reference" display="http://link.springer.com/article/10.1007%2Fs12229-008-9011-y - CR308"/>
    <hyperlink ref="D3783" r:id="rId3372" location="CR128" tooltip="View reference" display="http://link.springer.com/article/10.1007%2Fs12229-008-9011-y - CR128"/>
    <hyperlink ref="D3784" r:id="rId3373" location="CR292" tooltip="View reference" display="http://link.springer.com/article/10.1007%2Fs12229-008-9011-y - CR292"/>
    <hyperlink ref="D3785" r:id="rId3374" location="CR157" tooltip="View reference" display="http://link.springer.com/article/10.1007%2Fs12229-008-9011-y - CR157"/>
    <hyperlink ref="D3786" r:id="rId3375" location="CR394" tooltip="View reference" display="http://link.springer.com/article/10.1007%2Fs12229-008-9011-y - CR394"/>
    <hyperlink ref="D3787" r:id="rId3376" location="CR1" tooltip="View reference" display="http://link.springer.com/article/10.1007%2Fs12229-008-9011-y - CR1"/>
    <hyperlink ref="D3788" r:id="rId3377" location="CR446" tooltip="View reference" display="http://link.springer.com/article/10.1007%2Fs12229-008-9011-y - CR446"/>
    <hyperlink ref="D3798" r:id="rId3378" location="CR277" tooltip="View reference" display="http://link.springer.com/article/10.1007%2Fs12229-008-9011-y - CR277"/>
    <hyperlink ref="D3799" r:id="rId3379" location="CR277" tooltip="View reference" display="http://link.springer.com/article/10.1007%2Fs12229-008-9011-y - CR277"/>
    <hyperlink ref="D3800" r:id="rId3380" location="CR429" tooltip="View reference" display="http://link.springer.com/article/10.1007%2Fs12229-008-9011-y - CR429"/>
    <hyperlink ref="D3801" r:id="rId3381" location="CR210" tooltip="View reference" display="http://link.springer.com/article/10.1007%2Fs12229-008-9011-y - CR210"/>
    <hyperlink ref="D3802" r:id="rId3382" location="CR207" tooltip="View reference" display="http://link.springer.com/article/10.1007%2Fs12229-008-9011-y - CR207"/>
    <hyperlink ref="D3804" r:id="rId3383" location="CR196" tooltip="View reference" display="http://link.springer.com/article/10.1007%2Fs12229-008-9011-y - CR196"/>
    <hyperlink ref="D3805" r:id="rId3384" location="CR161" tooltip="View reference" display="http://link.springer.com/article/10.1007%2Fs12229-008-9011-y - CR161"/>
    <hyperlink ref="D3806" r:id="rId3385" location="CR201" tooltip="View reference" display="http://link.springer.com/article/10.1007%2Fs12229-008-9011-y - CR201"/>
    <hyperlink ref="D3807" r:id="rId3386" location="CR201" tooltip="View reference" display="http://link.springer.com/article/10.1007%2Fs12229-008-9011-y - CR201"/>
    <hyperlink ref="D3808" r:id="rId3387" location="CR202" tooltip="View reference" display="http://link.springer.com/article/10.1007%2Fs12229-008-9011-y - CR202"/>
    <hyperlink ref="D3809" r:id="rId3388" location="CR310" tooltip="View reference" display="http://link.springer.com/article/10.1007%2Fs12229-008-9011-y - CR310"/>
    <hyperlink ref="D3810" r:id="rId3389" location="CR491" tooltip="View reference" display="http://link.springer.com/article/10.1007%2Fs12229-008-9011-y - CR491"/>
    <hyperlink ref="D3811" r:id="rId3390" location="CR177" tooltip="View reference" display="http://link.springer.com/article/10.1007%2Fs12229-008-9011-y - CR177"/>
    <hyperlink ref="D3812" r:id="rId3391" location="CR488" tooltip="View reference" display="http://link.springer.com/article/10.1007%2Fs12229-008-9011-y - CR488"/>
    <hyperlink ref="D3813" r:id="rId3392" location="CR207" tooltip="View reference" display="http://link.springer.com/article/10.1007%2Fs12229-008-9011-y - CR207"/>
    <hyperlink ref="D3814" r:id="rId3393" location="CR489" tooltip="View reference" display="http://link.springer.com/article/10.1007%2Fs12229-008-9011-y - CR489"/>
    <hyperlink ref="D3815" r:id="rId3394" location="CR493" tooltip="View reference" display="http://link.springer.com/article/10.1007%2Fs12229-008-9011-y - CR493"/>
    <hyperlink ref="D3816" r:id="rId3395" location="CR169" tooltip="View reference" display="http://link.springer.com/article/10.1007%2Fs12229-008-9011-y - CR169"/>
    <hyperlink ref="D3817" r:id="rId3396" location="CR64" tooltip="View reference" display="http://link.springer.com/article/10.1007%2Fs12229-008-9011-y - CR64"/>
    <hyperlink ref="D3818" r:id="rId3397" location="CR257" tooltip="View reference" display="http://link.springer.com/article/10.1007%2Fs12229-008-9011-y - CR257"/>
    <hyperlink ref="D3819" r:id="rId3398" location="CR493" tooltip="View reference" display="http://link.springer.com/article/10.1007%2Fs12229-008-9011-y - CR493"/>
    <hyperlink ref="D3820" r:id="rId3399" location="CR9" tooltip="View reference" display="http://link.springer.com/article/10.1007%2Fs12229-008-9011-y - CR9"/>
    <hyperlink ref="D3821" r:id="rId3400" location="CR9" tooltip="View reference" display="http://link.springer.com/article/10.1007%2Fs12229-008-9011-y - CR9"/>
    <hyperlink ref="D3822" r:id="rId3401" location="CR9" tooltip="View reference" display="http://link.springer.com/article/10.1007%2Fs12229-008-9011-y - CR9"/>
    <hyperlink ref="D3823" r:id="rId3402" location="CR9" tooltip="View reference" display="http://link.springer.com/article/10.1007%2Fs12229-008-9011-y - CR9"/>
    <hyperlink ref="D3824" r:id="rId3403" location="CR9" tooltip="View reference" display="http://link.springer.com/article/10.1007%2Fs12229-008-9011-y - CR9"/>
    <hyperlink ref="D3825" r:id="rId3404" location="CR9" tooltip="View reference" display="http://link.springer.com/article/10.1007%2Fs12229-008-9011-y - CR9"/>
    <hyperlink ref="D3827" r:id="rId3405" location="CR9" tooltip="View reference" display="http://link.springer.com/article/10.1007%2Fs12229-008-9011-y - CR9"/>
    <hyperlink ref="D3828" r:id="rId3406" location="CR9" tooltip="View reference" display="http://link.springer.com/article/10.1007%2Fs12229-008-9011-y - CR9"/>
    <hyperlink ref="D3829" r:id="rId3407" location="CR9" tooltip="View reference" display="http://link.springer.com/article/10.1007%2Fs12229-008-9011-y - CR9"/>
    <hyperlink ref="D3830" r:id="rId3408" location="CR9" tooltip="View reference" display="http://link.springer.com/article/10.1007%2Fs12229-008-9011-y - CR9"/>
    <hyperlink ref="D3831" r:id="rId3409" location="CR9" tooltip="View reference" display="http://link.springer.com/article/10.1007%2Fs12229-008-9011-y - CR9"/>
    <hyperlink ref="D3832" r:id="rId3410" location="CR9" tooltip="View reference" display="http://link.springer.com/article/10.1007%2Fs12229-008-9011-y - CR9"/>
    <hyperlink ref="D3833" r:id="rId3411" location="CR9" tooltip="View reference" display="http://link.springer.com/article/10.1007%2Fs12229-008-9011-y - CR9"/>
    <hyperlink ref="D3834" r:id="rId3412" location="CR9" tooltip="View reference" display="http://link.springer.com/article/10.1007%2Fs12229-008-9011-y - CR9"/>
    <hyperlink ref="D3835" r:id="rId3413" location="CR9" tooltip="View reference" display="http://link.springer.com/article/10.1007%2Fs12229-008-9011-y - CR9"/>
    <hyperlink ref="D3836" r:id="rId3414" location="CR9" tooltip="View reference" display="http://link.springer.com/article/10.1007%2Fs12229-008-9011-y - CR9"/>
    <hyperlink ref="D3837" r:id="rId3415" location="CR9" tooltip="View reference" display="http://link.springer.com/article/10.1007%2Fs12229-008-9011-y - CR9"/>
    <hyperlink ref="D3838" r:id="rId3416" location="CR9" tooltip="View reference" display="http://link.springer.com/article/10.1007%2Fs12229-008-9011-y - CR9"/>
    <hyperlink ref="D3839" r:id="rId3417" location="CR9" tooltip="View reference" display="http://link.springer.com/article/10.1007%2Fs12229-008-9011-y - CR9"/>
    <hyperlink ref="D3840" r:id="rId3418" location="CR9" tooltip="View reference" display="http://link.springer.com/article/10.1007%2Fs12229-008-9011-y - CR9"/>
    <hyperlink ref="D3841" r:id="rId3419" location="CR9" tooltip="View reference" display="http://link.springer.com/article/10.1007%2Fs12229-008-9011-y - CR9"/>
    <hyperlink ref="D3842" r:id="rId3420" location="CR9" tooltip="View reference" display="http://link.springer.com/article/10.1007%2Fs12229-008-9011-y - CR9"/>
    <hyperlink ref="D3843" r:id="rId3421" location="CR9" tooltip="View reference" display="http://link.springer.com/article/10.1007%2Fs12229-008-9011-y - CR9"/>
    <hyperlink ref="D3845" r:id="rId3422" location="CR114" tooltip="View reference" display="http://link.springer.com/article/10.1007%2Fs12229-008-9011-y - CR114"/>
    <hyperlink ref="D3846" r:id="rId3423" location="CR317" tooltip="View reference" display="http://link.springer.com/article/10.1007%2Fs12229-008-9011-y - CR317"/>
    <hyperlink ref="D3847" r:id="rId3424" location="CR9" tooltip="View reference" display="http://link.springer.com/article/10.1007%2Fs12229-008-9011-y - CR9"/>
    <hyperlink ref="D3848" r:id="rId3425" location="CR9" tooltip="View reference" display="http://link.springer.com/article/10.1007%2Fs12229-008-9011-y - CR9"/>
    <hyperlink ref="D3850" r:id="rId3426" location="CR9" tooltip="View reference" display="http://link.springer.com/article/10.1007%2Fs12229-008-9011-y - CR9"/>
    <hyperlink ref="D3851" r:id="rId3427" location="CR9" tooltip="View reference" display="http://link.springer.com/article/10.1007%2Fs12229-008-9011-y - CR9"/>
    <hyperlink ref="D3852" r:id="rId3428" location="CR9" tooltip="View reference" display="http://link.springer.com/article/10.1007%2Fs12229-008-9011-y - CR9"/>
    <hyperlink ref="D3853" r:id="rId3429" location="CR9" tooltip="View reference" display="http://link.springer.com/article/10.1007%2Fs12229-008-9011-y - CR9"/>
    <hyperlink ref="D3854" r:id="rId3430" location="CR9" tooltip="View reference" display="http://link.springer.com/article/10.1007%2Fs12229-008-9011-y - CR9"/>
    <hyperlink ref="D3855" r:id="rId3431" location="CR9" tooltip="View reference" display="http://link.springer.com/article/10.1007%2Fs12229-008-9011-y - CR9"/>
    <hyperlink ref="D3856" r:id="rId3432" location="CR9" tooltip="View reference" display="http://link.springer.com/article/10.1007%2Fs12229-008-9011-y - CR9"/>
  </hyperlinks>
  <pageMargins left="0.7" right="0.7" top="0.75" bottom="0.75" header="0.3" footer="0.3"/>
  <pageSetup paperSize="9" orientation="portrait" r:id="rId34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38"/>
  <sheetViews>
    <sheetView tabSelected="1" workbookViewId="0">
      <selection activeCell="J2" sqref="J2:J3838"/>
    </sheetView>
  </sheetViews>
  <sheetFormatPr baseColWidth="10" defaultColWidth="9.109375" defaultRowHeight="14.4" x14ac:dyDescent="0.3"/>
  <cols>
    <col min="2" max="2" width="20.88671875" style="19" customWidth="1"/>
    <col min="3" max="3" width="24.109375" style="19" customWidth="1"/>
    <col min="4" max="4" width="40.44140625" style="26" customWidth="1"/>
    <col min="5" max="5" width="11.77734375" customWidth="1"/>
    <col min="6" max="6" width="26.33203125" customWidth="1"/>
  </cols>
  <sheetData>
    <row r="1" spans="1:10" x14ac:dyDescent="0.3">
      <c r="A1" t="s">
        <v>0</v>
      </c>
      <c r="B1" s="15" t="s">
        <v>1</v>
      </c>
      <c r="C1" s="15" t="s">
        <v>2</v>
      </c>
      <c r="D1" s="20" t="s">
        <v>0</v>
      </c>
      <c r="E1" t="s">
        <v>4601</v>
      </c>
      <c r="F1" t="s">
        <v>4601</v>
      </c>
      <c r="I1" t="s">
        <v>5757</v>
      </c>
      <c r="J1" t="str">
        <f>CONCATENATE(A1,B1,C1)</f>
        <v>SpeciesHaploid no.Diploid no.</v>
      </c>
    </row>
    <row r="2" spans="1:10" x14ac:dyDescent="0.3">
      <c r="A2" t="s">
        <v>4606</v>
      </c>
      <c r="B2" s="17" t="s">
        <v>4</v>
      </c>
      <c r="C2" s="16"/>
      <c r="D2" s="21" t="s">
        <v>3196</v>
      </c>
      <c r="E2" t="str">
        <f>LEFT($D2,FIND(" ",$D2)-1)</f>
        <v>Actinoscirpus</v>
      </c>
      <c r="F2" t="str">
        <f>MID(MID(MID(SUBSTITUTE($D2," ", "^",1),1,256),FIND("^",SUBSTITUTE($D2," ","^",1)),256),2,FIND(" ",MID(MID(SUBSTITUTE($D2," ","^",1),1,256),FIND("^",SUBSTITUTE($D2," ","^",1)),256))-2)</f>
        <v>grossus</v>
      </c>
      <c r="G2" t="str">
        <f>CONCATENATE(E2,$E$1,F2)</f>
        <v>Actinoscirpus grossus</v>
      </c>
      <c r="J2" t="str">
        <f>CONCATENATE(A2,$I$1,B2,$I$1,C2,$I$1,$F$1)</f>
        <v xml:space="preserve">Actinoscirpus grossus;ca. 44;; </v>
      </c>
    </row>
    <row r="3" spans="1:10" x14ac:dyDescent="0.3">
      <c r="A3" t="s">
        <v>4607</v>
      </c>
      <c r="B3" s="16"/>
      <c r="C3" s="17">
        <v>80</v>
      </c>
      <c r="D3" s="22" t="s">
        <v>3197</v>
      </c>
      <c r="E3" t="str">
        <f t="shared" ref="E3:E66" si="0">LEFT($D3,FIND(" ",$D3)-1)</f>
        <v>Ascopholis</v>
      </c>
      <c r="F3" t="str">
        <f t="shared" ref="F3:F66" si="1">MID(MID(MID(SUBSTITUTE($D3," ", "^",1),1,256),FIND("^",SUBSTITUTE($D3," ","^",1)),256),2,FIND(" ",MID(MID(SUBSTITUTE($D3," ","^",1),1,256),FIND("^",SUBSTITUTE($D3," ","^",1)),256))-2)</f>
        <v>gamblei</v>
      </c>
      <c r="G3" t="str">
        <f t="shared" ref="G3:G66" si="2">CONCATENATE(E3,$E$1,F3)</f>
        <v>Ascopholis gamblei</v>
      </c>
      <c r="J3" t="str">
        <f t="shared" ref="J3:J66" si="3">CONCATENATE(A3,$I$1,B3,$I$1,C3,$I$1,$F$1)</f>
        <v xml:space="preserve">Ascopholis gamblei;;80; </v>
      </c>
    </row>
    <row r="4" spans="1:10" x14ac:dyDescent="0.3">
      <c r="A4" t="s">
        <v>4607</v>
      </c>
      <c r="B4" s="16"/>
      <c r="C4" s="17">
        <v>80</v>
      </c>
      <c r="D4" s="22" t="s">
        <v>3197</v>
      </c>
      <c r="E4" t="str">
        <f t="shared" si="0"/>
        <v>Ascopholis</v>
      </c>
      <c r="F4" t="str">
        <f t="shared" si="1"/>
        <v>gamblei</v>
      </c>
      <c r="G4" t="str">
        <f t="shared" si="2"/>
        <v>Ascopholis gamblei</v>
      </c>
      <c r="J4" t="str">
        <f t="shared" si="3"/>
        <v xml:space="preserve">Ascopholis gamblei;;80; </v>
      </c>
    </row>
    <row r="5" spans="1:10" x14ac:dyDescent="0.3">
      <c r="A5" t="s">
        <v>4608</v>
      </c>
      <c r="B5" s="16"/>
      <c r="C5" s="17">
        <v>44</v>
      </c>
      <c r="D5" s="22" t="s">
        <v>3198</v>
      </c>
      <c r="E5" t="str">
        <f t="shared" si="0"/>
        <v>Blysmus</v>
      </c>
      <c r="F5" t="str">
        <f t="shared" si="1"/>
        <v>compressus</v>
      </c>
      <c r="G5" t="str">
        <f t="shared" si="2"/>
        <v>Blysmus compressus</v>
      </c>
      <c r="J5" t="str">
        <f t="shared" si="3"/>
        <v xml:space="preserve">Blysmus compressus;;44; </v>
      </c>
    </row>
    <row r="6" spans="1:10" x14ac:dyDescent="0.3">
      <c r="A6" t="s">
        <v>4608</v>
      </c>
      <c r="B6" s="16"/>
      <c r="C6" s="17">
        <v>44</v>
      </c>
      <c r="D6" s="22" t="s">
        <v>3198</v>
      </c>
      <c r="E6" t="str">
        <f t="shared" si="0"/>
        <v>Blysmus</v>
      </c>
      <c r="F6" t="str">
        <f t="shared" si="1"/>
        <v>compressus</v>
      </c>
      <c r="G6" t="str">
        <f t="shared" si="2"/>
        <v>Blysmus compressus</v>
      </c>
      <c r="J6" t="str">
        <f t="shared" si="3"/>
        <v xml:space="preserve">Blysmus compressus;;44; </v>
      </c>
    </row>
    <row r="7" spans="1:10" x14ac:dyDescent="0.3">
      <c r="A7" t="s">
        <v>4608</v>
      </c>
      <c r="B7" s="16"/>
      <c r="C7" s="17">
        <v>44</v>
      </c>
      <c r="D7" s="22" t="s">
        <v>3198</v>
      </c>
      <c r="E7" t="str">
        <f t="shared" si="0"/>
        <v>Blysmus</v>
      </c>
      <c r="F7" t="str">
        <f t="shared" si="1"/>
        <v>compressus</v>
      </c>
      <c r="G7" t="str">
        <f t="shared" si="2"/>
        <v>Blysmus compressus</v>
      </c>
      <c r="J7" t="str">
        <f t="shared" si="3"/>
        <v xml:space="preserve">Blysmus compressus;;44; </v>
      </c>
    </row>
    <row r="8" spans="1:10" x14ac:dyDescent="0.3">
      <c r="A8" t="s">
        <v>4608</v>
      </c>
      <c r="B8" s="17">
        <v>22</v>
      </c>
      <c r="C8" s="16"/>
      <c r="D8" s="22" t="s">
        <v>3198</v>
      </c>
      <c r="E8" t="str">
        <f t="shared" si="0"/>
        <v>Blysmus</v>
      </c>
      <c r="F8" t="str">
        <f t="shared" si="1"/>
        <v>compressus</v>
      </c>
      <c r="G8" t="str">
        <f t="shared" si="2"/>
        <v>Blysmus compressus</v>
      </c>
      <c r="J8" t="str">
        <f t="shared" si="3"/>
        <v xml:space="preserve">Blysmus compressus;22;; </v>
      </c>
    </row>
    <row r="9" spans="1:10" x14ac:dyDescent="0.3">
      <c r="A9" t="s">
        <v>4608</v>
      </c>
      <c r="B9" s="16"/>
      <c r="C9" s="17">
        <v>44</v>
      </c>
      <c r="D9" s="22" t="s">
        <v>3198</v>
      </c>
      <c r="E9" t="str">
        <f t="shared" si="0"/>
        <v>Blysmus</v>
      </c>
      <c r="F9" t="str">
        <f t="shared" si="1"/>
        <v>compressus</v>
      </c>
      <c r="G9" t="str">
        <f t="shared" si="2"/>
        <v>Blysmus compressus</v>
      </c>
      <c r="J9" t="str">
        <f t="shared" si="3"/>
        <v xml:space="preserve">Blysmus compressus;;44; </v>
      </c>
    </row>
    <row r="10" spans="1:10" x14ac:dyDescent="0.3">
      <c r="A10" t="s">
        <v>4608</v>
      </c>
      <c r="B10" s="16"/>
      <c r="C10" s="17">
        <v>44</v>
      </c>
      <c r="D10" s="22" t="s">
        <v>3198</v>
      </c>
      <c r="E10" t="str">
        <f t="shared" si="0"/>
        <v>Blysmus</v>
      </c>
      <c r="F10" t="str">
        <f t="shared" si="1"/>
        <v>compressus</v>
      </c>
      <c r="G10" t="str">
        <f t="shared" si="2"/>
        <v>Blysmus compressus</v>
      </c>
      <c r="J10" t="str">
        <f t="shared" si="3"/>
        <v xml:space="preserve">Blysmus compressus;;44; </v>
      </c>
    </row>
    <row r="11" spans="1:10" x14ac:dyDescent="0.3">
      <c r="A11" t="s">
        <v>4608</v>
      </c>
      <c r="B11" s="16"/>
      <c r="C11" s="17">
        <v>79</v>
      </c>
      <c r="D11" s="22" t="s">
        <v>3198</v>
      </c>
      <c r="E11" t="str">
        <f t="shared" si="0"/>
        <v>Blysmus</v>
      </c>
      <c r="F11" t="str">
        <f t="shared" si="1"/>
        <v>compressus</v>
      </c>
      <c r="G11" t="str">
        <f t="shared" si="2"/>
        <v>Blysmus compressus</v>
      </c>
      <c r="J11" t="str">
        <f t="shared" si="3"/>
        <v xml:space="preserve">Blysmus compressus;;79; </v>
      </c>
    </row>
    <row r="12" spans="1:10" x14ac:dyDescent="0.3">
      <c r="A12" t="s">
        <v>4609</v>
      </c>
      <c r="B12" s="16"/>
      <c r="C12" s="17">
        <v>40</v>
      </c>
      <c r="D12" s="22" t="s">
        <v>3199</v>
      </c>
      <c r="E12" t="str">
        <f t="shared" si="0"/>
        <v>Blysmus</v>
      </c>
      <c r="F12" t="str">
        <f t="shared" si="1"/>
        <v>rufus</v>
      </c>
      <c r="G12" t="str">
        <f t="shared" si="2"/>
        <v>Blysmus rufus</v>
      </c>
      <c r="J12" t="str">
        <f t="shared" si="3"/>
        <v xml:space="preserve">Blysmus rufus;;40; </v>
      </c>
    </row>
    <row r="13" spans="1:10" x14ac:dyDescent="0.3">
      <c r="A13" t="s">
        <v>4609</v>
      </c>
      <c r="B13" s="16"/>
      <c r="C13" s="17">
        <v>40</v>
      </c>
      <c r="D13" s="22" t="s">
        <v>3199</v>
      </c>
      <c r="E13" t="str">
        <f t="shared" si="0"/>
        <v>Blysmus</v>
      </c>
      <c r="F13" t="str">
        <f t="shared" si="1"/>
        <v>rufus</v>
      </c>
      <c r="G13" t="str">
        <f t="shared" si="2"/>
        <v>Blysmus rufus</v>
      </c>
      <c r="J13" t="str">
        <f t="shared" si="3"/>
        <v xml:space="preserve">Blysmus rufus;;40; </v>
      </c>
    </row>
    <row r="14" spans="1:10" x14ac:dyDescent="0.3">
      <c r="A14" t="s">
        <v>4610</v>
      </c>
      <c r="B14" s="16"/>
      <c r="C14" s="17" t="s">
        <v>17</v>
      </c>
      <c r="D14" s="22" t="s">
        <v>3200</v>
      </c>
      <c r="E14" t="str">
        <f t="shared" si="0"/>
        <v>Bolboschoenus</v>
      </c>
      <c r="F14" t="str">
        <f t="shared" si="1"/>
        <v>fluviatilis</v>
      </c>
      <c r="G14" t="str">
        <f t="shared" si="2"/>
        <v>Bolboschoenus fluviatilis</v>
      </c>
      <c r="J14" t="str">
        <f t="shared" si="3"/>
        <v xml:space="preserve">Bolboschoenus fluviatilis;;ca. 94; </v>
      </c>
    </row>
    <row r="15" spans="1:10" x14ac:dyDescent="0.3">
      <c r="A15" t="s">
        <v>4610</v>
      </c>
      <c r="B15" s="16"/>
      <c r="C15" s="17">
        <v>104</v>
      </c>
      <c r="D15" s="22" t="s">
        <v>3200</v>
      </c>
      <c r="E15" t="str">
        <f t="shared" si="0"/>
        <v>Bolboschoenus</v>
      </c>
      <c r="F15" t="str">
        <f t="shared" si="1"/>
        <v>fluviatilis</v>
      </c>
      <c r="G15" t="str">
        <f t="shared" si="2"/>
        <v>Bolboschoenus fluviatilis</v>
      </c>
      <c r="J15" t="str">
        <f t="shared" si="3"/>
        <v xml:space="preserve">Bolboschoenus fluviatilis;;104; </v>
      </c>
    </row>
    <row r="16" spans="1:10" x14ac:dyDescent="0.3">
      <c r="A16" t="s">
        <v>4611</v>
      </c>
      <c r="B16" s="17">
        <v>55</v>
      </c>
      <c r="C16" s="16"/>
      <c r="D16" s="21" t="s">
        <v>3201</v>
      </c>
      <c r="E16" t="str">
        <f t="shared" si="0"/>
        <v>Bolboschoenus</v>
      </c>
      <c r="F16" t="str">
        <f t="shared" si="1"/>
        <v>glaucus</v>
      </c>
      <c r="G16" t="str">
        <f t="shared" si="2"/>
        <v>Bolboschoenus glaucus</v>
      </c>
      <c r="J16" t="str">
        <f t="shared" si="3"/>
        <v xml:space="preserve">Bolboschoenus glaucus;55;; </v>
      </c>
    </row>
    <row r="17" spans="1:10" x14ac:dyDescent="0.3">
      <c r="A17" t="s">
        <v>4612</v>
      </c>
      <c r="B17" s="16"/>
      <c r="C17" s="17">
        <v>104</v>
      </c>
      <c r="D17" s="22" t="s">
        <v>3202</v>
      </c>
      <c r="E17" t="str">
        <f t="shared" si="0"/>
        <v>Bolboschoenus</v>
      </c>
      <c r="F17" t="str">
        <f t="shared" si="1"/>
        <v>maritimus</v>
      </c>
      <c r="G17" t="str">
        <f t="shared" si="2"/>
        <v>Bolboschoenus maritimus</v>
      </c>
      <c r="J17" t="str">
        <f t="shared" si="3"/>
        <v xml:space="preserve">Bolboschoenus maritimus;;104; </v>
      </c>
    </row>
    <row r="18" spans="1:10" x14ac:dyDescent="0.3">
      <c r="A18" t="s">
        <v>4612</v>
      </c>
      <c r="B18" s="16"/>
      <c r="C18" s="17" t="s">
        <v>22</v>
      </c>
      <c r="D18" s="22" t="s">
        <v>3202</v>
      </c>
      <c r="E18" t="str">
        <f t="shared" si="0"/>
        <v>Bolboschoenus</v>
      </c>
      <c r="F18" t="str">
        <f t="shared" si="1"/>
        <v>maritimus</v>
      </c>
      <c r="G18" t="str">
        <f t="shared" si="2"/>
        <v>Bolboschoenus maritimus</v>
      </c>
      <c r="J18" t="str">
        <f t="shared" si="3"/>
        <v xml:space="preserve">Bolboschoenus maritimus;;ca. 86, 104; </v>
      </c>
    </row>
    <row r="19" spans="1:10" x14ac:dyDescent="0.3">
      <c r="A19" t="s">
        <v>4612</v>
      </c>
      <c r="B19" s="16"/>
      <c r="C19" s="17" t="s">
        <v>24</v>
      </c>
      <c r="D19" s="22" t="s">
        <v>3202</v>
      </c>
      <c r="E19" t="str">
        <f t="shared" si="0"/>
        <v>Bolboschoenus</v>
      </c>
      <c r="F19" t="str">
        <f t="shared" si="1"/>
        <v>maritimus</v>
      </c>
      <c r="G19" t="str">
        <f t="shared" si="2"/>
        <v>Bolboschoenus maritimus</v>
      </c>
      <c r="J19" t="str">
        <f t="shared" si="3"/>
        <v xml:space="preserve">Bolboschoenus maritimus;;86, 104; </v>
      </c>
    </row>
    <row r="20" spans="1:10" x14ac:dyDescent="0.3">
      <c r="A20" t="s">
        <v>4612</v>
      </c>
      <c r="B20" s="16"/>
      <c r="C20" s="17">
        <v>110</v>
      </c>
      <c r="D20" s="22" t="s">
        <v>3202</v>
      </c>
      <c r="E20" t="str">
        <f t="shared" si="0"/>
        <v>Bolboschoenus</v>
      </c>
      <c r="F20" t="str">
        <f t="shared" si="1"/>
        <v>maritimus</v>
      </c>
      <c r="G20" t="str">
        <f t="shared" si="2"/>
        <v>Bolboschoenus maritimus</v>
      </c>
      <c r="J20" t="str">
        <f t="shared" si="3"/>
        <v xml:space="preserve">Bolboschoenus maritimus;;110; </v>
      </c>
    </row>
    <row r="21" spans="1:10" x14ac:dyDescent="0.3">
      <c r="A21" t="s">
        <v>4612</v>
      </c>
      <c r="B21" s="16"/>
      <c r="C21" s="17" t="s">
        <v>27</v>
      </c>
      <c r="D21" s="22" t="s">
        <v>3202</v>
      </c>
      <c r="E21" t="str">
        <f t="shared" si="0"/>
        <v>Bolboschoenus</v>
      </c>
      <c r="F21" t="str">
        <f t="shared" si="1"/>
        <v>maritimus</v>
      </c>
      <c r="G21" t="str">
        <f t="shared" si="2"/>
        <v>Bolboschoenus maritimus</v>
      </c>
      <c r="J21" t="str">
        <f t="shared" si="3"/>
        <v xml:space="preserve">Bolboschoenus maritimus;;ca. 104; </v>
      </c>
    </row>
    <row r="22" spans="1:10" x14ac:dyDescent="0.3">
      <c r="A22" t="s">
        <v>4612</v>
      </c>
      <c r="B22" s="16"/>
      <c r="C22" s="17" t="s">
        <v>29</v>
      </c>
      <c r="D22" s="22" t="s">
        <v>3202</v>
      </c>
      <c r="E22" t="str">
        <f t="shared" si="0"/>
        <v>Bolboschoenus</v>
      </c>
      <c r="F22" t="str">
        <f t="shared" si="1"/>
        <v>maritimus</v>
      </c>
      <c r="G22" t="str">
        <f t="shared" si="2"/>
        <v>Bolboschoenus maritimus</v>
      </c>
      <c r="J22" t="str">
        <f t="shared" si="3"/>
        <v xml:space="preserve">Bolboschoenus maritimus;;76–77; </v>
      </c>
    </row>
    <row r="23" spans="1:10" x14ac:dyDescent="0.3">
      <c r="A23" t="s">
        <v>4612</v>
      </c>
      <c r="B23" s="16"/>
      <c r="C23" s="17">
        <v>80</v>
      </c>
      <c r="D23" s="22" t="s">
        <v>3202</v>
      </c>
      <c r="E23" t="str">
        <f t="shared" si="0"/>
        <v>Bolboschoenus</v>
      </c>
      <c r="F23" t="str">
        <f t="shared" si="1"/>
        <v>maritimus</v>
      </c>
      <c r="G23" t="str">
        <f t="shared" si="2"/>
        <v>Bolboschoenus maritimus</v>
      </c>
      <c r="J23" t="str">
        <f t="shared" si="3"/>
        <v xml:space="preserve">Bolboschoenus maritimus;;80; </v>
      </c>
    </row>
    <row r="24" spans="1:10" x14ac:dyDescent="0.3">
      <c r="A24" t="s">
        <v>4612</v>
      </c>
      <c r="B24" s="16"/>
      <c r="C24" s="17">
        <v>80</v>
      </c>
      <c r="D24" s="22" t="s">
        <v>3202</v>
      </c>
      <c r="E24" t="str">
        <f t="shared" si="0"/>
        <v>Bolboschoenus</v>
      </c>
      <c r="F24" t="str">
        <f t="shared" si="1"/>
        <v>maritimus</v>
      </c>
      <c r="G24" t="str">
        <f t="shared" si="2"/>
        <v>Bolboschoenus maritimus</v>
      </c>
      <c r="J24" t="str">
        <f t="shared" si="3"/>
        <v xml:space="preserve">Bolboschoenus maritimus;;80; </v>
      </c>
    </row>
    <row r="25" spans="1:10" x14ac:dyDescent="0.3">
      <c r="A25" t="s">
        <v>4612</v>
      </c>
      <c r="B25" s="16"/>
      <c r="C25" s="17">
        <v>104</v>
      </c>
      <c r="D25" s="22" t="s">
        <v>3202</v>
      </c>
      <c r="E25" t="str">
        <f t="shared" si="0"/>
        <v>Bolboschoenus</v>
      </c>
      <c r="F25" t="str">
        <f t="shared" si="1"/>
        <v>maritimus</v>
      </c>
      <c r="G25" t="str">
        <f t="shared" si="2"/>
        <v>Bolboschoenus maritimus</v>
      </c>
      <c r="J25" t="str">
        <f t="shared" si="3"/>
        <v xml:space="preserve">Bolboschoenus maritimus;;104; </v>
      </c>
    </row>
    <row r="26" spans="1:10" x14ac:dyDescent="0.3">
      <c r="A26" t="s">
        <v>4612</v>
      </c>
      <c r="B26" s="16"/>
      <c r="C26" s="17">
        <v>104</v>
      </c>
      <c r="D26" s="22" t="s">
        <v>3202</v>
      </c>
      <c r="E26" t="str">
        <f t="shared" si="0"/>
        <v>Bolboschoenus</v>
      </c>
      <c r="F26" t="str">
        <f t="shared" si="1"/>
        <v>maritimus</v>
      </c>
      <c r="G26" t="str">
        <f t="shared" si="2"/>
        <v>Bolboschoenus maritimus</v>
      </c>
      <c r="J26" t="str">
        <f t="shared" si="3"/>
        <v xml:space="preserve">Bolboschoenus maritimus;;104; </v>
      </c>
    </row>
    <row r="27" spans="1:10" x14ac:dyDescent="0.3">
      <c r="A27" t="s">
        <v>4612</v>
      </c>
      <c r="B27" s="17" t="s">
        <v>35</v>
      </c>
      <c r="C27" s="16"/>
      <c r="D27" s="22" t="s">
        <v>3202</v>
      </c>
      <c r="E27" t="str">
        <f t="shared" si="0"/>
        <v>Bolboschoenus</v>
      </c>
      <c r="F27" t="str">
        <f t="shared" si="1"/>
        <v>maritimus</v>
      </c>
      <c r="G27" t="str">
        <f t="shared" si="2"/>
        <v>Bolboschoenus maritimus</v>
      </c>
      <c r="J27" t="str">
        <f t="shared" si="3"/>
        <v xml:space="preserve">Bolboschoenus maritimus;48, 55;; </v>
      </c>
    </row>
    <row r="28" spans="1:10" x14ac:dyDescent="0.3">
      <c r="A28" t="s">
        <v>4612</v>
      </c>
      <c r="B28" s="17">
        <v>55</v>
      </c>
      <c r="C28" s="16"/>
      <c r="D28" s="22" t="s">
        <v>3202</v>
      </c>
      <c r="E28" t="str">
        <f t="shared" si="0"/>
        <v>Bolboschoenus</v>
      </c>
      <c r="F28" t="str">
        <f t="shared" si="1"/>
        <v>maritimus</v>
      </c>
      <c r="G28" t="str">
        <f t="shared" si="2"/>
        <v>Bolboschoenus maritimus</v>
      </c>
      <c r="J28" t="str">
        <f t="shared" si="3"/>
        <v xml:space="preserve">Bolboschoenus maritimus;55;; </v>
      </c>
    </row>
    <row r="29" spans="1:10" x14ac:dyDescent="0.3">
      <c r="A29" t="s">
        <v>4612</v>
      </c>
      <c r="B29" s="16"/>
      <c r="C29" s="17">
        <v>40</v>
      </c>
      <c r="D29" s="22" t="s">
        <v>3202</v>
      </c>
      <c r="E29" t="str">
        <f t="shared" si="0"/>
        <v>Bolboschoenus</v>
      </c>
      <c r="F29" t="str">
        <f t="shared" si="1"/>
        <v>maritimus</v>
      </c>
      <c r="G29" t="str">
        <f t="shared" si="2"/>
        <v>Bolboschoenus maritimus</v>
      </c>
      <c r="J29" t="str">
        <f t="shared" si="3"/>
        <v xml:space="preserve">Bolboschoenus maritimus;;40; </v>
      </c>
    </row>
    <row r="30" spans="1:10" x14ac:dyDescent="0.3">
      <c r="A30" t="s">
        <v>4612</v>
      </c>
      <c r="B30" s="16"/>
      <c r="C30" s="17" t="s">
        <v>27</v>
      </c>
      <c r="D30" s="22" t="s">
        <v>3202</v>
      </c>
      <c r="E30" t="str">
        <f t="shared" si="0"/>
        <v>Bolboschoenus</v>
      </c>
      <c r="F30" t="str">
        <f t="shared" si="1"/>
        <v>maritimus</v>
      </c>
      <c r="G30" t="str">
        <f t="shared" si="2"/>
        <v>Bolboschoenus maritimus</v>
      </c>
      <c r="J30" t="str">
        <f t="shared" si="3"/>
        <v xml:space="preserve">Bolboschoenus maritimus;;ca. 104; </v>
      </c>
    </row>
    <row r="31" spans="1:10" x14ac:dyDescent="0.3">
      <c r="A31" t="s">
        <v>4612</v>
      </c>
      <c r="B31" s="17">
        <v>49</v>
      </c>
      <c r="C31" s="16"/>
      <c r="D31" s="22" t="s">
        <v>3202</v>
      </c>
      <c r="E31" t="str">
        <f t="shared" si="0"/>
        <v>Bolboschoenus</v>
      </c>
      <c r="F31" t="str">
        <f t="shared" si="1"/>
        <v>maritimus</v>
      </c>
      <c r="G31" t="str">
        <f t="shared" si="2"/>
        <v>Bolboschoenus maritimus</v>
      </c>
      <c r="J31" t="str">
        <f t="shared" si="3"/>
        <v xml:space="preserve">Bolboschoenus maritimus;49;; </v>
      </c>
    </row>
    <row r="32" spans="1:10" x14ac:dyDescent="0.3">
      <c r="A32" t="s">
        <v>4612</v>
      </c>
      <c r="B32" s="17">
        <v>49</v>
      </c>
      <c r="C32" s="16"/>
      <c r="D32" s="22" t="s">
        <v>3202</v>
      </c>
      <c r="E32" t="str">
        <f t="shared" si="0"/>
        <v>Bolboschoenus</v>
      </c>
      <c r="F32" t="str">
        <f t="shared" si="1"/>
        <v>maritimus</v>
      </c>
      <c r="G32" t="str">
        <f t="shared" si="2"/>
        <v>Bolboschoenus maritimus</v>
      </c>
      <c r="J32" t="str">
        <f t="shared" si="3"/>
        <v xml:space="preserve">Bolboschoenus maritimus;49;; </v>
      </c>
    </row>
    <row r="33" spans="1:10" x14ac:dyDescent="0.3">
      <c r="A33" t="s">
        <v>4612</v>
      </c>
      <c r="B33" s="17">
        <v>58</v>
      </c>
      <c r="C33" s="16"/>
      <c r="D33" s="22" t="s">
        <v>3202</v>
      </c>
      <c r="E33" t="str">
        <f t="shared" si="0"/>
        <v>Bolboschoenus</v>
      </c>
      <c r="F33" t="str">
        <f t="shared" si="1"/>
        <v>maritimus</v>
      </c>
      <c r="G33" t="str">
        <f t="shared" si="2"/>
        <v>Bolboschoenus maritimus</v>
      </c>
      <c r="J33" t="str">
        <f t="shared" si="3"/>
        <v xml:space="preserve">Bolboschoenus maritimus;58;; </v>
      </c>
    </row>
    <row r="34" spans="1:10" x14ac:dyDescent="0.3">
      <c r="A34" t="s">
        <v>4612</v>
      </c>
      <c r="B34" s="16"/>
      <c r="C34" s="17" t="s">
        <v>43</v>
      </c>
      <c r="D34" s="22" t="s">
        <v>3202</v>
      </c>
      <c r="E34" t="str">
        <f t="shared" si="0"/>
        <v>Bolboschoenus</v>
      </c>
      <c r="F34" t="str">
        <f t="shared" si="1"/>
        <v>maritimus</v>
      </c>
      <c r="G34" t="str">
        <f t="shared" si="2"/>
        <v>Bolboschoenus maritimus</v>
      </c>
      <c r="J34" t="str">
        <f t="shared" si="3"/>
        <v xml:space="preserve">Bolboschoenus maritimus;;ca. 55–60; </v>
      </c>
    </row>
    <row r="35" spans="1:10" x14ac:dyDescent="0.3">
      <c r="A35" t="s">
        <v>4612</v>
      </c>
      <c r="B35" s="17" t="s">
        <v>45</v>
      </c>
      <c r="C35" s="16"/>
      <c r="D35" s="22" t="s">
        <v>3202</v>
      </c>
      <c r="E35" t="str">
        <f t="shared" si="0"/>
        <v>Bolboschoenus</v>
      </c>
      <c r="F35" t="str">
        <f t="shared" si="1"/>
        <v>maritimus</v>
      </c>
      <c r="G35" t="str">
        <f t="shared" si="2"/>
        <v>Bolboschoenus maritimus</v>
      </c>
      <c r="J35" t="str">
        <f t="shared" si="3"/>
        <v xml:space="preserve">Bolboschoenus maritimus;43, 48, 52;; </v>
      </c>
    </row>
    <row r="36" spans="1:10" x14ac:dyDescent="0.3">
      <c r="A36" t="s">
        <v>4612</v>
      </c>
      <c r="B36" s="17">
        <v>49</v>
      </c>
      <c r="C36" s="16"/>
      <c r="D36" s="22" t="s">
        <v>3202</v>
      </c>
      <c r="E36" t="str">
        <f t="shared" si="0"/>
        <v>Bolboschoenus</v>
      </c>
      <c r="F36" t="str">
        <f t="shared" si="1"/>
        <v>maritimus</v>
      </c>
      <c r="G36" t="str">
        <f t="shared" si="2"/>
        <v>Bolboschoenus maritimus</v>
      </c>
      <c r="J36" t="str">
        <f t="shared" si="3"/>
        <v xml:space="preserve">Bolboschoenus maritimus;49;; </v>
      </c>
    </row>
    <row r="37" spans="1:10" x14ac:dyDescent="0.3">
      <c r="A37" t="s">
        <v>4612</v>
      </c>
      <c r="B37" s="17" t="s">
        <v>48</v>
      </c>
      <c r="C37" s="16"/>
      <c r="D37" s="22" t="s">
        <v>3202</v>
      </c>
      <c r="E37" t="str">
        <f t="shared" si="0"/>
        <v>Bolboschoenus</v>
      </c>
      <c r="F37" t="str">
        <f t="shared" si="1"/>
        <v>maritimus</v>
      </c>
      <c r="G37" t="str">
        <f t="shared" si="2"/>
        <v>Bolboschoenus maritimus</v>
      </c>
      <c r="J37" t="str">
        <f t="shared" si="3"/>
        <v xml:space="preserve">Bolboschoenus maritimus;49, 58;; </v>
      </c>
    </row>
    <row r="38" spans="1:10" x14ac:dyDescent="0.3">
      <c r="A38" t="s">
        <v>4612</v>
      </c>
      <c r="B38" s="16"/>
      <c r="C38" s="17">
        <v>104</v>
      </c>
      <c r="D38" s="22" t="s">
        <v>3202</v>
      </c>
      <c r="E38" t="str">
        <f t="shared" si="0"/>
        <v>Bolboschoenus</v>
      </c>
      <c r="F38" t="str">
        <f t="shared" si="1"/>
        <v>maritimus</v>
      </c>
      <c r="G38" t="str">
        <f t="shared" si="2"/>
        <v>Bolboschoenus maritimus</v>
      </c>
      <c r="J38" t="str">
        <f t="shared" si="3"/>
        <v xml:space="preserve">Bolboschoenus maritimus;;104; </v>
      </c>
    </row>
    <row r="39" spans="1:10" x14ac:dyDescent="0.3">
      <c r="A39" t="s">
        <v>4612</v>
      </c>
      <c r="B39" s="16"/>
      <c r="C39" s="17" t="s">
        <v>51</v>
      </c>
      <c r="D39" s="22" t="s">
        <v>3202</v>
      </c>
      <c r="E39" t="str">
        <f t="shared" si="0"/>
        <v>Bolboschoenus</v>
      </c>
      <c r="F39" t="str">
        <f t="shared" si="1"/>
        <v>maritimus</v>
      </c>
      <c r="G39" t="str">
        <f t="shared" si="2"/>
        <v>Bolboschoenus maritimus</v>
      </c>
      <c r="J39" t="str">
        <f t="shared" si="3"/>
        <v xml:space="preserve">Bolboschoenus maritimus;;64, 112; </v>
      </c>
    </row>
    <row r="40" spans="1:10" x14ac:dyDescent="0.3">
      <c r="A40" t="s">
        <v>4612</v>
      </c>
      <c r="B40" s="17" t="s">
        <v>53</v>
      </c>
      <c r="C40" s="16"/>
      <c r="D40" s="22" t="s">
        <v>3202</v>
      </c>
      <c r="E40" t="str">
        <f t="shared" si="0"/>
        <v>Bolboschoenus</v>
      </c>
      <c r="F40" t="str">
        <f t="shared" si="1"/>
        <v>maritimus</v>
      </c>
      <c r="G40" t="str">
        <f t="shared" si="2"/>
        <v>Bolboschoenus maritimus</v>
      </c>
      <c r="J40" t="str">
        <f t="shared" si="3"/>
        <v xml:space="preserve">Bolboschoenus maritimus;54, 55;; </v>
      </c>
    </row>
    <row r="41" spans="1:10" x14ac:dyDescent="0.3">
      <c r="A41" t="s">
        <v>4612</v>
      </c>
      <c r="B41" s="16"/>
      <c r="C41" s="17" t="s">
        <v>55</v>
      </c>
      <c r="D41" s="21" t="s">
        <v>3203</v>
      </c>
      <c r="E41" t="str">
        <f t="shared" si="0"/>
        <v>Bolboschoenus</v>
      </c>
      <c r="F41" t="str">
        <f t="shared" si="1"/>
        <v>maritimus</v>
      </c>
      <c r="G41" t="str">
        <f t="shared" si="2"/>
        <v>Bolboschoenus maritimus</v>
      </c>
      <c r="J41" t="str">
        <f t="shared" si="3"/>
        <v xml:space="preserve">Bolboschoenus maritimus;;26, 50–52; </v>
      </c>
    </row>
    <row r="42" spans="1:10" x14ac:dyDescent="0.3">
      <c r="A42" t="s">
        <v>4612</v>
      </c>
      <c r="B42" s="16"/>
      <c r="C42" s="16"/>
      <c r="D42" s="21" t="s">
        <v>3204</v>
      </c>
      <c r="E42" t="str">
        <f t="shared" si="0"/>
        <v>Bolboschoenus</v>
      </c>
      <c r="F42" t="str">
        <f t="shared" si="1"/>
        <v>maritimus</v>
      </c>
      <c r="G42" t="str">
        <f t="shared" si="2"/>
        <v>Bolboschoenus maritimus</v>
      </c>
      <c r="J42" t="str">
        <f t="shared" si="3"/>
        <v xml:space="preserve">Bolboschoenus maritimus;;; </v>
      </c>
    </row>
    <row r="43" spans="1:10" ht="15.75" customHeight="1" x14ac:dyDescent="0.3">
      <c r="A43" t="s">
        <v>4612</v>
      </c>
      <c r="B43" s="16"/>
      <c r="C43" s="17" t="s">
        <v>57</v>
      </c>
      <c r="D43" s="22" t="s">
        <v>3205</v>
      </c>
      <c r="E43" t="str">
        <f t="shared" si="0"/>
        <v>Bolboschoenus</v>
      </c>
      <c r="F43" t="str">
        <f t="shared" si="1"/>
        <v>maritimus</v>
      </c>
      <c r="G43" t="str">
        <f t="shared" si="2"/>
        <v>Bolboschoenus maritimus</v>
      </c>
      <c r="J43" t="str">
        <f t="shared" si="3"/>
        <v xml:space="preserve">Bolboschoenus maritimus;;ca. 90; </v>
      </c>
    </row>
    <row r="44" spans="1:10" x14ac:dyDescent="0.3">
      <c r="A44" t="s">
        <v>4612</v>
      </c>
      <c r="B44" s="16"/>
      <c r="C44" s="17">
        <v>104</v>
      </c>
      <c r="D44" s="22" t="s">
        <v>3205</v>
      </c>
      <c r="E44" t="str">
        <f t="shared" si="0"/>
        <v>Bolboschoenus</v>
      </c>
      <c r="F44" t="str">
        <f t="shared" si="1"/>
        <v>maritimus</v>
      </c>
      <c r="G44" t="str">
        <f t="shared" si="2"/>
        <v>Bolboschoenus maritimus</v>
      </c>
      <c r="J44" t="str">
        <f t="shared" si="3"/>
        <v xml:space="preserve">Bolboschoenus maritimus;;104; </v>
      </c>
    </row>
    <row r="45" spans="1:10" x14ac:dyDescent="0.3">
      <c r="A45" t="s">
        <v>4613</v>
      </c>
      <c r="B45" s="16"/>
      <c r="C45" s="17" t="s">
        <v>59</v>
      </c>
      <c r="D45" s="22" t="s">
        <v>3206</v>
      </c>
      <c r="E45" t="str">
        <f t="shared" si="0"/>
        <v>Bolboschoenus</v>
      </c>
      <c r="F45" t="str">
        <f t="shared" si="1"/>
        <v>planiculmis</v>
      </c>
      <c r="G45" t="str">
        <f t="shared" si="2"/>
        <v>Bolboschoenus planiculmis</v>
      </c>
      <c r="J45" t="str">
        <f t="shared" si="3"/>
        <v xml:space="preserve">Bolboschoenus planiculmis;;50–52, 56; </v>
      </c>
    </row>
    <row r="46" spans="1:10" x14ac:dyDescent="0.3">
      <c r="A46" t="s">
        <v>4613</v>
      </c>
      <c r="B46" s="16"/>
      <c r="C46" s="17">
        <v>50</v>
      </c>
      <c r="D46" s="22" t="s">
        <v>3206</v>
      </c>
      <c r="E46" t="str">
        <f t="shared" si="0"/>
        <v>Bolboschoenus</v>
      </c>
      <c r="F46" t="str">
        <f t="shared" si="1"/>
        <v>planiculmis</v>
      </c>
      <c r="G46" t="str">
        <f t="shared" si="2"/>
        <v>Bolboschoenus planiculmis</v>
      </c>
      <c r="J46" t="str">
        <f t="shared" si="3"/>
        <v xml:space="preserve">Bolboschoenus planiculmis;;50; </v>
      </c>
    </row>
    <row r="47" spans="1:10" x14ac:dyDescent="0.3">
      <c r="A47" t="s">
        <v>4614</v>
      </c>
      <c r="B47" s="16"/>
      <c r="C47" s="17">
        <v>10</v>
      </c>
      <c r="D47" s="22" t="s">
        <v>3207</v>
      </c>
      <c r="E47" t="str">
        <f t="shared" si="0"/>
        <v>Bulbostylis</v>
      </c>
      <c r="F47" t="str">
        <f t="shared" si="1"/>
        <v>barbata</v>
      </c>
      <c r="G47" t="str">
        <f t="shared" si="2"/>
        <v>Bulbostylis barbata</v>
      </c>
      <c r="J47" t="str">
        <f t="shared" si="3"/>
        <v xml:space="preserve">Bulbostylis barbata;;10; </v>
      </c>
    </row>
    <row r="48" spans="1:10" x14ac:dyDescent="0.3">
      <c r="A48" t="s">
        <v>4614</v>
      </c>
      <c r="B48" s="17">
        <v>5</v>
      </c>
      <c r="C48" s="16"/>
      <c r="D48" s="22" t="s">
        <v>3207</v>
      </c>
      <c r="E48" t="str">
        <f t="shared" si="0"/>
        <v>Bulbostylis</v>
      </c>
      <c r="F48" t="str">
        <f t="shared" si="1"/>
        <v>barbata</v>
      </c>
      <c r="G48" t="str">
        <f t="shared" si="2"/>
        <v>Bulbostylis barbata</v>
      </c>
      <c r="J48" t="str">
        <f t="shared" si="3"/>
        <v xml:space="preserve">Bulbostylis barbata;5;; </v>
      </c>
    </row>
    <row r="49" spans="1:10" x14ac:dyDescent="0.3">
      <c r="A49" t="s">
        <v>4614</v>
      </c>
      <c r="B49" s="16"/>
      <c r="C49" s="17">
        <v>10</v>
      </c>
      <c r="D49" s="22" t="s">
        <v>3207</v>
      </c>
      <c r="E49" t="str">
        <f t="shared" si="0"/>
        <v>Bulbostylis</v>
      </c>
      <c r="F49" t="str">
        <f t="shared" si="1"/>
        <v>barbata</v>
      </c>
      <c r="G49" t="str">
        <f t="shared" si="2"/>
        <v>Bulbostylis barbata</v>
      </c>
      <c r="J49" t="str">
        <f t="shared" si="3"/>
        <v xml:space="preserve">Bulbostylis barbata;;10; </v>
      </c>
    </row>
    <row r="50" spans="1:10" x14ac:dyDescent="0.3">
      <c r="A50" t="s">
        <v>4614</v>
      </c>
      <c r="B50" s="16"/>
      <c r="C50" s="17">
        <v>10</v>
      </c>
      <c r="D50" s="22" t="s">
        <v>3207</v>
      </c>
      <c r="E50" t="str">
        <f t="shared" si="0"/>
        <v>Bulbostylis</v>
      </c>
      <c r="F50" t="str">
        <f t="shared" si="1"/>
        <v>barbata</v>
      </c>
      <c r="G50" t="str">
        <f t="shared" si="2"/>
        <v>Bulbostylis barbata</v>
      </c>
      <c r="J50" t="str">
        <f t="shared" si="3"/>
        <v xml:space="preserve">Bulbostylis barbata;;10; </v>
      </c>
    </row>
    <row r="51" spans="1:10" x14ac:dyDescent="0.3">
      <c r="A51" t="s">
        <v>4614</v>
      </c>
      <c r="B51" s="16"/>
      <c r="C51" s="17">
        <v>10</v>
      </c>
      <c r="D51" s="22" t="s">
        <v>3207</v>
      </c>
      <c r="E51" t="str">
        <f t="shared" si="0"/>
        <v>Bulbostylis</v>
      </c>
      <c r="F51" t="str">
        <f t="shared" si="1"/>
        <v>barbata</v>
      </c>
      <c r="G51" t="str">
        <f t="shared" si="2"/>
        <v>Bulbostylis barbata</v>
      </c>
      <c r="J51" t="str">
        <f t="shared" si="3"/>
        <v xml:space="preserve">Bulbostylis barbata;;10; </v>
      </c>
    </row>
    <row r="52" spans="1:10" x14ac:dyDescent="0.3">
      <c r="A52" t="s">
        <v>4614</v>
      </c>
      <c r="B52" s="17">
        <v>5</v>
      </c>
      <c r="C52" s="16"/>
      <c r="D52" s="22" t="s">
        <v>3207</v>
      </c>
      <c r="E52" t="str">
        <f t="shared" si="0"/>
        <v>Bulbostylis</v>
      </c>
      <c r="F52" t="str">
        <f t="shared" si="1"/>
        <v>barbata</v>
      </c>
      <c r="G52" t="str">
        <f t="shared" si="2"/>
        <v>Bulbostylis barbata</v>
      </c>
      <c r="J52" t="str">
        <f t="shared" si="3"/>
        <v xml:space="preserve">Bulbostylis barbata;5;; </v>
      </c>
    </row>
    <row r="53" spans="1:10" x14ac:dyDescent="0.3">
      <c r="A53" t="s">
        <v>4614</v>
      </c>
      <c r="B53" s="17">
        <v>5</v>
      </c>
      <c r="C53" s="16"/>
      <c r="D53" s="22" t="s">
        <v>3207</v>
      </c>
      <c r="E53" t="str">
        <f t="shared" si="0"/>
        <v>Bulbostylis</v>
      </c>
      <c r="F53" t="str">
        <f t="shared" si="1"/>
        <v>barbata</v>
      </c>
      <c r="G53" t="str">
        <f t="shared" si="2"/>
        <v>Bulbostylis barbata</v>
      </c>
      <c r="J53" t="str">
        <f t="shared" si="3"/>
        <v xml:space="preserve">Bulbostylis barbata;5;; </v>
      </c>
    </row>
    <row r="54" spans="1:10" x14ac:dyDescent="0.3">
      <c r="A54" t="s">
        <v>4614</v>
      </c>
      <c r="B54" s="17">
        <v>5</v>
      </c>
      <c r="C54" s="16"/>
      <c r="D54" s="22" t="s">
        <v>3207</v>
      </c>
      <c r="E54" t="str">
        <f t="shared" si="0"/>
        <v>Bulbostylis</v>
      </c>
      <c r="F54" t="str">
        <f t="shared" si="1"/>
        <v>barbata</v>
      </c>
      <c r="G54" t="str">
        <f t="shared" si="2"/>
        <v>Bulbostylis barbata</v>
      </c>
      <c r="J54" t="str">
        <f t="shared" si="3"/>
        <v xml:space="preserve">Bulbostylis barbata;5;; </v>
      </c>
    </row>
    <row r="55" spans="1:10" x14ac:dyDescent="0.3">
      <c r="A55" t="s">
        <v>4614</v>
      </c>
      <c r="B55" s="17">
        <v>5</v>
      </c>
      <c r="C55" s="16"/>
      <c r="D55" s="22" t="s">
        <v>3207</v>
      </c>
      <c r="E55" t="str">
        <f t="shared" si="0"/>
        <v>Bulbostylis</v>
      </c>
      <c r="F55" t="str">
        <f t="shared" si="1"/>
        <v>barbata</v>
      </c>
      <c r="G55" t="str">
        <f t="shared" si="2"/>
        <v>Bulbostylis barbata</v>
      </c>
      <c r="J55" t="str">
        <f t="shared" si="3"/>
        <v xml:space="preserve">Bulbostylis barbata;5;; </v>
      </c>
    </row>
    <row r="56" spans="1:10" x14ac:dyDescent="0.3">
      <c r="A56" t="s">
        <v>4614</v>
      </c>
      <c r="B56" s="17">
        <v>5</v>
      </c>
      <c r="C56" s="16"/>
      <c r="D56" s="22" t="s">
        <v>3207</v>
      </c>
      <c r="E56" t="str">
        <f t="shared" si="0"/>
        <v>Bulbostylis</v>
      </c>
      <c r="F56" t="str">
        <f t="shared" si="1"/>
        <v>barbata</v>
      </c>
      <c r="G56" t="str">
        <f t="shared" si="2"/>
        <v>Bulbostylis barbata</v>
      </c>
      <c r="J56" t="str">
        <f t="shared" si="3"/>
        <v xml:space="preserve">Bulbostylis barbata;5;; </v>
      </c>
    </row>
    <row r="57" spans="1:10" x14ac:dyDescent="0.3">
      <c r="A57" t="s">
        <v>4614</v>
      </c>
      <c r="B57" s="17">
        <v>5</v>
      </c>
      <c r="C57" s="16"/>
      <c r="D57" s="22" t="s">
        <v>3207</v>
      </c>
      <c r="E57" t="str">
        <f t="shared" si="0"/>
        <v>Bulbostylis</v>
      </c>
      <c r="F57" t="str">
        <f t="shared" si="1"/>
        <v>barbata</v>
      </c>
      <c r="G57" t="str">
        <f t="shared" si="2"/>
        <v>Bulbostylis barbata</v>
      </c>
      <c r="J57" t="str">
        <f t="shared" si="3"/>
        <v xml:space="preserve">Bulbostylis barbata;5;; </v>
      </c>
    </row>
    <row r="58" spans="1:10" x14ac:dyDescent="0.3">
      <c r="A58" t="s">
        <v>4614</v>
      </c>
      <c r="B58" s="17">
        <v>34</v>
      </c>
      <c r="C58" s="16"/>
      <c r="D58" s="22" t="s">
        <v>3207</v>
      </c>
      <c r="E58" t="str">
        <f t="shared" si="0"/>
        <v>Bulbostylis</v>
      </c>
      <c r="F58" t="str">
        <f t="shared" si="1"/>
        <v>barbata</v>
      </c>
      <c r="G58" t="str">
        <f t="shared" si="2"/>
        <v>Bulbostylis barbata</v>
      </c>
      <c r="J58" t="str">
        <f t="shared" si="3"/>
        <v xml:space="preserve">Bulbostylis barbata;34;; </v>
      </c>
    </row>
    <row r="59" spans="1:10" x14ac:dyDescent="0.3">
      <c r="A59" t="s">
        <v>4615</v>
      </c>
      <c r="B59" s="17">
        <v>36</v>
      </c>
      <c r="C59" s="16"/>
      <c r="D59" s="21" t="s">
        <v>3208</v>
      </c>
      <c r="E59" t="str">
        <f t="shared" si="0"/>
        <v>Bulbostylis</v>
      </c>
      <c r="F59" t="str">
        <f t="shared" si="1"/>
        <v>capillaris</v>
      </c>
      <c r="G59" t="str">
        <f t="shared" si="2"/>
        <v>Bulbostylis capillaris</v>
      </c>
      <c r="J59" t="str">
        <f t="shared" si="3"/>
        <v xml:space="preserve">Bulbostylis capillaris;36;; </v>
      </c>
    </row>
    <row r="60" spans="1:10" x14ac:dyDescent="0.3">
      <c r="A60" t="s">
        <v>4616</v>
      </c>
      <c r="B60" s="17">
        <v>30</v>
      </c>
      <c r="C60" s="16"/>
      <c r="D60" s="21" t="s">
        <v>3209</v>
      </c>
      <c r="E60" t="str">
        <f t="shared" si="0"/>
        <v>Bulbostylis</v>
      </c>
      <c r="F60" t="str">
        <f t="shared" si="1"/>
        <v>ciliatifolia</v>
      </c>
      <c r="G60" t="str">
        <f t="shared" si="2"/>
        <v>Bulbostylis ciliatifolia</v>
      </c>
      <c r="J60" t="str">
        <f t="shared" si="3"/>
        <v xml:space="preserve">Bulbostylis ciliatifolia;30;; </v>
      </c>
    </row>
    <row r="61" spans="1:10" x14ac:dyDescent="0.3">
      <c r="A61" t="s">
        <v>4617</v>
      </c>
      <c r="B61" s="17">
        <v>5</v>
      </c>
      <c r="C61" s="17">
        <v>10</v>
      </c>
      <c r="D61" s="21" t="s">
        <v>3210</v>
      </c>
      <c r="E61" t="str">
        <f t="shared" si="0"/>
        <v>Bulbostylis</v>
      </c>
      <c r="F61" t="str">
        <f t="shared" si="1"/>
        <v>cioniana</v>
      </c>
      <c r="G61" t="str">
        <f t="shared" si="2"/>
        <v>Bulbostylis cioniana</v>
      </c>
      <c r="J61" t="str">
        <f t="shared" si="3"/>
        <v xml:space="preserve">Bulbostylis cioniana;5;10; </v>
      </c>
    </row>
    <row r="62" spans="1:10" x14ac:dyDescent="0.3">
      <c r="A62" t="s">
        <v>4618</v>
      </c>
      <c r="B62" s="17">
        <v>32</v>
      </c>
      <c r="C62" s="16"/>
      <c r="D62" s="21" t="s">
        <v>3211</v>
      </c>
      <c r="E62" t="str">
        <f t="shared" si="0"/>
        <v>Bulbostylis</v>
      </c>
      <c r="F62" t="str">
        <f t="shared" si="1"/>
        <v>densa</v>
      </c>
      <c r="G62" t="str">
        <f t="shared" si="2"/>
        <v>Bulbostylis densa</v>
      </c>
      <c r="J62" t="str">
        <f t="shared" si="3"/>
        <v xml:space="preserve">Bulbostylis densa;32;; </v>
      </c>
    </row>
    <row r="63" spans="1:10" x14ac:dyDescent="0.3">
      <c r="A63" t="s">
        <v>4618</v>
      </c>
      <c r="B63" s="16"/>
      <c r="C63" s="17">
        <v>84</v>
      </c>
      <c r="D63" s="21" t="s">
        <v>3212</v>
      </c>
      <c r="E63" t="str">
        <f t="shared" si="0"/>
        <v>Bulbostylis</v>
      </c>
      <c r="F63" t="str">
        <f t="shared" si="1"/>
        <v>densa</v>
      </c>
      <c r="G63" t="str">
        <f t="shared" si="2"/>
        <v>Bulbostylis densa</v>
      </c>
      <c r="J63" t="str">
        <f t="shared" si="3"/>
        <v xml:space="preserve">Bulbostylis densa;;84; </v>
      </c>
    </row>
    <row r="64" spans="1:10" x14ac:dyDescent="0.3">
      <c r="A64" t="s">
        <v>4619</v>
      </c>
      <c r="B64" s="17">
        <v>10</v>
      </c>
      <c r="C64" s="16"/>
      <c r="D64" s="21" t="s">
        <v>3213</v>
      </c>
      <c r="E64" t="str">
        <f t="shared" si="0"/>
        <v>Bulbostylis</v>
      </c>
      <c r="F64" t="str">
        <f t="shared" si="1"/>
        <v>funckii</v>
      </c>
      <c r="G64" t="str">
        <f t="shared" si="2"/>
        <v>Bulbostylis funckii</v>
      </c>
      <c r="J64" t="str">
        <f t="shared" si="3"/>
        <v xml:space="preserve">Bulbostylis funckii;10;; </v>
      </c>
    </row>
    <row r="65" spans="1:10" x14ac:dyDescent="0.3">
      <c r="A65" t="s">
        <v>4620</v>
      </c>
      <c r="B65" s="17">
        <v>15</v>
      </c>
      <c r="C65" s="16"/>
      <c r="D65" s="21" t="s">
        <v>3214</v>
      </c>
      <c r="E65" t="str">
        <f t="shared" si="0"/>
        <v>Bulbostylis</v>
      </c>
      <c r="F65" t="str">
        <f t="shared" si="1"/>
        <v>hirta</v>
      </c>
      <c r="G65" t="str">
        <f t="shared" si="2"/>
        <v>Bulbostylis hirta</v>
      </c>
      <c r="J65" t="str">
        <f t="shared" si="3"/>
        <v xml:space="preserve">Bulbostylis hirta;15;; </v>
      </c>
    </row>
    <row r="66" spans="1:10" x14ac:dyDescent="0.3">
      <c r="A66" t="s">
        <v>4621</v>
      </c>
      <c r="B66" s="17">
        <v>5</v>
      </c>
      <c r="C66" s="16"/>
      <c r="D66" s="21" t="s">
        <v>3215</v>
      </c>
      <c r="E66" t="str">
        <f t="shared" si="0"/>
        <v>Bulbostylis</v>
      </c>
      <c r="F66" t="str">
        <f t="shared" si="1"/>
        <v>hispidula</v>
      </c>
      <c r="G66" t="str">
        <f t="shared" si="2"/>
        <v>Bulbostylis hispidula</v>
      </c>
      <c r="J66" t="str">
        <f t="shared" si="3"/>
        <v xml:space="preserve">Bulbostylis hispidula;5;; </v>
      </c>
    </row>
    <row r="67" spans="1:10" x14ac:dyDescent="0.3">
      <c r="A67" t="s">
        <v>4622</v>
      </c>
      <c r="B67" s="17">
        <v>30</v>
      </c>
      <c r="C67" s="16"/>
      <c r="D67" s="21" t="s">
        <v>3216</v>
      </c>
      <c r="E67" t="str">
        <f t="shared" ref="E67:E130" si="4">LEFT($D67,FIND(" ",$D67)-1)</f>
        <v>Bulbostylis</v>
      </c>
      <c r="F67" t="str">
        <f t="shared" ref="F67:F130" si="5">MID(MID(MID(SUBSTITUTE($D67," ", "^",1),1,256),FIND("^",SUBSTITUTE($D67," ","^",1)),256),2,FIND(" ",MID(MID(SUBSTITUTE($D67," ","^",1),1,256),FIND("^",SUBSTITUTE($D67," ","^",1)),256))-2)</f>
        <v>junciformis</v>
      </c>
      <c r="G67" t="str">
        <f t="shared" ref="G67:G130" si="6">CONCATENATE(E67,$E$1,F67)</f>
        <v>Bulbostylis junciformis</v>
      </c>
      <c r="J67" t="str">
        <f t="shared" ref="J67:J130" si="7">CONCATENATE(A67,$I$1,B67,$I$1,C67,$I$1,$F$1)</f>
        <v xml:space="preserve">Bulbostylis junciformis;30;; </v>
      </c>
    </row>
    <row r="68" spans="1:10" x14ac:dyDescent="0.3">
      <c r="A68" t="s">
        <v>4623</v>
      </c>
      <c r="B68" s="17">
        <v>60</v>
      </c>
      <c r="C68" s="16"/>
      <c r="D68" s="21" t="s">
        <v>3217</v>
      </c>
      <c r="E68" t="str">
        <f t="shared" si="4"/>
        <v>Bulbostylis</v>
      </c>
      <c r="F68" t="str">
        <f t="shared" si="5"/>
        <v>juncoides</v>
      </c>
      <c r="G68" t="str">
        <f t="shared" si="6"/>
        <v>Bulbostylis juncoides</v>
      </c>
      <c r="J68" t="str">
        <f t="shared" si="7"/>
        <v xml:space="preserve">Bulbostylis juncoides;60;; </v>
      </c>
    </row>
    <row r="69" spans="1:10" x14ac:dyDescent="0.3">
      <c r="A69" t="s">
        <v>4624</v>
      </c>
      <c r="B69" s="17">
        <v>10</v>
      </c>
      <c r="C69" s="17">
        <v>20</v>
      </c>
      <c r="D69" s="21" t="s">
        <v>3218</v>
      </c>
      <c r="E69" t="str">
        <f t="shared" si="4"/>
        <v>Bulbostylis</v>
      </c>
      <c r="F69" t="str">
        <f t="shared" si="5"/>
        <v>puberula</v>
      </c>
      <c r="G69" t="str">
        <f t="shared" si="6"/>
        <v>Bulbostylis puberula</v>
      </c>
      <c r="J69" t="str">
        <f t="shared" si="7"/>
        <v xml:space="preserve">Bulbostylis puberula;10;20; </v>
      </c>
    </row>
    <row r="70" spans="1:10" x14ac:dyDescent="0.3">
      <c r="A70" t="s">
        <v>4625</v>
      </c>
      <c r="B70" s="17">
        <v>15</v>
      </c>
      <c r="C70" s="16"/>
      <c r="D70" s="21" t="s">
        <v>3219</v>
      </c>
      <c r="E70" t="str">
        <f t="shared" si="4"/>
        <v>Bulbostylis</v>
      </c>
      <c r="F70" t="str">
        <f t="shared" si="5"/>
        <v>stenophylla</v>
      </c>
      <c r="G70" t="str">
        <f t="shared" si="6"/>
        <v>Bulbostylis stenophylla</v>
      </c>
      <c r="J70" t="str">
        <f t="shared" si="7"/>
        <v xml:space="preserve">Bulbostylis stenophylla;15;; </v>
      </c>
    </row>
    <row r="71" spans="1:10" x14ac:dyDescent="0.3">
      <c r="A71" t="s">
        <v>4626</v>
      </c>
      <c r="B71" s="17">
        <v>25</v>
      </c>
      <c r="C71" s="16"/>
      <c r="D71" s="21" t="s">
        <v>3220</v>
      </c>
      <c r="E71" t="str">
        <f t="shared" si="4"/>
        <v>Bulbostylis</v>
      </c>
      <c r="F71" t="str">
        <f t="shared" si="5"/>
        <v>trilobata</v>
      </c>
      <c r="G71" t="str">
        <f t="shared" si="6"/>
        <v>Bulbostylis trilobata</v>
      </c>
      <c r="J71" t="str">
        <f t="shared" si="7"/>
        <v xml:space="preserve">Bulbostylis trilobata;25;; </v>
      </c>
    </row>
    <row r="72" spans="1:10" x14ac:dyDescent="0.3">
      <c r="A72" t="s">
        <v>4627</v>
      </c>
      <c r="B72" s="17">
        <v>30</v>
      </c>
      <c r="C72" s="16"/>
      <c r="D72" s="21" t="s">
        <v>3221</v>
      </c>
      <c r="E72" t="str">
        <f t="shared" si="4"/>
        <v>Bulbostylis</v>
      </c>
      <c r="F72" t="str">
        <f t="shared" si="5"/>
        <v>vestita</v>
      </c>
      <c r="G72" t="str">
        <f t="shared" si="6"/>
        <v>Bulbostylis vestita</v>
      </c>
      <c r="J72" t="str">
        <f t="shared" si="7"/>
        <v xml:space="preserve">Bulbostylis vestita;30;; </v>
      </c>
    </row>
    <row r="73" spans="1:10" x14ac:dyDescent="0.3">
      <c r="A73" t="s">
        <v>4628</v>
      </c>
      <c r="B73" s="17">
        <v>15</v>
      </c>
      <c r="C73" s="16"/>
      <c r="D73" s="21" t="s">
        <v>3222</v>
      </c>
      <c r="E73" t="str">
        <f t="shared" si="4"/>
        <v>Bulbostylis</v>
      </c>
      <c r="F73" t="str">
        <f t="shared" si="5"/>
        <v>warei</v>
      </c>
      <c r="G73" t="str">
        <f t="shared" si="6"/>
        <v>Bulbostylis warei</v>
      </c>
      <c r="J73" t="str">
        <f t="shared" si="7"/>
        <v xml:space="preserve">Bulbostylis warei;15;; </v>
      </c>
    </row>
    <row r="74" spans="1:10" x14ac:dyDescent="0.3">
      <c r="A74" t="s">
        <v>4629</v>
      </c>
      <c r="B74" s="16"/>
      <c r="C74" s="17">
        <v>104</v>
      </c>
      <c r="D74" s="22" t="s">
        <v>3223</v>
      </c>
      <c r="E74" t="str">
        <f t="shared" si="4"/>
        <v>Carex</v>
      </c>
      <c r="F74" t="str">
        <f t="shared" si="5"/>
        <v>acuta</v>
      </c>
      <c r="G74" t="str">
        <f t="shared" si="6"/>
        <v>Carex acuta</v>
      </c>
      <c r="J74" t="str">
        <f t="shared" si="7"/>
        <v xml:space="preserve">Carex acuta;;104; </v>
      </c>
    </row>
    <row r="75" spans="1:10" x14ac:dyDescent="0.3">
      <c r="A75" t="s">
        <v>4629</v>
      </c>
      <c r="B75" s="16"/>
      <c r="C75" s="17">
        <v>84</v>
      </c>
      <c r="D75" s="22" t="s">
        <v>3223</v>
      </c>
      <c r="E75" t="str">
        <f t="shared" si="4"/>
        <v>Carex</v>
      </c>
      <c r="F75" t="str">
        <f t="shared" si="5"/>
        <v>acuta</v>
      </c>
      <c r="G75" t="str">
        <f t="shared" si="6"/>
        <v>Carex acuta</v>
      </c>
      <c r="J75" t="str">
        <f t="shared" si="7"/>
        <v xml:space="preserve">Carex acuta;;84; </v>
      </c>
    </row>
    <row r="76" spans="1:10" x14ac:dyDescent="0.3">
      <c r="A76" t="s">
        <v>4629</v>
      </c>
      <c r="B76" s="16"/>
      <c r="C76" s="17">
        <v>84</v>
      </c>
      <c r="D76" s="22" t="s">
        <v>3223</v>
      </c>
      <c r="E76" t="str">
        <f t="shared" si="4"/>
        <v>Carex</v>
      </c>
      <c r="F76" t="str">
        <f t="shared" si="5"/>
        <v>acuta</v>
      </c>
      <c r="G76" t="str">
        <f t="shared" si="6"/>
        <v>Carex acuta</v>
      </c>
      <c r="J76" t="str">
        <f t="shared" si="7"/>
        <v xml:space="preserve">Carex acuta;;84; </v>
      </c>
    </row>
    <row r="77" spans="1:10" x14ac:dyDescent="0.3">
      <c r="A77" t="s">
        <v>4629</v>
      </c>
      <c r="B77" s="16"/>
      <c r="C77" s="17">
        <v>84</v>
      </c>
      <c r="D77" s="22" t="s">
        <v>3223</v>
      </c>
      <c r="E77" t="str">
        <f t="shared" si="4"/>
        <v>Carex</v>
      </c>
      <c r="F77" t="str">
        <f t="shared" si="5"/>
        <v>acuta</v>
      </c>
      <c r="G77" t="str">
        <f t="shared" si="6"/>
        <v>Carex acuta</v>
      </c>
      <c r="J77" t="str">
        <f t="shared" si="7"/>
        <v xml:space="preserve">Carex acuta;;84; </v>
      </c>
    </row>
    <row r="78" spans="1:10" x14ac:dyDescent="0.3">
      <c r="A78" t="s">
        <v>4629</v>
      </c>
      <c r="B78" s="16"/>
      <c r="C78" s="17">
        <v>84</v>
      </c>
      <c r="D78" s="22" t="s">
        <v>3223</v>
      </c>
      <c r="E78" t="str">
        <f t="shared" si="4"/>
        <v>Carex</v>
      </c>
      <c r="F78" t="str">
        <f t="shared" si="5"/>
        <v>acuta</v>
      </c>
      <c r="G78" t="str">
        <f t="shared" si="6"/>
        <v>Carex acuta</v>
      </c>
      <c r="J78" t="str">
        <f t="shared" si="7"/>
        <v xml:space="preserve">Carex acuta;;84; </v>
      </c>
    </row>
    <row r="79" spans="1:10" x14ac:dyDescent="0.3">
      <c r="A79" t="s">
        <v>4629</v>
      </c>
      <c r="B79" s="16"/>
      <c r="C79" s="17" t="s">
        <v>84</v>
      </c>
      <c r="D79" s="22" t="s">
        <v>3223</v>
      </c>
      <c r="E79" t="str">
        <f t="shared" si="4"/>
        <v>Carex</v>
      </c>
      <c r="F79" t="str">
        <f t="shared" si="5"/>
        <v>acuta</v>
      </c>
      <c r="G79" t="str">
        <f t="shared" si="6"/>
        <v>Carex acuta</v>
      </c>
      <c r="J79" t="str">
        <f t="shared" si="7"/>
        <v xml:space="preserve">Carex acuta;;ca. 74; </v>
      </c>
    </row>
    <row r="80" spans="1:10" x14ac:dyDescent="0.3">
      <c r="A80" t="s">
        <v>4629</v>
      </c>
      <c r="B80" s="16"/>
      <c r="C80" s="17" t="s">
        <v>84</v>
      </c>
      <c r="D80" s="22" t="s">
        <v>3223</v>
      </c>
      <c r="E80" t="str">
        <f t="shared" si="4"/>
        <v>Carex</v>
      </c>
      <c r="F80" t="str">
        <f t="shared" si="5"/>
        <v>acuta</v>
      </c>
      <c r="G80" t="str">
        <f t="shared" si="6"/>
        <v>Carex acuta</v>
      </c>
      <c r="J80" t="str">
        <f t="shared" si="7"/>
        <v xml:space="preserve">Carex acuta;;ca. 74; </v>
      </c>
    </row>
    <row r="81" spans="1:10" x14ac:dyDescent="0.3">
      <c r="A81" t="s">
        <v>4629</v>
      </c>
      <c r="B81" s="16"/>
      <c r="C81" s="17">
        <v>84</v>
      </c>
      <c r="D81" s="22" t="s">
        <v>3223</v>
      </c>
      <c r="E81" t="str">
        <f t="shared" si="4"/>
        <v>Carex</v>
      </c>
      <c r="F81" t="str">
        <f t="shared" si="5"/>
        <v>acuta</v>
      </c>
      <c r="G81" t="str">
        <f t="shared" si="6"/>
        <v>Carex acuta</v>
      </c>
      <c r="J81" t="str">
        <f t="shared" si="7"/>
        <v xml:space="preserve">Carex acuta;;84; </v>
      </c>
    </row>
    <row r="82" spans="1:10" x14ac:dyDescent="0.3">
      <c r="A82" t="s">
        <v>4629</v>
      </c>
      <c r="B82" s="16"/>
      <c r="C82" s="17" t="s">
        <v>88</v>
      </c>
      <c r="D82" s="22" t="s">
        <v>3223</v>
      </c>
      <c r="E82" t="str">
        <f t="shared" si="4"/>
        <v>Carex</v>
      </c>
      <c r="F82" t="str">
        <f t="shared" si="5"/>
        <v>acuta</v>
      </c>
      <c r="G82" t="str">
        <f t="shared" si="6"/>
        <v>Carex acuta</v>
      </c>
      <c r="J82" t="str">
        <f t="shared" si="7"/>
        <v xml:space="preserve">Carex acuta;;82, 83, 84 + 0–2B, 85; </v>
      </c>
    </row>
    <row r="83" spans="1:10" x14ac:dyDescent="0.3">
      <c r="A83" t="s">
        <v>4629</v>
      </c>
      <c r="B83" s="16"/>
      <c r="C83" s="17">
        <v>84</v>
      </c>
      <c r="D83" s="22" t="s">
        <v>3223</v>
      </c>
      <c r="E83" t="str">
        <f t="shared" si="4"/>
        <v>Carex</v>
      </c>
      <c r="F83" t="str">
        <f t="shared" si="5"/>
        <v>acuta</v>
      </c>
      <c r="G83" t="str">
        <f t="shared" si="6"/>
        <v>Carex acuta</v>
      </c>
      <c r="J83" t="str">
        <f t="shared" si="7"/>
        <v xml:space="preserve">Carex acuta;;84; </v>
      </c>
    </row>
    <row r="84" spans="1:10" x14ac:dyDescent="0.3">
      <c r="A84" t="s">
        <v>4629</v>
      </c>
      <c r="B84" s="16"/>
      <c r="C84" s="17">
        <v>84</v>
      </c>
      <c r="D84" s="22" t="s">
        <v>3223</v>
      </c>
      <c r="E84" t="str">
        <f t="shared" si="4"/>
        <v>Carex</v>
      </c>
      <c r="F84" t="str">
        <f t="shared" si="5"/>
        <v>acuta</v>
      </c>
      <c r="G84" t="str">
        <f t="shared" si="6"/>
        <v>Carex acuta</v>
      </c>
      <c r="J84" t="str">
        <f t="shared" si="7"/>
        <v xml:space="preserve">Carex acuta;;84; </v>
      </c>
    </row>
    <row r="85" spans="1:10" x14ac:dyDescent="0.3">
      <c r="A85" t="s">
        <v>4629</v>
      </c>
      <c r="B85" s="16"/>
      <c r="C85" s="17">
        <v>84</v>
      </c>
      <c r="D85" s="22" t="s">
        <v>3223</v>
      </c>
      <c r="E85" t="str">
        <f t="shared" si="4"/>
        <v>Carex</v>
      </c>
      <c r="F85" t="str">
        <f t="shared" si="5"/>
        <v>acuta</v>
      </c>
      <c r="G85" t="str">
        <f t="shared" si="6"/>
        <v>Carex acuta</v>
      </c>
      <c r="J85" t="str">
        <f t="shared" si="7"/>
        <v xml:space="preserve">Carex acuta;;84; </v>
      </c>
    </row>
    <row r="86" spans="1:10" x14ac:dyDescent="0.3">
      <c r="A86" t="s">
        <v>4629</v>
      </c>
      <c r="B86" s="16"/>
      <c r="C86" s="17">
        <v>48</v>
      </c>
      <c r="D86" s="22" t="s">
        <v>3223</v>
      </c>
      <c r="E86" t="str">
        <f t="shared" si="4"/>
        <v>Carex</v>
      </c>
      <c r="F86" t="str">
        <f t="shared" si="5"/>
        <v>acuta</v>
      </c>
      <c r="G86" t="str">
        <f t="shared" si="6"/>
        <v>Carex acuta</v>
      </c>
      <c r="J86" t="str">
        <f t="shared" si="7"/>
        <v xml:space="preserve">Carex acuta;;48; </v>
      </c>
    </row>
    <row r="87" spans="1:10" x14ac:dyDescent="0.3">
      <c r="A87" t="s">
        <v>4629</v>
      </c>
      <c r="B87" s="16"/>
      <c r="C87" s="17">
        <v>84</v>
      </c>
      <c r="D87" s="22" t="s">
        <v>3223</v>
      </c>
      <c r="E87" t="str">
        <f t="shared" si="4"/>
        <v>Carex</v>
      </c>
      <c r="F87" t="str">
        <f t="shared" si="5"/>
        <v>acuta</v>
      </c>
      <c r="G87" t="str">
        <f t="shared" si="6"/>
        <v>Carex acuta</v>
      </c>
      <c r="J87" t="str">
        <f t="shared" si="7"/>
        <v xml:space="preserve">Carex acuta;;84; </v>
      </c>
    </row>
    <row r="88" spans="1:10" x14ac:dyDescent="0.3">
      <c r="A88" t="s">
        <v>4629</v>
      </c>
      <c r="B88" s="17" t="s">
        <v>94</v>
      </c>
      <c r="C88" s="17" t="s">
        <v>95</v>
      </c>
      <c r="D88" s="22" t="s">
        <v>3223</v>
      </c>
      <c r="E88" t="str">
        <f t="shared" si="4"/>
        <v>Carex</v>
      </c>
      <c r="F88" t="str">
        <f t="shared" si="5"/>
        <v>acuta</v>
      </c>
      <c r="G88" t="str">
        <f t="shared" si="6"/>
        <v>Carex acuta</v>
      </c>
      <c r="J88" t="str">
        <f t="shared" si="7"/>
        <v xml:space="preserve">Carex acuta;42–44;84–86; </v>
      </c>
    </row>
    <row r="89" spans="1:10" x14ac:dyDescent="0.3">
      <c r="A89" t="s">
        <v>4629</v>
      </c>
      <c r="B89" s="16"/>
      <c r="C89" s="17">
        <v>84</v>
      </c>
      <c r="D89" s="22" t="s">
        <v>3223</v>
      </c>
      <c r="E89" t="str">
        <f t="shared" si="4"/>
        <v>Carex</v>
      </c>
      <c r="F89" t="str">
        <f t="shared" si="5"/>
        <v>acuta</v>
      </c>
      <c r="G89" t="str">
        <f t="shared" si="6"/>
        <v>Carex acuta</v>
      </c>
      <c r="J89" t="str">
        <f t="shared" si="7"/>
        <v xml:space="preserve">Carex acuta;;84; </v>
      </c>
    </row>
    <row r="90" spans="1:10" x14ac:dyDescent="0.3">
      <c r="A90" t="s">
        <v>4630</v>
      </c>
      <c r="B90" s="16"/>
      <c r="C90" s="17" t="s">
        <v>98</v>
      </c>
      <c r="D90" s="22" t="s">
        <v>3224</v>
      </c>
      <c r="E90" t="str">
        <f t="shared" si="4"/>
        <v>Carex</v>
      </c>
      <c r="F90" t="str">
        <f t="shared" si="5"/>
        <v>acutiformis</v>
      </c>
      <c r="G90" t="str">
        <f t="shared" si="6"/>
        <v>Carex acutiformis</v>
      </c>
      <c r="J90" t="str">
        <f t="shared" si="7"/>
        <v xml:space="preserve">Carex acutiformis;;ca. 38; </v>
      </c>
    </row>
    <row r="91" spans="1:10" x14ac:dyDescent="0.3">
      <c r="A91" t="s">
        <v>4630</v>
      </c>
      <c r="B91" s="16"/>
      <c r="C91" s="17">
        <v>78</v>
      </c>
      <c r="D91" s="22" t="s">
        <v>3224</v>
      </c>
      <c r="E91" t="str">
        <f t="shared" si="4"/>
        <v>Carex</v>
      </c>
      <c r="F91" t="str">
        <f t="shared" si="5"/>
        <v>acutiformis</v>
      </c>
      <c r="G91" t="str">
        <f t="shared" si="6"/>
        <v>Carex acutiformis</v>
      </c>
      <c r="J91" t="str">
        <f t="shared" si="7"/>
        <v xml:space="preserve">Carex acutiformis;;78; </v>
      </c>
    </row>
    <row r="92" spans="1:10" x14ac:dyDescent="0.3">
      <c r="A92" t="s">
        <v>4630</v>
      </c>
      <c r="B92" s="16"/>
      <c r="C92" s="17">
        <v>78</v>
      </c>
      <c r="D92" s="22" t="s">
        <v>3224</v>
      </c>
      <c r="E92" t="str">
        <f t="shared" si="4"/>
        <v>Carex</v>
      </c>
      <c r="F92" t="str">
        <f t="shared" si="5"/>
        <v>acutiformis</v>
      </c>
      <c r="G92" t="str">
        <f t="shared" si="6"/>
        <v>Carex acutiformis</v>
      </c>
      <c r="J92" t="str">
        <f t="shared" si="7"/>
        <v xml:space="preserve">Carex acutiformis;;78; </v>
      </c>
    </row>
    <row r="93" spans="1:10" x14ac:dyDescent="0.3">
      <c r="A93" t="s">
        <v>4630</v>
      </c>
      <c r="B93" s="16"/>
      <c r="C93" s="17">
        <v>78</v>
      </c>
      <c r="D93" s="22" t="s">
        <v>3224</v>
      </c>
      <c r="E93" t="str">
        <f t="shared" si="4"/>
        <v>Carex</v>
      </c>
      <c r="F93" t="str">
        <f t="shared" si="5"/>
        <v>acutiformis</v>
      </c>
      <c r="G93" t="str">
        <f t="shared" si="6"/>
        <v>Carex acutiformis</v>
      </c>
      <c r="J93" t="str">
        <f t="shared" si="7"/>
        <v xml:space="preserve">Carex acutiformis;;78; </v>
      </c>
    </row>
    <row r="94" spans="1:10" x14ac:dyDescent="0.3">
      <c r="A94" t="s">
        <v>4630</v>
      </c>
      <c r="B94" s="16"/>
      <c r="C94" s="17">
        <v>38</v>
      </c>
      <c r="D94" s="22" t="s">
        <v>3224</v>
      </c>
      <c r="E94" t="str">
        <f t="shared" si="4"/>
        <v>Carex</v>
      </c>
      <c r="F94" t="str">
        <f t="shared" si="5"/>
        <v>acutiformis</v>
      </c>
      <c r="G94" t="str">
        <f t="shared" si="6"/>
        <v>Carex acutiformis</v>
      </c>
      <c r="J94" t="str">
        <f t="shared" si="7"/>
        <v xml:space="preserve">Carex acutiformis;;38; </v>
      </c>
    </row>
    <row r="95" spans="1:10" x14ac:dyDescent="0.3">
      <c r="A95" t="s">
        <v>4630</v>
      </c>
      <c r="B95" s="16"/>
      <c r="C95" s="17">
        <v>78</v>
      </c>
      <c r="D95" s="22" t="s">
        <v>3224</v>
      </c>
      <c r="E95" t="str">
        <f t="shared" si="4"/>
        <v>Carex</v>
      </c>
      <c r="F95" t="str">
        <f t="shared" si="5"/>
        <v>acutiformis</v>
      </c>
      <c r="G95" t="str">
        <f t="shared" si="6"/>
        <v>Carex acutiformis</v>
      </c>
      <c r="J95" t="str">
        <f t="shared" si="7"/>
        <v xml:space="preserve">Carex acutiformis;;78; </v>
      </c>
    </row>
    <row r="96" spans="1:10" x14ac:dyDescent="0.3">
      <c r="A96" t="s">
        <v>4631</v>
      </c>
      <c r="B96" s="16"/>
      <c r="C96" s="17">
        <v>106</v>
      </c>
      <c r="D96" s="22" t="s">
        <v>3225</v>
      </c>
      <c r="E96" t="str">
        <f t="shared" si="4"/>
        <v>Carex</v>
      </c>
      <c r="F96" t="str">
        <f t="shared" si="5"/>
        <v>adelostoma</v>
      </c>
      <c r="G96" t="str">
        <f t="shared" si="6"/>
        <v>Carex adelostoma</v>
      </c>
      <c r="J96" t="str">
        <f t="shared" si="7"/>
        <v xml:space="preserve">Carex adelostoma;;106; </v>
      </c>
    </row>
    <row r="97" spans="1:10" x14ac:dyDescent="0.3">
      <c r="A97" t="s">
        <v>4631</v>
      </c>
      <c r="B97" s="16"/>
      <c r="C97" s="17">
        <v>106</v>
      </c>
      <c r="D97" s="22" t="s">
        <v>3225</v>
      </c>
      <c r="E97" t="str">
        <f t="shared" si="4"/>
        <v>Carex</v>
      </c>
      <c r="F97" t="str">
        <f t="shared" si="5"/>
        <v>adelostoma</v>
      </c>
      <c r="G97" t="str">
        <f t="shared" si="6"/>
        <v>Carex adelostoma</v>
      </c>
      <c r="J97" t="str">
        <f t="shared" si="7"/>
        <v xml:space="preserve">Carex adelostoma;;106; </v>
      </c>
    </row>
    <row r="98" spans="1:10" x14ac:dyDescent="0.3">
      <c r="A98" t="s">
        <v>4631</v>
      </c>
      <c r="B98" s="16"/>
      <c r="C98" s="17">
        <v>106</v>
      </c>
      <c r="D98" s="22" t="s">
        <v>3225</v>
      </c>
      <c r="E98" t="str">
        <f t="shared" si="4"/>
        <v>Carex</v>
      </c>
      <c r="F98" t="str">
        <f t="shared" si="5"/>
        <v>adelostoma</v>
      </c>
      <c r="G98" t="str">
        <f t="shared" si="6"/>
        <v>Carex adelostoma</v>
      </c>
      <c r="J98" t="str">
        <f t="shared" si="7"/>
        <v xml:space="preserve">Carex adelostoma;;106; </v>
      </c>
    </row>
    <row r="99" spans="1:10" x14ac:dyDescent="0.3">
      <c r="A99" t="s">
        <v>4631</v>
      </c>
      <c r="B99" s="16"/>
      <c r="C99" s="17">
        <v>106</v>
      </c>
      <c r="D99" s="22" t="s">
        <v>3225</v>
      </c>
      <c r="E99" t="str">
        <f t="shared" si="4"/>
        <v>Carex</v>
      </c>
      <c r="F99" t="str">
        <f t="shared" si="5"/>
        <v>adelostoma</v>
      </c>
      <c r="G99" t="str">
        <f t="shared" si="6"/>
        <v>Carex adelostoma</v>
      </c>
      <c r="J99" t="str">
        <f t="shared" si="7"/>
        <v xml:space="preserve">Carex adelostoma;;106; </v>
      </c>
    </row>
    <row r="100" spans="1:10" x14ac:dyDescent="0.3">
      <c r="A100" t="s">
        <v>4631</v>
      </c>
      <c r="B100" s="16"/>
      <c r="C100" s="17">
        <v>106</v>
      </c>
      <c r="D100" s="22" t="s">
        <v>3225</v>
      </c>
      <c r="E100" t="str">
        <f t="shared" si="4"/>
        <v>Carex</v>
      </c>
      <c r="F100" t="str">
        <f t="shared" si="5"/>
        <v>adelostoma</v>
      </c>
      <c r="G100" t="str">
        <f t="shared" si="6"/>
        <v>Carex adelostoma</v>
      </c>
      <c r="J100" t="str">
        <f t="shared" si="7"/>
        <v xml:space="preserve">Carex adelostoma;;106; </v>
      </c>
    </row>
    <row r="101" spans="1:10" x14ac:dyDescent="0.3">
      <c r="A101" t="s">
        <v>4631</v>
      </c>
      <c r="B101" s="16"/>
      <c r="C101" s="17">
        <v>106</v>
      </c>
      <c r="D101" s="22" t="s">
        <v>3225</v>
      </c>
      <c r="E101" t="str">
        <f t="shared" si="4"/>
        <v>Carex</v>
      </c>
      <c r="F101" t="str">
        <f t="shared" si="5"/>
        <v>adelostoma</v>
      </c>
      <c r="G101" t="str">
        <f t="shared" si="6"/>
        <v>Carex adelostoma</v>
      </c>
      <c r="J101" t="str">
        <f t="shared" si="7"/>
        <v xml:space="preserve">Carex adelostoma;;106; </v>
      </c>
    </row>
    <row r="102" spans="1:10" x14ac:dyDescent="0.3">
      <c r="A102" t="s">
        <v>4632</v>
      </c>
      <c r="B102" s="16"/>
      <c r="C102" s="17">
        <v>64</v>
      </c>
      <c r="D102" s="22" t="s">
        <v>3226</v>
      </c>
      <c r="E102" t="str">
        <f t="shared" si="4"/>
        <v>Carex</v>
      </c>
      <c r="F102" t="str">
        <f t="shared" si="5"/>
        <v>adusta</v>
      </c>
      <c r="G102" t="str">
        <f t="shared" si="6"/>
        <v>Carex adusta</v>
      </c>
      <c r="J102" t="str">
        <f t="shared" si="7"/>
        <v xml:space="preserve">Carex adusta;;64; </v>
      </c>
    </row>
    <row r="103" spans="1:10" x14ac:dyDescent="0.3">
      <c r="A103" t="s">
        <v>4632</v>
      </c>
      <c r="B103" s="17">
        <v>39</v>
      </c>
      <c r="C103" s="16"/>
      <c r="D103" s="22" t="s">
        <v>3226</v>
      </c>
      <c r="E103" t="str">
        <f t="shared" si="4"/>
        <v>Carex</v>
      </c>
      <c r="F103" t="str">
        <f t="shared" si="5"/>
        <v>adusta</v>
      </c>
      <c r="G103" t="str">
        <f t="shared" si="6"/>
        <v>Carex adusta</v>
      </c>
      <c r="J103" t="str">
        <f t="shared" si="7"/>
        <v xml:space="preserve">Carex adusta;39;; </v>
      </c>
    </row>
    <row r="104" spans="1:10" x14ac:dyDescent="0.3">
      <c r="A104" t="s">
        <v>4633</v>
      </c>
      <c r="B104" s="16"/>
      <c r="C104" s="17">
        <v>56</v>
      </c>
      <c r="D104" s="21" t="s">
        <v>3227</v>
      </c>
      <c r="E104" t="str">
        <f t="shared" si="4"/>
        <v>Carex</v>
      </c>
      <c r="F104" t="str">
        <f t="shared" si="5"/>
        <v>aestivalis</v>
      </c>
      <c r="G104" t="str">
        <f t="shared" si="6"/>
        <v>Carex aestivalis</v>
      </c>
      <c r="J104" t="str">
        <f t="shared" si="7"/>
        <v xml:space="preserve">Carex aestivalis;;56; </v>
      </c>
    </row>
    <row r="105" spans="1:10" x14ac:dyDescent="0.3">
      <c r="A105" t="s">
        <v>4634</v>
      </c>
      <c r="B105" s="17">
        <v>37</v>
      </c>
      <c r="C105" s="16"/>
      <c r="D105" s="21" t="s">
        <v>3228</v>
      </c>
      <c r="E105" t="str">
        <f t="shared" si="4"/>
        <v>Carex</v>
      </c>
      <c r="F105" t="str">
        <f t="shared" si="5"/>
        <v>alata</v>
      </c>
      <c r="G105" t="str">
        <f t="shared" si="6"/>
        <v>Carex alata</v>
      </c>
      <c r="J105" t="str">
        <f t="shared" si="7"/>
        <v xml:space="preserve">Carex alata;37;; </v>
      </c>
    </row>
    <row r="106" spans="1:10" x14ac:dyDescent="0.3">
      <c r="A106" t="s">
        <v>4635</v>
      </c>
      <c r="B106" s="16"/>
      <c r="C106" s="17">
        <v>54</v>
      </c>
      <c r="D106" s="22" t="s">
        <v>3229</v>
      </c>
      <c r="E106" t="str">
        <f t="shared" si="4"/>
        <v>Carex</v>
      </c>
      <c r="F106" t="str">
        <f t="shared" si="5"/>
        <v>alba</v>
      </c>
      <c r="G106" t="str">
        <f t="shared" si="6"/>
        <v>Carex alba</v>
      </c>
      <c r="J106" t="str">
        <f t="shared" si="7"/>
        <v xml:space="preserve">Carex alba;;54; </v>
      </c>
    </row>
    <row r="107" spans="1:10" x14ac:dyDescent="0.3">
      <c r="A107" t="s">
        <v>4635</v>
      </c>
      <c r="B107" s="16"/>
      <c r="C107" s="17">
        <v>54</v>
      </c>
      <c r="D107" s="22" t="s">
        <v>3229</v>
      </c>
      <c r="E107" t="str">
        <f t="shared" si="4"/>
        <v>Carex</v>
      </c>
      <c r="F107" t="str">
        <f t="shared" si="5"/>
        <v>alba</v>
      </c>
      <c r="G107" t="str">
        <f t="shared" si="6"/>
        <v>Carex alba</v>
      </c>
      <c r="J107" t="str">
        <f t="shared" si="7"/>
        <v xml:space="preserve">Carex alba;;54; </v>
      </c>
    </row>
    <row r="108" spans="1:10" x14ac:dyDescent="0.3">
      <c r="A108" t="s">
        <v>4635</v>
      </c>
      <c r="B108" s="16"/>
      <c r="C108" s="17">
        <v>54</v>
      </c>
      <c r="D108" s="22" t="s">
        <v>3229</v>
      </c>
      <c r="E108" t="str">
        <f t="shared" si="4"/>
        <v>Carex</v>
      </c>
      <c r="F108" t="str">
        <f t="shared" si="5"/>
        <v>alba</v>
      </c>
      <c r="G108" t="str">
        <f t="shared" si="6"/>
        <v>Carex alba</v>
      </c>
      <c r="J108" t="str">
        <f t="shared" si="7"/>
        <v xml:space="preserve">Carex alba;;54; </v>
      </c>
    </row>
    <row r="109" spans="1:10" x14ac:dyDescent="0.3">
      <c r="A109" t="s">
        <v>4635</v>
      </c>
      <c r="B109" s="16"/>
      <c r="C109" s="17">
        <v>54</v>
      </c>
      <c r="D109" s="22" t="s">
        <v>3229</v>
      </c>
      <c r="E109" t="str">
        <f t="shared" si="4"/>
        <v>Carex</v>
      </c>
      <c r="F109" t="str">
        <f t="shared" si="5"/>
        <v>alba</v>
      </c>
      <c r="G109" t="str">
        <f t="shared" si="6"/>
        <v>Carex alba</v>
      </c>
      <c r="J109" t="str">
        <f t="shared" si="7"/>
        <v xml:space="preserve">Carex alba;;54; </v>
      </c>
    </row>
    <row r="110" spans="1:10" x14ac:dyDescent="0.3">
      <c r="A110" t="s">
        <v>4636</v>
      </c>
      <c r="B110" s="16"/>
      <c r="C110" s="17">
        <v>112</v>
      </c>
      <c r="D110" s="22" t="s">
        <v>3230</v>
      </c>
      <c r="E110" t="str">
        <f t="shared" si="4"/>
        <v>Carex</v>
      </c>
      <c r="F110" t="str">
        <f t="shared" si="5"/>
        <v>albata</v>
      </c>
      <c r="G110" t="str">
        <f t="shared" si="6"/>
        <v>Carex albata</v>
      </c>
      <c r="J110" t="str">
        <f t="shared" si="7"/>
        <v xml:space="preserve">Carex albata;;112; </v>
      </c>
    </row>
    <row r="111" spans="1:10" x14ac:dyDescent="0.3">
      <c r="A111" t="s">
        <v>4636</v>
      </c>
      <c r="B111" s="17">
        <v>56</v>
      </c>
      <c r="C111" s="17">
        <v>112</v>
      </c>
      <c r="D111" s="22" t="s">
        <v>3230</v>
      </c>
      <c r="E111" t="str">
        <f t="shared" si="4"/>
        <v>Carex</v>
      </c>
      <c r="F111" t="str">
        <f t="shared" si="5"/>
        <v>albata</v>
      </c>
      <c r="G111" t="str">
        <f t="shared" si="6"/>
        <v>Carex albata</v>
      </c>
      <c r="J111" t="str">
        <f t="shared" si="7"/>
        <v xml:space="preserve">Carex albata;56;112; </v>
      </c>
    </row>
    <row r="112" spans="1:10" x14ac:dyDescent="0.3">
      <c r="A112" t="s">
        <v>4636</v>
      </c>
      <c r="B112" s="17">
        <v>56</v>
      </c>
      <c r="C112" s="16"/>
      <c r="D112" s="22" t="s">
        <v>3230</v>
      </c>
      <c r="E112" t="str">
        <f t="shared" si="4"/>
        <v>Carex</v>
      </c>
      <c r="F112" t="str">
        <f t="shared" si="5"/>
        <v>albata</v>
      </c>
      <c r="G112" t="str">
        <f t="shared" si="6"/>
        <v>Carex albata</v>
      </c>
      <c r="J112" t="str">
        <f t="shared" si="7"/>
        <v xml:space="preserve">Carex albata;56;; </v>
      </c>
    </row>
    <row r="113" spans="1:10" x14ac:dyDescent="0.3">
      <c r="A113" t="s">
        <v>4637</v>
      </c>
      <c r="B113" s="16"/>
      <c r="C113" s="17">
        <v>36</v>
      </c>
      <c r="D113" s="21" t="s">
        <v>3231</v>
      </c>
      <c r="E113" t="str">
        <f t="shared" si="4"/>
        <v>Carex</v>
      </c>
      <c r="F113" t="str">
        <f t="shared" si="5"/>
        <v>albicans</v>
      </c>
      <c r="G113" t="str">
        <f t="shared" si="6"/>
        <v>Carex albicans</v>
      </c>
      <c r="J113" t="str">
        <f t="shared" si="7"/>
        <v xml:space="preserve">Carex albicans;;36; </v>
      </c>
    </row>
    <row r="114" spans="1:10" x14ac:dyDescent="0.3">
      <c r="A114" t="s">
        <v>4637</v>
      </c>
      <c r="B114" s="17">
        <v>20</v>
      </c>
      <c r="C114" s="16"/>
      <c r="D114" s="21" t="s">
        <v>3232</v>
      </c>
      <c r="E114" t="str">
        <f t="shared" si="4"/>
        <v>Carex</v>
      </c>
      <c r="F114" t="str">
        <f t="shared" si="5"/>
        <v>albicans</v>
      </c>
      <c r="G114" t="str">
        <f t="shared" si="6"/>
        <v>Carex albicans</v>
      </c>
      <c r="J114" t="str">
        <f t="shared" si="7"/>
        <v xml:space="preserve">Carex albicans;20;; </v>
      </c>
    </row>
    <row r="115" spans="1:10" x14ac:dyDescent="0.3">
      <c r="A115" t="s">
        <v>4638</v>
      </c>
      <c r="B115" s="17">
        <v>33</v>
      </c>
      <c r="C115" s="16"/>
      <c r="D115" s="21" t="s">
        <v>3233</v>
      </c>
      <c r="E115" t="str">
        <f t="shared" si="4"/>
        <v>Carex</v>
      </c>
      <c r="F115" t="str">
        <f t="shared" si="5"/>
        <v>albolutescens</v>
      </c>
      <c r="G115" t="str">
        <f t="shared" si="6"/>
        <v>Carex albolutescens</v>
      </c>
      <c r="J115" t="str">
        <f t="shared" si="7"/>
        <v xml:space="preserve">Carex albolutescens;33;; </v>
      </c>
    </row>
    <row r="116" spans="1:10" x14ac:dyDescent="0.3">
      <c r="A116" t="s">
        <v>4639</v>
      </c>
      <c r="B116" s="16"/>
      <c r="C116" s="17">
        <v>52</v>
      </c>
      <c r="D116" s="21" t="s">
        <v>3234</v>
      </c>
      <c r="E116" t="str">
        <f t="shared" si="4"/>
        <v>Carex</v>
      </c>
      <c r="F116" t="str">
        <f t="shared" si="5"/>
        <v>albonigra</v>
      </c>
      <c r="G116" t="str">
        <f t="shared" si="6"/>
        <v>Carex albonigra</v>
      </c>
      <c r="J116" t="str">
        <f t="shared" si="7"/>
        <v xml:space="preserve">Carex albonigra;;52; </v>
      </c>
    </row>
    <row r="117" spans="1:10" x14ac:dyDescent="0.3">
      <c r="A117" t="s">
        <v>4640</v>
      </c>
      <c r="B117" s="16"/>
      <c r="C117" s="17">
        <v>44</v>
      </c>
      <c r="D117" s="21" t="s">
        <v>3235</v>
      </c>
      <c r="E117" t="str">
        <f t="shared" si="4"/>
        <v>Carex</v>
      </c>
      <c r="F117" t="str">
        <f t="shared" si="5"/>
        <v>albursina</v>
      </c>
      <c r="G117" t="str">
        <f t="shared" si="6"/>
        <v>Carex albursina</v>
      </c>
      <c r="J117" t="str">
        <f t="shared" si="7"/>
        <v xml:space="preserve">Carex albursina;;44; </v>
      </c>
    </row>
    <row r="118" spans="1:10" x14ac:dyDescent="0.3">
      <c r="A118" t="s">
        <v>4641</v>
      </c>
      <c r="B118" s="16"/>
      <c r="C118" s="16"/>
      <c r="D118" s="21" t="s">
        <v>3236</v>
      </c>
      <c r="E118" t="str">
        <f t="shared" si="4"/>
        <v>Carex</v>
      </c>
      <c r="F118" t="str">
        <f t="shared" si="5"/>
        <v>algida</v>
      </c>
      <c r="G118" t="str">
        <f t="shared" si="6"/>
        <v>Carex algida</v>
      </c>
      <c r="J118" t="str">
        <f t="shared" si="7"/>
        <v xml:space="preserve">Carex algida;;; </v>
      </c>
    </row>
    <row r="119" spans="1:10" x14ac:dyDescent="0.3">
      <c r="A119" t="s">
        <v>4642</v>
      </c>
      <c r="B119" s="16"/>
      <c r="C119" s="17">
        <v>68</v>
      </c>
      <c r="D119" s="21" t="s">
        <v>3237</v>
      </c>
      <c r="E119" t="str">
        <f t="shared" si="4"/>
        <v>Carex</v>
      </c>
      <c r="F119" t="str">
        <f t="shared" si="5"/>
        <v>alopecoidea</v>
      </c>
      <c r="G119" t="str">
        <f t="shared" si="6"/>
        <v>Carex alopecoidea</v>
      </c>
      <c r="J119" t="str">
        <f t="shared" si="7"/>
        <v xml:space="preserve">Carex alopecoidea;;68; </v>
      </c>
    </row>
    <row r="120" spans="1:10" x14ac:dyDescent="0.3">
      <c r="A120" t="s">
        <v>4643</v>
      </c>
      <c r="B120" s="16"/>
      <c r="C120" s="17">
        <v>62</v>
      </c>
      <c r="D120" s="22" t="s">
        <v>3238</v>
      </c>
      <c r="E120" t="str">
        <f t="shared" si="4"/>
        <v>Carex</v>
      </c>
      <c r="F120" t="str">
        <f t="shared" si="5"/>
        <v>alopecuroides</v>
      </c>
      <c r="G120" t="str">
        <f t="shared" si="6"/>
        <v>Carex alopecuroides</v>
      </c>
      <c r="J120" t="str">
        <f t="shared" si="7"/>
        <v xml:space="preserve">Carex alopecuroides;;62; </v>
      </c>
    </row>
    <row r="121" spans="1:10" x14ac:dyDescent="0.3">
      <c r="A121" t="s">
        <v>4643</v>
      </c>
      <c r="B121" s="16"/>
      <c r="C121" s="17">
        <v>62</v>
      </c>
      <c r="D121" s="22" t="s">
        <v>3238</v>
      </c>
      <c r="E121" t="str">
        <f t="shared" si="4"/>
        <v>Carex</v>
      </c>
      <c r="F121" t="str">
        <f t="shared" si="5"/>
        <v>alopecuroides</v>
      </c>
      <c r="G121" t="str">
        <f t="shared" si="6"/>
        <v>Carex alopecuroides</v>
      </c>
      <c r="J121" t="str">
        <f t="shared" si="7"/>
        <v xml:space="preserve">Carex alopecuroides;;62; </v>
      </c>
    </row>
    <row r="122" spans="1:10" x14ac:dyDescent="0.3">
      <c r="A122" t="s">
        <v>4643</v>
      </c>
      <c r="B122" s="16"/>
      <c r="C122" s="17" t="s">
        <v>121</v>
      </c>
      <c r="D122" s="22" t="s">
        <v>3238</v>
      </c>
      <c r="E122" t="str">
        <f t="shared" si="4"/>
        <v>Carex</v>
      </c>
      <c r="F122" t="str">
        <f t="shared" si="5"/>
        <v>alopecuroides</v>
      </c>
      <c r="G122" t="str">
        <f t="shared" si="6"/>
        <v>Carex alopecuroides</v>
      </c>
      <c r="J122" t="str">
        <f t="shared" si="7"/>
        <v xml:space="preserve">Carex alopecuroides;;ca. 40; </v>
      </c>
    </row>
    <row r="123" spans="1:10" x14ac:dyDescent="0.3">
      <c r="A123" t="s">
        <v>4643</v>
      </c>
      <c r="B123" s="16"/>
      <c r="C123" s="17">
        <v>62</v>
      </c>
      <c r="D123" s="22" t="s">
        <v>3238</v>
      </c>
      <c r="E123" t="str">
        <f t="shared" si="4"/>
        <v>Carex</v>
      </c>
      <c r="F123" t="str">
        <f t="shared" si="5"/>
        <v>alopecuroides</v>
      </c>
      <c r="G123" t="str">
        <f t="shared" si="6"/>
        <v>Carex alopecuroides</v>
      </c>
      <c r="J123" t="str">
        <f t="shared" si="7"/>
        <v xml:space="preserve">Carex alopecuroides;;62; </v>
      </c>
    </row>
    <row r="124" spans="1:10" x14ac:dyDescent="0.3">
      <c r="A124" t="s">
        <v>4644</v>
      </c>
      <c r="B124" s="16"/>
      <c r="C124" s="16"/>
      <c r="D124" s="21" t="s">
        <v>3239</v>
      </c>
      <c r="E124" t="str">
        <f t="shared" si="4"/>
        <v>Carex</v>
      </c>
      <c r="F124" t="str">
        <f t="shared" si="5"/>
        <v>alterniflora</v>
      </c>
      <c r="G124" t="str">
        <f t="shared" si="6"/>
        <v>Carex alterniflora</v>
      </c>
      <c r="J124" t="str">
        <f t="shared" si="7"/>
        <v xml:space="preserve">Carex alterniflora;;; </v>
      </c>
    </row>
    <row r="125" spans="1:10" x14ac:dyDescent="0.3">
      <c r="A125" t="s">
        <v>4645</v>
      </c>
      <c r="B125" s="16"/>
      <c r="C125" s="16"/>
      <c r="D125" s="21" t="s">
        <v>3240</v>
      </c>
      <c r="E125" t="str">
        <f t="shared" si="4"/>
        <v>Carex</v>
      </c>
      <c r="F125" t="str">
        <f t="shared" si="5"/>
        <v>amblyorhyncha</v>
      </c>
      <c r="G125" t="str">
        <f t="shared" si="6"/>
        <v>Carex amblyorhyncha</v>
      </c>
      <c r="J125" t="str">
        <f t="shared" si="7"/>
        <v xml:space="preserve">Carex amblyorhyncha;;; </v>
      </c>
    </row>
    <row r="126" spans="1:10" x14ac:dyDescent="0.3">
      <c r="A126" t="s">
        <v>4646</v>
      </c>
      <c r="B126" s="16"/>
      <c r="C126" s="16"/>
      <c r="D126" s="21" t="s">
        <v>3241</v>
      </c>
      <c r="E126" t="str">
        <f t="shared" si="4"/>
        <v>Carex</v>
      </c>
      <c r="F126" t="str">
        <f t="shared" si="5"/>
        <v>amurensis</v>
      </c>
      <c r="G126" t="str">
        <f t="shared" si="6"/>
        <v>Carex amurensis</v>
      </c>
      <c r="J126" t="str">
        <f t="shared" si="7"/>
        <v xml:space="preserve">Carex amurensis;;; </v>
      </c>
    </row>
    <row r="127" spans="1:10" x14ac:dyDescent="0.3">
      <c r="A127" t="s">
        <v>4647</v>
      </c>
      <c r="B127" s="17" t="s">
        <v>124</v>
      </c>
      <c r="C127" s="16"/>
      <c r="D127" s="21" t="s">
        <v>3242</v>
      </c>
      <c r="E127" t="str">
        <f t="shared" si="4"/>
        <v>Carex</v>
      </c>
      <c r="F127" t="str">
        <f t="shared" si="5"/>
        <v>angustata</v>
      </c>
      <c r="G127" t="str">
        <f t="shared" si="6"/>
        <v>Carex angustata</v>
      </c>
      <c r="J127" t="str">
        <f t="shared" si="7"/>
        <v xml:space="preserve">Carex angustata;33–35;; </v>
      </c>
    </row>
    <row r="128" spans="1:10" x14ac:dyDescent="0.3">
      <c r="A128" t="s">
        <v>4648</v>
      </c>
      <c r="B128" s="16"/>
      <c r="C128" s="16"/>
      <c r="D128" s="21" t="s">
        <v>3243</v>
      </c>
      <c r="E128" t="str">
        <f t="shared" si="4"/>
        <v>Carex</v>
      </c>
      <c r="F128" t="str">
        <f t="shared" si="5"/>
        <v>angustior</v>
      </c>
      <c r="G128" t="str">
        <f t="shared" si="6"/>
        <v>Carex angustior</v>
      </c>
      <c r="J128" t="str">
        <f t="shared" si="7"/>
        <v xml:space="preserve">Carex angustior;;; </v>
      </c>
    </row>
    <row r="129" spans="1:10" x14ac:dyDescent="0.3">
      <c r="A129" t="s">
        <v>4649</v>
      </c>
      <c r="B129" s="16"/>
      <c r="C129" s="17" t="s">
        <v>126</v>
      </c>
      <c r="D129" s="21" t="s">
        <v>3244</v>
      </c>
      <c r="E129" t="str">
        <f t="shared" si="4"/>
        <v>Carex</v>
      </c>
      <c r="F129" t="str">
        <f t="shared" si="5"/>
        <v>anthoxanthea</v>
      </c>
      <c r="G129" t="str">
        <f t="shared" si="6"/>
        <v>Carex anthoxanthea</v>
      </c>
      <c r="J129" t="str">
        <f t="shared" si="7"/>
        <v xml:space="preserve">Carex anthoxanthea;;54, ca. 56; </v>
      </c>
    </row>
    <row r="130" spans="1:10" x14ac:dyDescent="0.3">
      <c r="A130" t="s">
        <v>4650</v>
      </c>
      <c r="B130" s="17">
        <v>27</v>
      </c>
      <c r="C130" s="16"/>
      <c r="D130" s="21" t="s">
        <v>3245</v>
      </c>
      <c r="E130" t="str">
        <f t="shared" si="4"/>
        <v>Carex</v>
      </c>
      <c r="F130" t="str">
        <f t="shared" si="5"/>
        <v>aperta</v>
      </c>
      <c r="G130" t="str">
        <f t="shared" si="6"/>
        <v>Carex aperta</v>
      </c>
      <c r="J130" t="str">
        <f t="shared" si="7"/>
        <v xml:space="preserve">Carex aperta;27;; </v>
      </c>
    </row>
    <row r="131" spans="1:10" x14ac:dyDescent="0.3">
      <c r="A131" t="s">
        <v>4651</v>
      </c>
      <c r="B131" s="17">
        <v>26</v>
      </c>
      <c r="C131" s="16"/>
      <c r="D131" s="21" t="s">
        <v>3246</v>
      </c>
      <c r="E131" t="str">
        <f t="shared" ref="E131:E194" si="8">LEFT($D131,FIND(" ",$D131)-1)</f>
        <v>Carex</v>
      </c>
      <c r="F131" t="str">
        <f t="shared" ref="F131:F194" si="9">MID(MID(MID(SUBSTITUTE($D131," ", "^",1),1,256),FIND("^",SUBSTITUTE($D131," ","^",1)),256),2,FIND(" ",MID(MID(SUBSTITUTE($D131," ","^",1),1,256),FIND("^",SUBSTITUTE($D131," ","^",1)),256))-2)</f>
        <v>appalachica</v>
      </c>
      <c r="G131" t="str">
        <f t="shared" ref="G131:G194" si="10">CONCATENATE(E131,$E$1,F131)</f>
        <v>Carex appalachica</v>
      </c>
      <c r="J131" t="str">
        <f t="shared" ref="J131:J194" si="11">CONCATENATE(A131,$I$1,B131,$I$1,C131,$I$1,$F$1)</f>
        <v xml:space="preserve">Carex appalachica;26;; </v>
      </c>
    </row>
    <row r="132" spans="1:10" x14ac:dyDescent="0.3">
      <c r="A132" t="s">
        <v>4652</v>
      </c>
      <c r="B132" s="16"/>
      <c r="C132" s="17" t="s">
        <v>129</v>
      </c>
      <c r="D132" s="22" t="s">
        <v>3247</v>
      </c>
      <c r="E132" t="str">
        <f t="shared" si="8"/>
        <v>Carex</v>
      </c>
      <c r="F132" t="str">
        <f t="shared" si="9"/>
        <v>appendiculata</v>
      </c>
      <c r="G132" t="str">
        <f t="shared" si="10"/>
        <v>Carex appendiculata</v>
      </c>
      <c r="J132" t="str">
        <f t="shared" si="11"/>
        <v xml:space="preserve">Carex appendiculata;;ca. 80; </v>
      </c>
    </row>
    <row r="133" spans="1:10" x14ac:dyDescent="0.3">
      <c r="A133" t="s">
        <v>4652</v>
      </c>
      <c r="B133" s="16"/>
      <c r="C133" s="17">
        <v>76</v>
      </c>
      <c r="D133" s="22" t="s">
        <v>3247</v>
      </c>
      <c r="E133" t="str">
        <f t="shared" si="8"/>
        <v>Carex</v>
      </c>
      <c r="F133" t="str">
        <f t="shared" si="9"/>
        <v>appendiculata</v>
      </c>
      <c r="G133" t="str">
        <f t="shared" si="10"/>
        <v>Carex appendiculata</v>
      </c>
      <c r="J133" t="str">
        <f t="shared" si="11"/>
        <v xml:space="preserve">Carex appendiculata;;76; </v>
      </c>
    </row>
    <row r="134" spans="1:10" x14ac:dyDescent="0.3">
      <c r="A134" t="s">
        <v>4653</v>
      </c>
      <c r="B134" s="16"/>
      <c r="C134" s="17">
        <v>64</v>
      </c>
      <c r="D134" s="22" t="s">
        <v>3248</v>
      </c>
      <c r="E134" t="str">
        <f t="shared" si="8"/>
        <v>Carex</v>
      </c>
      <c r="F134" t="str">
        <f t="shared" si="9"/>
        <v>appropinquata</v>
      </c>
      <c r="G134" t="str">
        <f t="shared" si="10"/>
        <v>Carex appropinquata</v>
      </c>
      <c r="J134" t="str">
        <f t="shared" si="11"/>
        <v xml:space="preserve">Carex appropinquata;;64; </v>
      </c>
    </row>
    <row r="135" spans="1:10" x14ac:dyDescent="0.3">
      <c r="A135" t="s">
        <v>4653</v>
      </c>
      <c r="B135" s="16"/>
      <c r="C135" s="17">
        <v>64</v>
      </c>
      <c r="D135" s="22" t="s">
        <v>3248</v>
      </c>
      <c r="E135" t="str">
        <f t="shared" si="8"/>
        <v>Carex</v>
      </c>
      <c r="F135" t="str">
        <f t="shared" si="9"/>
        <v>appropinquata</v>
      </c>
      <c r="G135" t="str">
        <f t="shared" si="10"/>
        <v>Carex appropinquata</v>
      </c>
      <c r="J135" t="str">
        <f t="shared" si="11"/>
        <v xml:space="preserve">Carex appropinquata;;64; </v>
      </c>
    </row>
    <row r="136" spans="1:10" x14ac:dyDescent="0.3">
      <c r="A136" t="s">
        <v>4654</v>
      </c>
      <c r="B136" s="16"/>
      <c r="C136" s="16"/>
      <c r="D136" s="21" t="s">
        <v>3249</v>
      </c>
      <c r="E136" t="str">
        <f t="shared" si="8"/>
        <v>Carex</v>
      </c>
      <c r="F136" t="str">
        <f t="shared" si="9"/>
        <v>approximata</v>
      </c>
      <c r="G136" t="str">
        <f t="shared" si="10"/>
        <v>Carex approximata</v>
      </c>
      <c r="J136" t="str">
        <f t="shared" si="11"/>
        <v xml:space="preserve">Carex approximata;;; </v>
      </c>
    </row>
    <row r="137" spans="1:10" x14ac:dyDescent="0.3">
      <c r="A137" t="s">
        <v>4602</v>
      </c>
      <c r="B137" s="16"/>
      <c r="C137" s="17">
        <v>74</v>
      </c>
      <c r="D137" s="22" t="s">
        <v>3250</v>
      </c>
      <c r="E137" t="str">
        <f t="shared" si="8"/>
        <v>Carex</v>
      </c>
      <c r="F137" t="str">
        <f t="shared" si="9"/>
        <v>aquatilis</v>
      </c>
      <c r="G137" t="str">
        <f t="shared" si="10"/>
        <v>Carex aquatilis</v>
      </c>
      <c r="J137" t="str">
        <f t="shared" si="11"/>
        <v xml:space="preserve">Carex aquatilis;;74; </v>
      </c>
    </row>
    <row r="138" spans="1:10" x14ac:dyDescent="0.3">
      <c r="A138" t="s">
        <v>4602</v>
      </c>
      <c r="B138" s="17">
        <v>38</v>
      </c>
      <c r="C138" s="16"/>
      <c r="D138" s="22" t="s">
        <v>3250</v>
      </c>
      <c r="E138" t="str">
        <f t="shared" si="8"/>
        <v>Carex</v>
      </c>
      <c r="F138" t="str">
        <f t="shared" si="9"/>
        <v>aquatilis</v>
      </c>
      <c r="G138" t="str">
        <f t="shared" si="10"/>
        <v>Carex aquatilis</v>
      </c>
      <c r="J138" t="str">
        <f t="shared" si="11"/>
        <v xml:space="preserve">Carex aquatilis;38;; </v>
      </c>
    </row>
    <row r="139" spans="1:10" x14ac:dyDescent="0.3">
      <c r="A139" t="s">
        <v>4602</v>
      </c>
      <c r="B139" s="17">
        <v>38</v>
      </c>
      <c r="C139" s="16"/>
      <c r="D139" s="22" t="s">
        <v>3250</v>
      </c>
      <c r="E139" t="str">
        <f t="shared" si="8"/>
        <v>Carex</v>
      </c>
      <c r="F139" t="str">
        <f t="shared" si="9"/>
        <v>aquatilis</v>
      </c>
      <c r="G139" t="str">
        <f t="shared" si="10"/>
        <v>Carex aquatilis</v>
      </c>
      <c r="J139" t="str">
        <f t="shared" si="11"/>
        <v xml:space="preserve">Carex aquatilis;38;; </v>
      </c>
    </row>
    <row r="140" spans="1:10" x14ac:dyDescent="0.3">
      <c r="A140" t="s">
        <v>4602</v>
      </c>
      <c r="B140" s="16"/>
      <c r="C140" s="17">
        <v>76</v>
      </c>
      <c r="D140" s="22" t="s">
        <v>3250</v>
      </c>
      <c r="E140" t="str">
        <f t="shared" si="8"/>
        <v>Carex</v>
      </c>
      <c r="F140" t="str">
        <f t="shared" si="9"/>
        <v>aquatilis</v>
      </c>
      <c r="G140" t="str">
        <f t="shared" si="10"/>
        <v>Carex aquatilis</v>
      </c>
      <c r="J140" t="str">
        <f t="shared" si="11"/>
        <v xml:space="preserve">Carex aquatilis;;76; </v>
      </c>
    </row>
    <row r="141" spans="1:10" x14ac:dyDescent="0.3">
      <c r="A141" t="s">
        <v>4602</v>
      </c>
      <c r="B141" s="16"/>
      <c r="C141" s="17" t="s">
        <v>137</v>
      </c>
      <c r="D141" s="22" t="s">
        <v>3250</v>
      </c>
      <c r="E141" t="str">
        <f t="shared" si="8"/>
        <v>Carex</v>
      </c>
      <c r="F141" t="str">
        <f t="shared" si="9"/>
        <v>aquatilis</v>
      </c>
      <c r="G141" t="str">
        <f t="shared" si="10"/>
        <v>Carex aquatilis</v>
      </c>
      <c r="J141" t="str">
        <f t="shared" si="11"/>
        <v xml:space="preserve">Carex aquatilis;;76 ± 1; </v>
      </c>
    </row>
    <row r="142" spans="1:10" x14ac:dyDescent="0.3">
      <c r="A142" t="s">
        <v>4602</v>
      </c>
      <c r="B142" s="17">
        <v>42</v>
      </c>
      <c r="C142" s="16"/>
      <c r="D142" s="22" t="s">
        <v>3250</v>
      </c>
      <c r="E142" t="str">
        <f t="shared" si="8"/>
        <v>Carex</v>
      </c>
      <c r="F142" t="str">
        <f t="shared" si="9"/>
        <v>aquatilis</v>
      </c>
      <c r="G142" t="str">
        <f t="shared" si="10"/>
        <v>Carex aquatilis</v>
      </c>
      <c r="J142" t="str">
        <f t="shared" si="11"/>
        <v xml:space="preserve">Carex aquatilis;42;; </v>
      </c>
    </row>
    <row r="143" spans="1:10" x14ac:dyDescent="0.3">
      <c r="A143" t="s">
        <v>4602</v>
      </c>
      <c r="B143" s="16"/>
      <c r="C143" s="17" t="s">
        <v>138</v>
      </c>
      <c r="D143" s="22" t="s">
        <v>3250</v>
      </c>
      <c r="E143" t="str">
        <f t="shared" si="8"/>
        <v>Carex</v>
      </c>
      <c r="F143" t="str">
        <f t="shared" si="9"/>
        <v>aquatilis</v>
      </c>
      <c r="G143" t="str">
        <f t="shared" si="10"/>
        <v>Carex aquatilis</v>
      </c>
      <c r="J143" t="str">
        <f t="shared" si="11"/>
        <v xml:space="preserve">Carex aquatilis;;76, 77; </v>
      </c>
    </row>
    <row r="144" spans="1:10" x14ac:dyDescent="0.3">
      <c r="A144" t="s">
        <v>4602</v>
      </c>
      <c r="B144" s="16"/>
      <c r="C144" s="17" t="s">
        <v>4</v>
      </c>
      <c r="D144" s="22" t="s">
        <v>3250</v>
      </c>
      <c r="E144" t="str">
        <f t="shared" si="8"/>
        <v>Carex</v>
      </c>
      <c r="F144" t="str">
        <f t="shared" si="9"/>
        <v>aquatilis</v>
      </c>
      <c r="G144" t="str">
        <f t="shared" si="10"/>
        <v>Carex aquatilis</v>
      </c>
      <c r="J144" t="str">
        <f t="shared" si="11"/>
        <v xml:space="preserve">Carex aquatilis;;ca. 44; </v>
      </c>
    </row>
    <row r="145" spans="1:10" x14ac:dyDescent="0.3">
      <c r="A145" t="s">
        <v>4602</v>
      </c>
      <c r="B145" s="16"/>
      <c r="C145" s="17">
        <v>76</v>
      </c>
      <c r="D145" s="22" t="s">
        <v>3250</v>
      </c>
      <c r="E145" t="str">
        <f t="shared" si="8"/>
        <v>Carex</v>
      </c>
      <c r="F145" t="str">
        <f t="shared" si="9"/>
        <v>aquatilis</v>
      </c>
      <c r="G145" t="str">
        <f t="shared" si="10"/>
        <v>Carex aquatilis</v>
      </c>
      <c r="J145" t="str">
        <f t="shared" si="11"/>
        <v xml:space="preserve">Carex aquatilis;;76; </v>
      </c>
    </row>
    <row r="146" spans="1:10" x14ac:dyDescent="0.3">
      <c r="A146" t="s">
        <v>4602</v>
      </c>
      <c r="B146" s="16"/>
      <c r="C146" s="17">
        <v>76</v>
      </c>
      <c r="D146" s="22" t="s">
        <v>3250</v>
      </c>
      <c r="E146" t="str">
        <f t="shared" si="8"/>
        <v>Carex</v>
      </c>
      <c r="F146" t="str">
        <f t="shared" si="9"/>
        <v>aquatilis</v>
      </c>
      <c r="G146" t="str">
        <f t="shared" si="10"/>
        <v>Carex aquatilis</v>
      </c>
      <c r="J146" t="str">
        <f t="shared" si="11"/>
        <v xml:space="preserve">Carex aquatilis;;76; </v>
      </c>
    </row>
    <row r="147" spans="1:10" x14ac:dyDescent="0.3">
      <c r="A147" t="s">
        <v>4602</v>
      </c>
      <c r="B147" s="16"/>
      <c r="C147" s="17" t="s">
        <v>141</v>
      </c>
      <c r="D147" s="22" t="s">
        <v>3250</v>
      </c>
      <c r="E147" t="str">
        <f t="shared" si="8"/>
        <v>Carex</v>
      </c>
      <c r="F147" t="str">
        <f t="shared" si="9"/>
        <v>aquatilis</v>
      </c>
      <c r="G147" t="str">
        <f t="shared" si="10"/>
        <v>Carex aquatilis</v>
      </c>
      <c r="J147" t="str">
        <f t="shared" si="11"/>
        <v xml:space="preserve">Carex aquatilis;;74, 76, 78; </v>
      </c>
    </row>
    <row r="148" spans="1:10" x14ac:dyDescent="0.3">
      <c r="A148" t="s">
        <v>4602</v>
      </c>
      <c r="B148" s="36" t="s">
        <v>143</v>
      </c>
      <c r="C148" s="17" t="s">
        <v>144</v>
      </c>
      <c r="D148" s="22" t="s">
        <v>3250</v>
      </c>
      <c r="E148" t="str">
        <f t="shared" si="8"/>
        <v>Carex</v>
      </c>
      <c r="F148" t="str">
        <f t="shared" si="9"/>
        <v>aquatilis</v>
      </c>
      <c r="G148" t="str">
        <f t="shared" si="10"/>
        <v>Carex aquatilis</v>
      </c>
      <c r="J148" t="str">
        <f t="shared" si="11"/>
        <v xml:space="preserve">Carex aquatilis;36, 37, 38, 39, 40, 41, 42, ca. 83;74, 75, 76, 77, 78, 79, 80; </v>
      </c>
    </row>
    <row r="149" spans="1:10" x14ac:dyDescent="0.3">
      <c r="A149" t="s">
        <v>4605</v>
      </c>
      <c r="B149" s="16"/>
      <c r="C149" s="17">
        <v>76</v>
      </c>
      <c r="D149" s="22" t="s">
        <v>3251</v>
      </c>
      <c r="E149" t="str">
        <f t="shared" si="8"/>
        <v>Carex</v>
      </c>
      <c r="F149" t="str">
        <f t="shared" si="9"/>
        <v>aquatilis</v>
      </c>
      <c r="G149" t="s">
        <v>4605</v>
      </c>
      <c r="J149" t="str">
        <f t="shared" si="11"/>
        <v xml:space="preserve">Carex aquatilis var aquatilis;;76; </v>
      </c>
    </row>
    <row r="150" spans="1:10" x14ac:dyDescent="0.3">
      <c r="A150" t="s">
        <v>4605</v>
      </c>
      <c r="B150" s="16"/>
      <c r="C150" s="17">
        <v>76</v>
      </c>
      <c r="D150" s="22" t="s">
        <v>3251</v>
      </c>
      <c r="E150" t="str">
        <f t="shared" si="8"/>
        <v>Carex</v>
      </c>
      <c r="F150" t="str">
        <f t="shared" si="9"/>
        <v>aquatilis</v>
      </c>
      <c r="G150" t="s">
        <v>4605</v>
      </c>
      <c r="J150" t="str">
        <f t="shared" si="11"/>
        <v xml:space="preserve">Carex aquatilis var aquatilis;;76; </v>
      </c>
    </row>
    <row r="151" spans="1:10" x14ac:dyDescent="0.3">
      <c r="A151" t="s">
        <v>4605</v>
      </c>
      <c r="B151" s="17" t="s">
        <v>146</v>
      </c>
      <c r="C151" s="16"/>
      <c r="D151" s="22" t="s">
        <v>3251</v>
      </c>
      <c r="E151" t="str">
        <f t="shared" si="8"/>
        <v>Carex</v>
      </c>
      <c r="F151" t="str">
        <f t="shared" si="9"/>
        <v>aquatilis</v>
      </c>
      <c r="G151" t="s">
        <v>4605</v>
      </c>
      <c r="J151" t="str">
        <f t="shared" si="11"/>
        <v xml:space="preserve">Carex aquatilis var aquatilis;36–38;; </v>
      </c>
    </row>
    <row r="152" spans="1:10" x14ac:dyDescent="0.3">
      <c r="A152" t="s">
        <v>4604</v>
      </c>
      <c r="B152" s="17" t="s">
        <v>147</v>
      </c>
      <c r="C152" s="16"/>
      <c r="D152" s="21" t="s">
        <v>3252</v>
      </c>
      <c r="E152" t="str">
        <f t="shared" si="8"/>
        <v>Carex</v>
      </c>
      <c r="F152" t="str">
        <f t="shared" si="9"/>
        <v>aquatilis</v>
      </c>
      <c r="G152" t="s">
        <v>4604</v>
      </c>
      <c r="J152" t="str">
        <f t="shared" si="11"/>
        <v xml:space="preserve">Carex aquatilis var dives;36, 38–40;; </v>
      </c>
    </row>
    <row r="153" spans="1:10" x14ac:dyDescent="0.3">
      <c r="A153" t="s">
        <v>4603</v>
      </c>
      <c r="B153" s="16"/>
      <c r="C153" s="17">
        <v>76</v>
      </c>
      <c r="D153" s="22" t="s">
        <v>3253</v>
      </c>
      <c r="E153" t="str">
        <f t="shared" si="8"/>
        <v>Carex</v>
      </c>
      <c r="F153" t="str">
        <f t="shared" si="9"/>
        <v>aquatilis</v>
      </c>
      <c r="G153" t="s">
        <v>4603</v>
      </c>
      <c r="J153" t="str">
        <f t="shared" si="11"/>
        <v xml:space="preserve">Carex aquatilis var minor;;76; </v>
      </c>
    </row>
    <row r="154" spans="1:10" x14ac:dyDescent="0.3">
      <c r="A154" t="s">
        <v>4603</v>
      </c>
      <c r="B154" s="16"/>
      <c r="C154" s="17">
        <v>76</v>
      </c>
      <c r="D154" s="22" t="s">
        <v>3253</v>
      </c>
      <c r="E154" t="str">
        <f t="shared" si="8"/>
        <v>Carex</v>
      </c>
      <c r="F154" t="str">
        <f t="shared" si="9"/>
        <v>aquatilis</v>
      </c>
      <c r="G154" t="s">
        <v>4603</v>
      </c>
      <c r="J154" t="str">
        <f t="shared" si="11"/>
        <v xml:space="preserve">Carex aquatilis var minor;;76; </v>
      </c>
    </row>
    <row r="155" spans="1:10" x14ac:dyDescent="0.3">
      <c r="A155" t="s">
        <v>4603</v>
      </c>
      <c r="B155" s="16"/>
      <c r="C155" s="17">
        <v>76</v>
      </c>
      <c r="D155" s="22" t="s">
        <v>3253</v>
      </c>
      <c r="E155" t="str">
        <f t="shared" si="8"/>
        <v>Carex</v>
      </c>
      <c r="F155" t="str">
        <f t="shared" si="9"/>
        <v>aquatilis</v>
      </c>
      <c r="G155" t="s">
        <v>4603</v>
      </c>
      <c r="J155" t="str">
        <f t="shared" si="11"/>
        <v xml:space="preserve">Carex aquatilis var minor;;76; </v>
      </c>
    </row>
    <row r="156" spans="1:10" x14ac:dyDescent="0.3">
      <c r="A156" t="s">
        <v>4603</v>
      </c>
      <c r="B156" s="16"/>
      <c r="C156" s="17" t="s">
        <v>129</v>
      </c>
      <c r="D156" s="22" t="s">
        <v>3253</v>
      </c>
      <c r="E156" t="str">
        <f t="shared" si="8"/>
        <v>Carex</v>
      </c>
      <c r="F156" t="str">
        <f t="shared" si="9"/>
        <v>aquatilis</v>
      </c>
      <c r="G156" t="s">
        <v>4603</v>
      </c>
      <c r="J156" t="str">
        <f t="shared" si="11"/>
        <v xml:space="preserve">Carex aquatilis var minor;;ca. 80; </v>
      </c>
    </row>
    <row r="157" spans="1:10" x14ac:dyDescent="0.3">
      <c r="A157" t="s">
        <v>4603</v>
      </c>
      <c r="B157" s="16"/>
      <c r="C157" s="17">
        <v>76</v>
      </c>
      <c r="D157" s="22" t="s">
        <v>3253</v>
      </c>
      <c r="E157" t="str">
        <f t="shared" si="8"/>
        <v>Carex</v>
      </c>
      <c r="F157" t="str">
        <f t="shared" si="9"/>
        <v>aquatilis</v>
      </c>
      <c r="G157" t="s">
        <v>4603</v>
      </c>
      <c r="J157" t="str">
        <f t="shared" si="11"/>
        <v xml:space="preserve">Carex aquatilis var minor;;76; </v>
      </c>
    </row>
    <row r="158" spans="1:10" x14ac:dyDescent="0.3">
      <c r="A158" t="s">
        <v>4603</v>
      </c>
      <c r="B158" s="16"/>
      <c r="C158" s="17">
        <v>76</v>
      </c>
      <c r="D158" s="22" t="s">
        <v>3253</v>
      </c>
      <c r="E158" t="str">
        <f t="shared" si="8"/>
        <v>Carex</v>
      </c>
      <c r="F158" t="str">
        <f t="shared" si="9"/>
        <v>aquatilis</v>
      </c>
      <c r="G158" t="s">
        <v>4603</v>
      </c>
      <c r="J158" t="str">
        <f t="shared" si="11"/>
        <v xml:space="preserve">Carex aquatilis var minor;;76; </v>
      </c>
    </row>
    <row r="159" spans="1:10" x14ac:dyDescent="0.3">
      <c r="A159" t="s">
        <v>4603</v>
      </c>
      <c r="B159" s="16"/>
      <c r="C159" s="17">
        <v>76</v>
      </c>
      <c r="D159" s="22" t="s">
        <v>3253</v>
      </c>
      <c r="E159" t="str">
        <f t="shared" si="8"/>
        <v>Carex</v>
      </c>
      <c r="F159" t="str">
        <f t="shared" si="9"/>
        <v>aquatilis</v>
      </c>
      <c r="G159" t="s">
        <v>4603</v>
      </c>
      <c r="J159" t="str">
        <f t="shared" si="11"/>
        <v xml:space="preserve">Carex aquatilis var minor;;76; </v>
      </c>
    </row>
    <row r="160" spans="1:10" x14ac:dyDescent="0.3">
      <c r="A160" t="s">
        <v>4603</v>
      </c>
      <c r="B160" s="16"/>
      <c r="C160" s="17">
        <v>76</v>
      </c>
      <c r="D160" s="22" t="s">
        <v>3253</v>
      </c>
      <c r="E160" t="str">
        <f t="shared" si="8"/>
        <v>Carex</v>
      </c>
      <c r="F160" t="str">
        <f t="shared" si="9"/>
        <v>aquatilis</v>
      </c>
      <c r="G160" t="s">
        <v>4603</v>
      </c>
      <c r="J160" t="str">
        <f t="shared" si="11"/>
        <v xml:space="preserve">Carex aquatilis var minor;;76; </v>
      </c>
    </row>
    <row r="161" spans="1:10" x14ac:dyDescent="0.3">
      <c r="A161" t="s">
        <v>4603</v>
      </c>
      <c r="B161" s="16"/>
      <c r="C161" s="17">
        <v>76</v>
      </c>
      <c r="D161" s="22" t="s">
        <v>3253</v>
      </c>
      <c r="E161" t="str">
        <f t="shared" si="8"/>
        <v>Carex</v>
      </c>
      <c r="F161" t="str">
        <f t="shared" si="9"/>
        <v>aquatilis</v>
      </c>
      <c r="G161" t="s">
        <v>4603</v>
      </c>
      <c r="J161" t="str">
        <f t="shared" si="11"/>
        <v xml:space="preserve">Carex aquatilis var minor;;76; </v>
      </c>
    </row>
    <row r="162" spans="1:10" x14ac:dyDescent="0.3">
      <c r="A162" t="s">
        <v>4603</v>
      </c>
      <c r="B162" s="16"/>
      <c r="C162" s="17">
        <v>76</v>
      </c>
      <c r="D162" s="22" t="s">
        <v>3253</v>
      </c>
      <c r="E162" t="str">
        <f t="shared" si="8"/>
        <v>Carex</v>
      </c>
      <c r="F162" t="str">
        <f t="shared" si="9"/>
        <v>aquatilis</v>
      </c>
      <c r="G162" t="s">
        <v>4603</v>
      </c>
      <c r="J162" t="str">
        <f t="shared" si="11"/>
        <v xml:space="preserve">Carex aquatilis var minor;;76; </v>
      </c>
    </row>
    <row r="163" spans="1:10" x14ac:dyDescent="0.3">
      <c r="A163" t="s">
        <v>4603</v>
      </c>
      <c r="B163" s="16"/>
      <c r="C163" s="17">
        <v>76</v>
      </c>
      <c r="D163" s="22" t="s">
        <v>3253</v>
      </c>
      <c r="E163" t="str">
        <f t="shared" si="8"/>
        <v>Carex</v>
      </c>
      <c r="F163" t="str">
        <f t="shared" si="9"/>
        <v>aquatilis</v>
      </c>
      <c r="G163" t="s">
        <v>4603</v>
      </c>
      <c r="J163" t="str">
        <f t="shared" si="11"/>
        <v xml:space="preserve">Carex aquatilis var minor;;76; </v>
      </c>
    </row>
    <row r="164" spans="1:10" x14ac:dyDescent="0.3">
      <c r="A164" t="s">
        <v>4603</v>
      </c>
      <c r="B164" s="16"/>
      <c r="C164" s="17">
        <v>76</v>
      </c>
      <c r="D164" s="22" t="s">
        <v>3253</v>
      </c>
      <c r="E164" t="str">
        <f t="shared" si="8"/>
        <v>Carex</v>
      </c>
      <c r="F164" t="str">
        <f t="shared" si="9"/>
        <v>aquatilis</v>
      </c>
      <c r="G164" t="s">
        <v>4603</v>
      </c>
      <c r="J164" t="str">
        <f t="shared" si="11"/>
        <v xml:space="preserve">Carex aquatilis var minor;;76; </v>
      </c>
    </row>
    <row r="165" spans="1:10" x14ac:dyDescent="0.3">
      <c r="A165" t="s">
        <v>4603</v>
      </c>
      <c r="B165" s="16"/>
      <c r="C165" s="17">
        <v>76</v>
      </c>
      <c r="D165" s="22" t="s">
        <v>3253</v>
      </c>
      <c r="E165" t="str">
        <f t="shared" si="8"/>
        <v>Carex</v>
      </c>
      <c r="F165" t="str">
        <f t="shared" si="9"/>
        <v>aquatilis</v>
      </c>
      <c r="G165" t="s">
        <v>4603</v>
      </c>
      <c r="J165" t="str">
        <f t="shared" si="11"/>
        <v xml:space="preserve">Carex aquatilis var minor;;76; </v>
      </c>
    </row>
    <row r="166" spans="1:10" x14ac:dyDescent="0.3">
      <c r="A166" t="s">
        <v>4603</v>
      </c>
      <c r="B166" s="17">
        <v>38</v>
      </c>
      <c r="C166" s="16"/>
      <c r="D166" s="22" t="s">
        <v>3253</v>
      </c>
      <c r="E166" t="str">
        <f t="shared" si="8"/>
        <v>Carex</v>
      </c>
      <c r="F166" t="str">
        <f t="shared" si="9"/>
        <v>aquatilis</v>
      </c>
      <c r="G166" t="s">
        <v>4603</v>
      </c>
      <c r="J166" t="str">
        <f t="shared" si="11"/>
        <v xml:space="preserve">Carex aquatilis var minor;38;; </v>
      </c>
    </row>
    <row r="167" spans="1:10" x14ac:dyDescent="0.3">
      <c r="A167" t="s">
        <v>4602</v>
      </c>
      <c r="B167" s="16"/>
      <c r="C167" s="16"/>
      <c r="D167" s="21" t="s">
        <v>3254</v>
      </c>
      <c r="E167" t="str">
        <f t="shared" si="8"/>
        <v>Carex</v>
      </c>
      <c r="F167" t="str">
        <f t="shared" si="9"/>
        <v>aquatilis</v>
      </c>
      <c r="G167" t="str">
        <f t="shared" si="10"/>
        <v>Carex aquatilis</v>
      </c>
      <c r="J167" t="str">
        <f t="shared" si="11"/>
        <v xml:space="preserve">Carex aquatilis;;; </v>
      </c>
    </row>
    <row r="168" spans="1:10" x14ac:dyDescent="0.3">
      <c r="A168" t="s">
        <v>4602</v>
      </c>
      <c r="B168" s="17" t="s">
        <v>162</v>
      </c>
      <c r="C168" s="17" t="s">
        <v>163</v>
      </c>
      <c r="D168" s="21" t="s">
        <v>3255</v>
      </c>
      <c r="E168" t="str">
        <f t="shared" si="8"/>
        <v>Carex</v>
      </c>
      <c r="F168" t="str">
        <f t="shared" si="9"/>
        <v>aquatilis</v>
      </c>
      <c r="G168" t="str">
        <f t="shared" si="10"/>
        <v>Carex aquatilis</v>
      </c>
      <c r="J168" t="str">
        <f t="shared" si="11"/>
        <v xml:space="preserve">Carex aquatilis;35–38;74, 148; </v>
      </c>
    </row>
    <row r="169" spans="1:10" x14ac:dyDescent="0.3">
      <c r="A169" t="s">
        <v>4602</v>
      </c>
      <c r="B169" s="17" t="s">
        <v>164</v>
      </c>
      <c r="C169" s="17">
        <v>74</v>
      </c>
      <c r="D169" s="22" t="s">
        <v>3256</v>
      </c>
      <c r="E169" t="str">
        <f t="shared" si="8"/>
        <v>Carex</v>
      </c>
      <c r="F169" t="str">
        <f t="shared" si="9"/>
        <v>aquatilis</v>
      </c>
      <c r="G169" t="str">
        <f t="shared" si="10"/>
        <v>Carex aquatilis</v>
      </c>
      <c r="J169" t="str">
        <f t="shared" si="11"/>
        <v xml:space="preserve">Carex aquatilis;35, 36, 38;74; </v>
      </c>
    </row>
    <row r="170" spans="1:10" x14ac:dyDescent="0.3">
      <c r="A170" t="s">
        <v>4602</v>
      </c>
      <c r="B170" s="16"/>
      <c r="C170" s="17">
        <v>74</v>
      </c>
      <c r="D170" s="22" t="s">
        <v>3256</v>
      </c>
      <c r="E170" t="str">
        <f t="shared" si="8"/>
        <v>Carex</v>
      </c>
      <c r="F170" t="str">
        <f t="shared" si="9"/>
        <v>aquatilis</v>
      </c>
      <c r="G170" t="str">
        <f t="shared" si="10"/>
        <v>Carex aquatilis</v>
      </c>
      <c r="J170" t="str">
        <f t="shared" si="11"/>
        <v xml:space="preserve">Carex aquatilis;;74; </v>
      </c>
    </row>
    <row r="171" spans="1:10" x14ac:dyDescent="0.3">
      <c r="A171" t="s">
        <v>4602</v>
      </c>
      <c r="B171" s="17" t="s">
        <v>165</v>
      </c>
      <c r="C171" s="17">
        <v>79</v>
      </c>
      <c r="D171" s="21" t="s">
        <v>3257</v>
      </c>
      <c r="E171" t="str">
        <f t="shared" si="8"/>
        <v>Carex</v>
      </c>
      <c r="F171" t="str">
        <f t="shared" si="9"/>
        <v>aquatilis</v>
      </c>
      <c r="G171" t="str">
        <f t="shared" si="10"/>
        <v>Carex aquatilis</v>
      </c>
      <c r="J171" t="str">
        <f t="shared" si="11"/>
        <v xml:space="preserve">Carex aquatilis;39–40;79; </v>
      </c>
    </row>
    <row r="172" spans="1:10" x14ac:dyDescent="0.3">
      <c r="A172" t="s">
        <v>4655</v>
      </c>
      <c r="B172" s="16"/>
      <c r="C172" s="17">
        <v>60</v>
      </c>
      <c r="D172" s="22" t="s">
        <v>3258</v>
      </c>
      <c r="E172" t="str">
        <f t="shared" si="8"/>
        <v>Carex</v>
      </c>
      <c r="F172" t="str">
        <f t="shared" si="9"/>
        <v>arcta</v>
      </c>
      <c r="G172" t="str">
        <f t="shared" si="10"/>
        <v>Carex arcta</v>
      </c>
      <c r="J172" t="str">
        <f t="shared" si="11"/>
        <v xml:space="preserve">Carex arcta;;60; </v>
      </c>
    </row>
    <row r="173" spans="1:10" x14ac:dyDescent="0.3">
      <c r="A173" t="s">
        <v>4655</v>
      </c>
      <c r="B173" s="17">
        <v>30</v>
      </c>
      <c r="C173" s="16"/>
      <c r="D173" s="22" t="s">
        <v>3258</v>
      </c>
      <c r="E173" t="str">
        <f t="shared" si="8"/>
        <v>Carex</v>
      </c>
      <c r="F173" t="str">
        <f t="shared" si="9"/>
        <v>arcta</v>
      </c>
      <c r="G173" t="str">
        <f t="shared" si="10"/>
        <v>Carex arcta</v>
      </c>
      <c r="J173" t="str">
        <f t="shared" si="11"/>
        <v xml:space="preserve">Carex arcta;30;; </v>
      </c>
    </row>
    <row r="174" spans="1:10" x14ac:dyDescent="0.3">
      <c r="A174" t="s">
        <v>4655</v>
      </c>
      <c r="B174" s="16"/>
      <c r="C174" s="17">
        <v>60</v>
      </c>
      <c r="D174" s="22" t="s">
        <v>3258</v>
      </c>
      <c r="E174" t="str">
        <f t="shared" si="8"/>
        <v>Carex</v>
      </c>
      <c r="F174" t="str">
        <f t="shared" si="9"/>
        <v>arcta</v>
      </c>
      <c r="G174" t="str">
        <f t="shared" si="10"/>
        <v>Carex arcta</v>
      </c>
      <c r="J174" t="str">
        <f t="shared" si="11"/>
        <v xml:space="preserve">Carex arcta;;60; </v>
      </c>
    </row>
    <row r="175" spans="1:10" x14ac:dyDescent="0.3">
      <c r="A175" t="s">
        <v>4655</v>
      </c>
      <c r="B175" s="17" t="s">
        <v>166</v>
      </c>
      <c r="C175" s="16"/>
      <c r="D175" s="22" t="s">
        <v>3258</v>
      </c>
      <c r="E175" t="str">
        <f t="shared" si="8"/>
        <v>Carex</v>
      </c>
      <c r="F175" t="str">
        <f t="shared" si="9"/>
        <v>arcta</v>
      </c>
      <c r="G175" t="str">
        <f t="shared" si="10"/>
        <v>Carex arcta</v>
      </c>
      <c r="J175" t="str">
        <f t="shared" si="11"/>
        <v xml:space="preserve">Carex arcta;27, 26 (rare);; </v>
      </c>
    </row>
    <row r="176" spans="1:10" x14ac:dyDescent="0.3">
      <c r="A176" t="s">
        <v>4656</v>
      </c>
      <c r="B176" s="16"/>
      <c r="C176" s="17" t="s">
        <v>168</v>
      </c>
      <c r="D176" s="22" t="s">
        <v>3259</v>
      </c>
      <c r="E176" t="str">
        <f t="shared" si="8"/>
        <v>Carex</v>
      </c>
      <c r="F176" t="str">
        <f t="shared" si="9"/>
        <v>arctata</v>
      </c>
      <c r="G176" t="str">
        <f t="shared" si="10"/>
        <v>Carex arctata</v>
      </c>
      <c r="J176" t="str">
        <f t="shared" si="11"/>
        <v xml:space="preserve">Carex arctata;;54, 56; </v>
      </c>
    </row>
    <row r="177" spans="1:10" x14ac:dyDescent="0.3">
      <c r="A177" t="s">
        <v>4656</v>
      </c>
      <c r="B177" s="16"/>
      <c r="C177" s="17">
        <v>54</v>
      </c>
      <c r="D177" s="22" t="s">
        <v>3259</v>
      </c>
      <c r="E177" t="str">
        <f t="shared" si="8"/>
        <v>Carex</v>
      </c>
      <c r="F177" t="str">
        <f t="shared" si="9"/>
        <v>arctata</v>
      </c>
      <c r="G177" t="str">
        <f t="shared" si="10"/>
        <v>Carex arctata</v>
      </c>
      <c r="J177" t="str">
        <f t="shared" si="11"/>
        <v xml:space="preserve">Carex arctata;;54; </v>
      </c>
    </row>
    <row r="178" spans="1:10" x14ac:dyDescent="0.3">
      <c r="A178" t="s">
        <v>4657</v>
      </c>
      <c r="B178" s="17">
        <v>28</v>
      </c>
      <c r="C178" s="17">
        <v>56</v>
      </c>
      <c r="D178" s="21" t="s">
        <v>3260</v>
      </c>
      <c r="E178" t="str">
        <f t="shared" si="8"/>
        <v>Carex</v>
      </c>
      <c r="F178" t="str">
        <f t="shared" si="9"/>
        <v>arctiformis</v>
      </c>
      <c r="G178" t="str">
        <f t="shared" si="10"/>
        <v>Carex arctiformis</v>
      </c>
      <c r="J178" t="str">
        <f t="shared" si="11"/>
        <v xml:space="preserve">Carex arctiformis;28;56; </v>
      </c>
    </row>
    <row r="179" spans="1:10" x14ac:dyDescent="0.3">
      <c r="A179" t="s">
        <v>4658</v>
      </c>
      <c r="B179" s="16"/>
      <c r="C179" s="16"/>
      <c r="D179" s="21" t="s">
        <v>3261</v>
      </c>
      <c r="E179" t="str">
        <f t="shared" si="8"/>
        <v>Carex</v>
      </c>
      <c r="F179" t="str">
        <f t="shared" si="9"/>
        <v>arctogena</v>
      </c>
      <c r="G179" t="str">
        <f t="shared" si="10"/>
        <v>Carex arctogena</v>
      </c>
      <c r="J179" t="str">
        <f t="shared" si="11"/>
        <v xml:space="preserve">Carex arctogena;;; </v>
      </c>
    </row>
    <row r="180" spans="1:10" x14ac:dyDescent="0.3">
      <c r="A180" t="s">
        <v>4659</v>
      </c>
      <c r="B180" s="16"/>
      <c r="C180" s="17" t="s">
        <v>171</v>
      </c>
      <c r="D180" s="22" t="s">
        <v>3262</v>
      </c>
      <c r="E180" t="str">
        <f t="shared" si="8"/>
        <v>Carex</v>
      </c>
      <c r="F180" t="str">
        <f t="shared" si="9"/>
        <v>arenaria</v>
      </c>
      <c r="G180" t="str">
        <f t="shared" si="10"/>
        <v>Carex arenaria</v>
      </c>
      <c r="J180" t="str">
        <f t="shared" si="11"/>
        <v xml:space="preserve">Carex arenaria;;60–64; </v>
      </c>
    </row>
    <row r="181" spans="1:10" x14ac:dyDescent="0.3">
      <c r="A181" t="s">
        <v>4659</v>
      </c>
      <c r="B181" s="16"/>
      <c r="C181" s="17">
        <v>64</v>
      </c>
      <c r="D181" s="22" t="s">
        <v>3262</v>
      </c>
      <c r="E181" t="str">
        <f t="shared" si="8"/>
        <v>Carex</v>
      </c>
      <c r="F181" t="str">
        <f t="shared" si="9"/>
        <v>arenaria</v>
      </c>
      <c r="G181" t="str">
        <f t="shared" si="10"/>
        <v>Carex arenaria</v>
      </c>
      <c r="J181" t="str">
        <f t="shared" si="11"/>
        <v xml:space="preserve">Carex arenaria;;64; </v>
      </c>
    </row>
    <row r="182" spans="1:10" x14ac:dyDescent="0.3">
      <c r="A182" t="s">
        <v>4659</v>
      </c>
      <c r="B182" s="16"/>
      <c r="C182" s="17">
        <v>58</v>
      </c>
      <c r="D182" s="22" t="s">
        <v>3262</v>
      </c>
      <c r="E182" t="str">
        <f t="shared" si="8"/>
        <v>Carex</v>
      </c>
      <c r="F182" t="str">
        <f t="shared" si="9"/>
        <v>arenaria</v>
      </c>
      <c r="G182" t="str">
        <f t="shared" si="10"/>
        <v>Carex arenaria</v>
      </c>
      <c r="J182" t="str">
        <f t="shared" si="11"/>
        <v xml:space="preserve">Carex arenaria;;58; </v>
      </c>
    </row>
    <row r="183" spans="1:10" x14ac:dyDescent="0.3">
      <c r="A183" t="s">
        <v>4659</v>
      </c>
      <c r="B183" s="16"/>
      <c r="C183" s="17">
        <v>58</v>
      </c>
      <c r="D183" s="22" t="s">
        <v>3262</v>
      </c>
      <c r="E183" t="str">
        <f t="shared" si="8"/>
        <v>Carex</v>
      </c>
      <c r="F183" t="str">
        <f t="shared" si="9"/>
        <v>arenaria</v>
      </c>
      <c r="G183" t="str">
        <f t="shared" si="10"/>
        <v>Carex arenaria</v>
      </c>
      <c r="J183" t="str">
        <f t="shared" si="11"/>
        <v xml:space="preserve">Carex arenaria;;58; </v>
      </c>
    </row>
    <row r="184" spans="1:10" x14ac:dyDescent="0.3">
      <c r="A184" t="s">
        <v>4659</v>
      </c>
      <c r="B184" s="17">
        <v>29</v>
      </c>
      <c r="C184" s="16"/>
      <c r="D184" s="22" t="s">
        <v>3262</v>
      </c>
      <c r="E184" t="str">
        <f t="shared" si="8"/>
        <v>Carex</v>
      </c>
      <c r="F184" t="str">
        <f t="shared" si="9"/>
        <v>arenaria</v>
      </c>
      <c r="G184" t="str">
        <f t="shared" si="10"/>
        <v>Carex arenaria</v>
      </c>
      <c r="J184" t="str">
        <f t="shared" si="11"/>
        <v xml:space="preserve">Carex arenaria;29;; </v>
      </c>
    </row>
    <row r="185" spans="1:10" x14ac:dyDescent="0.3">
      <c r="A185" t="s">
        <v>4659</v>
      </c>
      <c r="B185" s="16"/>
      <c r="C185" s="17">
        <v>28</v>
      </c>
      <c r="D185" s="22" t="s">
        <v>3262</v>
      </c>
      <c r="E185" t="str">
        <f t="shared" si="8"/>
        <v>Carex</v>
      </c>
      <c r="F185" t="str">
        <f t="shared" si="9"/>
        <v>arenaria</v>
      </c>
      <c r="G185" t="str">
        <f t="shared" si="10"/>
        <v>Carex arenaria</v>
      </c>
      <c r="J185" t="str">
        <f t="shared" si="11"/>
        <v xml:space="preserve">Carex arenaria;;28; </v>
      </c>
    </row>
    <row r="186" spans="1:10" x14ac:dyDescent="0.3">
      <c r="A186" t="s">
        <v>4659</v>
      </c>
      <c r="B186" s="16"/>
      <c r="C186" s="17">
        <v>64</v>
      </c>
      <c r="D186" s="22" t="s">
        <v>3262</v>
      </c>
      <c r="E186" t="str">
        <f t="shared" si="8"/>
        <v>Carex</v>
      </c>
      <c r="F186" t="str">
        <f t="shared" si="9"/>
        <v>arenaria</v>
      </c>
      <c r="G186" t="str">
        <f t="shared" si="10"/>
        <v>Carex arenaria</v>
      </c>
      <c r="J186" t="str">
        <f t="shared" si="11"/>
        <v xml:space="preserve">Carex arenaria;;64; </v>
      </c>
    </row>
    <row r="187" spans="1:10" x14ac:dyDescent="0.3">
      <c r="A187" t="s">
        <v>4659</v>
      </c>
      <c r="B187" s="17">
        <v>29</v>
      </c>
      <c r="C187" s="16"/>
      <c r="D187" s="22" t="s">
        <v>3262</v>
      </c>
      <c r="E187" t="str">
        <f t="shared" si="8"/>
        <v>Carex</v>
      </c>
      <c r="F187" t="str">
        <f t="shared" si="9"/>
        <v>arenaria</v>
      </c>
      <c r="G187" t="str">
        <f t="shared" si="10"/>
        <v>Carex arenaria</v>
      </c>
      <c r="J187" t="str">
        <f t="shared" si="11"/>
        <v xml:space="preserve">Carex arenaria;29;; </v>
      </c>
    </row>
    <row r="188" spans="1:10" x14ac:dyDescent="0.3">
      <c r="A188" t="s">
        <v>4660</v>
      </c>
      <c r="B188" s="17">
        <v>40</v>
      </c>
      <c r="C188" s="16"/>
      <c r="D188" s="22" t="s">
        <v>3263</v>
      </c>
      <c r="E188" t="str">
        <f t="shared" si="8"/>
        <v>Carex</v>
      </c>
      <c r="F188" t="str">
        <f t="shared" si="9"/>
        <v>argyrantha</v>
      </c>
      <c r="G188" t="str">
        <f t="shared" si="10"/>
        <v>Carex argyrantha</v>
      </c>
      <c r="J188" t="str">
        <f t="shared" si="11"/>
        <v xml:space="preserve">Carex argyrantha;40;; </v>
      </c>
    </row>
    <row r="189" spans="1:10" x14ac:dyDescent="0.3">
      <c r="A189" t="s">
        <v>4660</v>
      </c>
      <c r="B189" s="16"/>
      <c r="C189" s="17">
        <v>64</v>
      </c>
      <c r="D189" s="22" t="s">
        <v>3263</v>
      </c>
      <c r="E189" t="str">
        <f t="shared" si="8"/>
        <v>Carex</v>
      </c>
      <c r="F189" t="str">
        <f t="shared" si="9"/>
        <v>argyrantha</v>
      </c>
      <c r="G189" t="str">
        <f t="shared" si="10"/>
        <v>Carex argyrantha</v>
      </c>
      <c r="J189" t="str">
        <f t="shared" si="11"/>
        <v xml:space="preserve">Carex argyrantha;;64; </v>
      </c>
    </row>
    <row r="190" spans="1:10" x14ac:dyDescent="0.3">
      <c r="A190" t="s">
        <v>4660</v>
      </c>
      <c r="B190" s="17">
        <v>40</v>
      </c>
      <c r="C190" s="16"/>
      <c r="D190" s="22" t="s">
        <v>3263</v>
      </c>
      <c r="E190" t="str">
        <f t="shared" si="8"/>
        <v>Carex</v>
      </c>
      <c r="F190" t="str">
        <f t="shared" si="9"/>
        <v>argyrantha</v>
      </c>
      <c r="G190" t="str">
        <f t="shared" si="10"/>
        <v>Carex argyrantha</v>
      </c>
      <c r="J190" t="str">
        <f t="shared" si="11"/>
        <v xml:space="preserve">Carex argyrantha;40;; </v>
      </c>
    </row>
    <row r="191" spans="1:10" x14ac:dyDescent="0.3">
      <c r="A191" t="s">
        <v>4661</v>
      </c>
      <c r="B191" s="16"/>
      <c r="C191" s="16"/>
      <c r="D191" s="21" t="s">
        <v>3264</v>
      </c>
      <c r="E191" t="str">
        <f t="shared" si="8"/>
        <v>Carex</v>
      </c>
      <c r="F191" t="str">
        <f t="shared" si="9"/>
        <v>argyroglochin</v>
      </c>
      <c r="G191" t="str">
        <f t="shared" si="10"/>
        <v>Carex argyroglochin</v>
      </c>
      <c r="J191" t="str">
        <f t="shared" si="11"/>
        <v xml:space="preserve">Carex argyroglochin;;; </v>
      </c>
    </row>
    <row r="192" spans="1:10" x14ac:dyDescent="0.3">
      <c r="A192" t="s">
        <v>4662</v>
      </c>
      <c r="B192" s="16"/>
      <c r="C192" s="17">
        <v>42</v>
      </c>
      <c r="D192" s="22" t="s">
        <v>3265</v>
      </c>
      <c r="E192" t="str">
        <f t="shared" si="8"/>
        <v>Carex</v>
      </c>
      <c r="F192" t="str">
        <f t="shared" si="9"/>
        <v>arnelli</v>
      </c>
      <c r="G192" t="str">
        <f t="shared" si="10"/>
        <v>Carex arnelli</v>
      </c>
      <c r="J192" t="str">
        <f t="shared" si="11"/>
        <v xml:space="preserve">Carex arnelli;;42; </v>
      </c>
    </row>
    <row r="193" spans="1:10" x14ac:dyDescent="0.3">
      <c r="A193" t="s">
        <v>4662</v>
      </c>
      <c r="B193" s="16"/>
      <c r="C193" s="17">
        <v>40</v>
      </c>
      <c r="D193" s="22" t="s">
        <v>3265</v>
      </c>
      <c r="E193" t="str">
        <f t="shared" si="8"/>
        <v>Carex</v>
      </c>
      <c r="F193" t="str">
        <f t="shared" si="9"/>
        <v>arnelli</v>
      </c>
      <c r="G193" t="str">
        <f t="shared" si="10"/>
        <v>Carex arnelli</v>
      </c>
      <c r="J193" t="str">
        <f t="shared" si="11"/>
        <v xml:space="preserve">Carex arnelli;;40; </v>
      </c>
    </row>
    <row r="194" spans="1:10" x14ac:dyDescent="0.3">
      <c r="A194" t="s">
        <v>4663</v>
      </c>
      <c r="B194" s="16"/>
      <c r="C194" s="16"/>
      <c r="D194" s="21" t="s">
        <v>3266</v>
      </c>
      <c r="E194" t="str">
        <f t="shared" si="8"/>
        <v>Carex</v>
      </c>
      <c r="F194" t="str">
        <f t="shared" si="9"/>
        <v>artitecta</v>
      </c>
      <c r="G194" t="str">
        <f t="shared" si="10"/>
        <v>Carex artitecta</v>
      </c>
      <c r="J194" t="str">
        <f t="shared" si="11"/>
        <v xml:space="preserve">Carex artitecta;;; </v>
      </c>
    </row>
    <row r="195" spans="1:10" x14ac:dyDescent="0.3">
      <c r="A195" t="s">
        <v>4664</v>
      </c>
      <c r="B195" s="16"/>
      <c r="C195" s="17">
        <v>32</v>
      </c>
      <c r="D195" s="22" t="s">
        <v>3267</v>
      </c>
      <c r="E195" t="str">
        <f t="shared" ref="E195:E258" si="12">LEFT($D195,FIND(" ",$D195)-1)</f>
        <v>Carex</v>
      </c>
      <c r="F195" t="str">
        <f t="shared" ref="F195:F258" si="13">MID(MID(MID(SUBSTITUTE($D195," ", "^",1),1,256),FIND("^",SUBSTITUTE($D195," ","^",1)),256),2,FIND(" ",MID(MID(SUBSTITUTE($D195," ","^",1),1,256),FIND("^",SUBSTITUTE($D195," ","^",1)),256))-2)</f>
        <v>assiniboinensis</v>
      </c>
      <c r="G195" t="str">
        <f t="shared" ref="G195:G258" si="14">CONCATENATE(E195,$E$1,F195)</f>
        <v>Carex assiniboinensis</v>
      </c>
      <c r="J195" t="str">
        <f t="shared" ref="J195:J258" si="15">CONCATENATE(A195,$I$1,B195,$I$1,C195,$I$1,$F$1)</f>
        <v xml:space="preserve">Carex assiniboinensis;;32; </v>
      </c>
    </row>
    <row r="196" spans="1:10" x14ac:dyDescent="0.3">
      <c r="A196" t="s">
        <v>4664</v>
      </c>
      <c r="B196" s="16"/>
      <c r="C196" s="17">
        <v>32</v>
      </c>
      <c r="D196" s="22" t="s">
        <v>3267</v>
      </c>
      <c r="E196" t="str">
        <f t="shared" si="12"/>
        <v>Carex</v>
      </c>
      <c r="F196" t="str">
        <f t="shared" si="13"/>
        <v>assiniboinensis</v>
      </c>
      <c r="G196" t="str">
        <f t="shared" si="14"/>
        <v>Carex assiniboinensis</v>
      </c>
      <c r="J196" t="str">
        <f t="shared" si="15"/>
        <v xml:space="preserve">Carex assiniboinensis;;32; </v>
      </c>
    </row>
    <row r="197" spans="1:10" x14ac:dyDescent="0.3">
      <c r="A197" t="s">
        <v>4665</v>
      </c>
      <c r="B197" s="16"/>
      <c r="C197" s="17">
        <v>46</v>
      </c>
      <c r="D197" s="22" t="s">
        <v>3268</v>
      </c>
      <c r="E197" t="str">
        <f t="shared" si="12"/>
        <v>Carex</v>
      </c>
      <c r="F197" t="str">
        <f t="shared" si="13"/>
        <v>asturica</v>
      </c>
      <c r="G197" t="str">
        <f t="shared" si="14"/>
        <v>Carex asturica</v>
      </c>
      <c r="J197" t="str">
        <f t="shared" si="15"/>
        <v xml:space="preserve">Carex asturica;;46; </v>
      </c>
    </row>
    <row r="198" spans="1:10" x14ac:dyDescent="0.3">
      <c r="A198" t="s">
        <v>4665</v>
      </c>
      <c r="B198" s="16"/>
      <c r="C198" s="17">
        <v>46</v>
      </c>
      <c r="D198" s="22" t="s">
        <v>3268</v>
      </c>
      <c r="E198" t="str">
        <f t="shared" si="12"/>
        <v>Carex</v>
      </c>
      <c r="F198" t="str">
        <f t="shared" si="13"/>
        <v>asturica</v>
      </c>
      <c r="G198" t="str">
        <f t="shared" si="14"/>
        <v>Carex asturica</v>
      </c>
      <c r="J198" t="str">
        <f t="shared" si="15"/>
        <v xml:space="preserve">Carex asturica;;46; </v>
      </c>
    </row>
    <row r="199" spans="1:10" x14ac:dyDescent="0.3">
      <c r="A199" t="s">
        <v>4665</v>
      </c>
      <c r="B199" s="17">
        <v>23</v>
      </c>
      <c r="C199" s="16"/>
      <c r="D199" s="22" t="s">
        <v>3268</v>
      </c>
      <c r="E199" t="str">
        <f t="shared" si="12"/>
        <v>Carex</v>
      </c>
      <c r="F199" t="str">
        <f t="shared" si="13"/>
        <v>asturica</v>
      </c>
      <c r="G199" t="str">
        <f t="shared" si="14"/>
        <v>Carex asturica</v>
      </c>
      <c r="J199" t="str">
        <f t="shared" si="15"/>
        <v xml:space="preserve">Carex asturica;23;; </v>
      </c>
    </row>
    <row r="200" spans="1:10" x14ac:dyDescent="0.3">
      <c r="A200" t="s">
        <v>4666</v>
      </c>
      <c r="B200" s="16"/>
      <c r="C200" s="16"/>
      <c r="D200" s="21" t="s">
        <v>3269</v>
      </c>
      <c r="E200" t="str">
        <f t="shared" si="12"/>
        <v>Carex</v>
      </c>
      <c r="F200" t="str">
        <f t="shared" si="13"/>
        <v>aterrima</v>
      </c>
      <c r="G200" t="str">
        <f t="shared" si="14"/>
        <v>Carex aterrima</v>
      </c>
      <c r="J200" t="str">
        <f t="shared" si="15"/>
        <v xml:space="preserve">Carex aterrima;;; </v>
      </c>
    </row>
    <row r="201" spans="1:10" x14ac:dyDescent="0.3">
      <c r="A201" t="s">
        <v>4667</v>
      </c>
      <c r="B201" s="16"/>
      <c r="C201" s="17">
        <v>74</v>
      </c>
      <c r="D201" s="21" t="s">
        <v>3270</v>
      </c>
      <c r="E201" t="str">
        <f t="shared" si="12"/>
        <v>Carex</v>
      </c>
      <c r="F201" t="str">
        <f t="shared" si="13"/>
        <v>atherodes</v>
      </c>
      <c r="G201" t="str">
        <f t="shared" si="14"/>
        <v>Carex atherodes</v>
      </c>
      <c r="J201" t="str">
        <f t="shared" si="15"/>
        <v xml:space="preserve">Carex atherodes;;74; </v>
      </c>
    </row>
    <row r="202" spans="1:10" x14ac:dyDescent="0.3">
      <c r="A202" t="s">
        <v>4668</v>
      </c>
      <c r="B202" s="17">
        <v>34</v>
      </c>
      <c r="C202" s="16"/>
      <c r="D202" s="22" t="s">
        <v>3271</v>
      </c>
      <c r="E202" t="str">
        <f t="shared" si="12"/>
        <v>Carex</v>
      </c>
      <c r="F202" t="str">
        <f t="shared" si="13"/>
        <v>athrostachya</v>
      </c>
      <c r="G202" t="str">
        <f t="shared" si="14"/>
        <v>Carex athrostachya</v>
      </c>
      <c r="J202" t="str">
        <f t="shared" si="15"/>
        <v xml:space="preserve">Carex athrostachya;34;; </v>
      </c>
    </row>
    <row r="203" spans="1:10" x14ac:dyDescent="0.3">
      <c r="A203" t="s">
        <v>4668</v>
      </c>
      <c r="B203" s="17">
        <v>34</v>
      </c>
      <c r="C203" s="16"/>
      <c r="D203" s="22" t="s">
        <v>3271</v>
      </c>
      <c r="E203" t="str">
        <f t="shared" si="12"/>
        <v>Carex</v>
      </c>
      <c r="F203" t="str">
        <f t="shared" si="13"/>
        <v>athrostachya</v>
      </c>
      <c r="G203" t="str">
        <f t="shared" si="14"/>
        <v>Carex athrostachya</v>
      </c>
      <c r="J203" t="str">
        <f t="shared" si="15"/>
        <v xml:space="preserve">Carex athrostachya;34;; </v>
      </c>
    </row>
    <row r="204" spans="1:10" x14ac:dyDescent="0.3">
      <c r="A204" t="s">
        <v>4669</v>
      </c>
      <c r="B204" s="16"/>
      <c r="C204" s="17">
        <v>44</v>
      </c>
      <c r="D204" s="21" t="s">
        <v>3272</v>
      </c>
      <c r="E204" t="str">
        <f t="shared" si="12"/>
        <v>Carex</v>
      </c>
      <c r="F204" t="str">
        <f t="shared" si="13"/>
        <v>atlantica</v>
      </c>
      <c r="G204" t="str">
        <f t="shared" si="14"/>
        <v>Carex atlantica</v>
      </c>
      <c r="J204" t="str">
        <f t="shared" si="15"/>
        <v xml:space="preserve">Carex atlantica;;44; </v>
      </c>
    </row>
    <row r="205" spans="1:10" x14ac:dyDescent="0.3">
      <c r="A205" t="s">
        <v>4669</v>
      </c>
      <c r="B205" s="16"/>
      <c r="C205" s="17">
        <v>54</v>
      </c>
      <c r="D205" s="21" t="s">
        <v>3273</v>
      </c>
      <c r="E205" t="str">
        <f t="shared" si="12"/>
        <v>Carex</v>
      </c>
      <c r="F205" t="str">
        <f t="shared" si="13"/>
        <v>atlantica</v>
      </c>
      <c r="G205" t="str">
        <f t="shared" si="14"/>
        <v>Carex atlantica</v>
      </c>
      <c r="J205" t="str">
        <f t="shared" si="15"/>
        <v xml:space="preserve">Carex atlantica;;54; </v>
      </c>
    </row>
    <row r="206" spans="1:10" x14ac:dyDescent="0.3">
      <c r="A206" t="s">
        <v>4670</v>
      </c>
      <c r="B206" s="16"/>
      <c r="C206" s="17">
        <v>72</v>
      </c>
      <c r="D206" s="22" t="s">
        <v>3274</v>
      </c>
      <c r="E206" t="str">
        <f t="shared" si="12"/>
        <v>Carex</v>
      </c>
      <c r="F206" t="str">
        <f t="shared" si="13"/>
        <v>atlasica</v>
      </c>
      <c r="G206" t="str">
        <f t="shared" si="14"/>
        <v>Carex atlasica</v>
      </c>
      <c r="J206" t="str">
        <f t="shared" si="15"/>
        <v xml:space="preserve">Carex atlasica;;72; </v>
      </c>
    </row>
    <row r="207" spans="1:10" x14ac:dyDescent="0.3">
      <c r="A207" t="s">
        <v>4670</v>
      </c>
      <c r="B207" s="17">
        <v>36</v>
      </c>
      <c r="C207" s="16"/>
      <c r="D207" s="22" t="s">
        <v>3274</v>
      </c>
      <c r="E207" t="str">
        <f t="shared" si="12"/>
        <v>Carex</v>
      </c>
      <c r="F207" t="str">
        <f t="shared" si="13"/>
        <v>atlasica</v>
      </c>
      <c r="G207" t="str">
        <f t="shared" si="14"/>
        <v>Carex atlasica</v>
      </c>
      <c r="J207" t="str">
        <f t="shared" si="15"/>
        <v xml:space="preserve">Carex atlasica;36;; </v>
      </c>
    </row>
    <row r="208" spans="1:10" x14ac:dyDescent="0.3">
      <c r="A208" t="s">
        <v>4671</v>
      </c>
      <c r="B208" s="16"/>
      <c r="C208" s="17">
        <v>54</v>
      </c>
      <c r="D208" s="22" t="s">
        <v>3275</v>
      </c>
      <c r="E208" t="str">
        <f t="shared" si="12"/>
        <v>Carex</v>
      </c>
      <c r="F208" t="str">
        <f t="shared" si="13"/>
        <v>atrata</v>
      </c>
      <c r="G208" t="str">
        <f t="shared" si="14"/>
        <v>Carex atrata</v>
      </c>
      <c r="J208" t="str">
        <f t="shared" si="15"/>
        <v xml:space="preserve">Carex atrata;;54; </v>
      </c>
    </row>
    <row r="209" spans="1:10" x14ac:dyDescent="0.3">
      <c r="A209" t="s">
        <v>4671</v>
      </c>
      <c r="B209" s="16"/>
      <c r="C209" s="17">
        <v>54</v>
      </c>
      <c r="D209" s="22" t="s">
        <v>3275</v>
      </c>
      <c r="E209" t="str">
        <f t="shared" si="12"/>
        <v>Carex</v>
      </c>
      <c r="F209" t="str">
        <f t="shared" si="13"/>
        <v>atrata</v>
      </c>
      <c r="G209" t="str">
        <f t="shared" si="14"/>
        <v>Carex atrata</v>
      </c>
      <c r="J209" t="str">
        <f t="shared" si="15"/>
        <v xml:space="preserve">Carex atrata;;54; </v>
      </c>
    </row>
    <row r="210" spans="1:10" x14ac:dyDescent="0.3">
      <c r="A210" t="s">
        <v>4671</v>
      </c>
      <c r="B210" s="16"/>
      <c r="C210" s="17">
        <v>54</v>
      </c>
      <c r="D210" s="22" t="s">
        <v>3275</v>
      </c>
      <c r="E210" t="str">
        <f t="shared" si="12"/>
        <v>Carex</v>
      </c>
      <c r="F210" t="str">
        <f t="shared" si="13"/>
        <v>atrata</v>
      </c>
      <c r="G210" t="str">
        <f t="shared" si="14"/>
        <v>Carex atrata</v>
      </c>
      <c r="J210" t="str">
        <f t="shared" si="15"/>
        <v xml:space="preserve">Carex atrata;;54; </v>
      </c>
    </row>
    <row r="211" spans="1:10" x14ac:dyDescent="0.3">
      <c r="A211" t="s">
        <v>4671</v>
      </c>
      <c r="B211" s="16"/>
      <c r="C211" s="17">
        <v>54</v>
      </c>
      <c r="D211" s="22" t="s">
        <v>3275</v>
      </c>
      <c r="E211" t="str">
        <f t="shared" si="12"/>
        <v>Carex</v>
      </c>
      <c r="F211" t="str">
        <f t="shared" si="13"/>
        <v>atrata</v>
      </c>
      <c r="G211" t="str">
        <f t="shared" si="14"/>
        <v>Carex atrata</v>
      </c>
      <c r="J211" t="str">
        <f t="shared" si="15"/>
        <v xml:space="preserve">Carex atrata;;54; </v>
      </c>
    </row>
    <row r="212" spans="1:10" x14ac:dyDescent="0.3">
      <c r="A212" t="s">
        <v>4671</v>
      </c>
      <c r="B212" s="16"/>
      <c r="C212" s="17">
        <v>56</v>
      </c>
      <c r="D212" s="22" t="s">
        <v>3275</v>
      </c>
      <c r="E212" t="str">
        <f t="shared" si="12"/>
        <v>Carex</v>
      </c>
      <c r="F212" t="str">
        <f t="shared" si="13"/>
        <v>atrata</v>
      </c>
      <c r="G212" t="str">
        <f t="shared" si="14"/>
        <v>Carex atrata</v>
      </c>
      <c r="J212" t="str">
        <f t="shared" si="15"/>
        <v xml:space="preserve">Carex atrata;;56; </v>
      </c>
    </row>
    <row r="213" spans="1:10" x14ac:dyDescent="0.3">
      <c r="A213" t="s">
        <v>4671</v>
      </c>
      <c r="B213" s="16"/>
      <c r="C213" s="17" t="s">
        <v>195</v>
      </c>
      <c r="D213" s="22" t="s">
        <v>3275</v>
      </c>
      <c r="E213" t="str">
        <f t="shared" si="12"/>
        <v>Carex</v>
      </c>
      <c r="F213" t="str">
        <f t="shared" si="13"/>
        <v>atrata</v>
      </c>
      <c r="G213" t="str">
        <f t="shared" si="14"/>
        <v>Carex atrata</v>
      </c>
      <c r="J213" t="str">
        <f t="shared" si="15"/>
        <v xml:space="preserve">Carex atrata;;48–52; </v>
      </c>
    </row>
    <row r="214" spans="1:10" x14ac:dyDescent="0.3">
      <c r="A214" t="s">
        <v>4671</v>
      </c>
      <c r="B214" s="16"/>
      <c r="C214" s="17">
        <v>56</v>
      </c>
      <c r="D214" s="22" t="s">
        <v>3275</v>
      </c>
      <c r="E214" t="str">
        <f t="shared" si="12"/>
        <v>Carex</v>
      </c>
      <c r="F214" t="str">
        <f t="shared" si="13"/>
        <v>atrata</v>
      </c>
      <c r="G214" t="str">
        <f t="shared" si="14"/>
        <v>Carex atrata</v>
      </c>
      <c r="J214" t="str">
        <f t="shared" si="15"/>
        <v xml:space="preserve">Carex atrata;;56; </v>
      </c>
    </row>
    <row r="215" spans="1:10" x14ac:dyDescent="0.3">
      <c r="A215" t="s">
        <v>4671</v>
      </c>
      <c r="B215" s="16"/>
      <c r="C215" s="17">
        <v>54</v>
      </c>
      <c r="D215" s="22" t="s">
        <v>3275</v>
      </c>
      <c r="E215" t="str">
        <f t="shared" si="12"/>
        <v>Carex</v>
      </c>
      <c r="F215" t="str">
        <f t="shared" si="13"/>
        <v>atrata</v>
      </c>
      <c r="G215" t="str">
        <f t="shared" si="14"/>
        <v>Carex atrata</v>
      </c>
      <c r="J215" t="str">
        <f t="shared" si="15"/>
        <v xml:space="preserve">Carex atrata;;54; </v>
      </c>
    </row>
    <row r="216" spans="1:10" x14ac:dyDescent="0.3">
      <c r="A216" t="s">
        <v>4671</v>
      </c>
      <c r="B216" s="17">
        <v>27</v>
      </c>
      <c r="C216" s="16"/>
      <c r="D216" s="22" t="s">
        <v>3275</v>
      </c>
      <c r="E216" t="str">
        <f t="shared" si="12"/>
        <v>Carex</v>
      </c>
      <c r="F216" t="str">
        <f t="shared" si="13"/>
        <v>atrata</v>
      </c>
      <c r="G216" t="str">
        <f t="shared" si="14"/>
        <v>Carex atrata</v>
      </c>
      <c r="J216" t="str">
        <f t="shared" si="15"/>
        <v xml:space="preserve">Carex atrata;27;; </v>
      </c>
    </row>
    <row r="217" spans="1:10" x14ac:dyDescent="0.3">
      <c r="A217" t="s">
        <v>4671</v>
      </c>
      <c r="B217" s="17">
        <v>27</v>
      </c>
      <c r="C217" s="16"/>
      <c r="D217" s="22" t="s">
        <v>3275</v>
      </c>
      <c r="E217" t="str">
        <f t="shared" si="12"/>
        <v>Carex</v>
      </c>
      <c r="F217" t="str">
        <f t="shared" si="13"/>
        <v>atrata</v>
      </c>
      <c r="G217" t="str">
        <f t="shared" si="14"/>
        <v>Carex atrata</v>
      </c>
      <c r="J217" t="str">
        <f t="shared" si="15"/>
        <v xml:space="preserve">Carex atrata;27;; </v>
      </c>
    </row>
    <row r="218" spans="1:10" x14ac:dyDescent="0.3">
      <c r="A218" t="s">
        <v>4671</v>
      </c>
      <c r="B218" s="16"/>
      <c r="C218" s="17" t="s">
        <v>197</v>
      </c>
      <c r="D218" s="22" t="s">
        <v>3275</v>
      </c>
      <c r="E218" t="str">
        <f t="shared" si="12"/>
        <v>Carex</v>
      </c>
      <c r="F218" t="str">
        <f t="shared" si="13"/>
        <v>atrata</v>
      </c>
      <c r="G218" t="str">
        <f t="shared" si="14"/>
        <v>Carex atrata</v>
      </c>
      <c r="J218" t="str">
        <f t="shared" si="15"/>
        <v xml:space="preserve">Carex atrata;;18, 26; </v>
      </c>
    </row>
    <row r="219" spans="1:10" x14ac:dyDescent="0.3">
      <c r="A219" t="s">
        <v>4671</v>
      </c>
      <c r="B219" s="16"/>
      <c r="C219" s="17">
        <v>54</v>
      </c>
      <c r="D219" s="22" t="s">
        <v>3275</v>
      </c>
      <c r="E219" t="str">
        <f t="shared" si="12"/>
        <v>Carex</v>
      </c>
      <c r="F219" t="str">
        <f t="shared" si="13"/>
        <v>atrata</v>
      </c>
      <c r="G219" t="str">
        <f t="shared" si="14"/>
        <v>Carex atrata</v>
      </c>
      <c r="J219" t="str">
        <f t="shared" si="15"/>
        <v xml:space="preserve">Carex atrata;;54; </v>
      </c>
    </row>
    <row r="220" spans="1:10" x14ac:dyDescent="0.3">
      <c r="A220" t="s">
        <v>4671</v>
      </c>
      <c r="B220" s="16"/>
      <c r="C220" s="17">
        <v>54</v>
      </c>
      <c r="D220" s="22" t="s">
        <v>3275</v>
      </c>
      <c r="E220" t="str">
        <f t="shared" si="12"/>
        <v>Carex</v>
      </c>
      <c r="F220" t="str">
        <f t="shared" si="13"/>
        <v>atrata</v>
      </c>
      <c r="G220" t="str">
        <f t="shared" si="14"/>
        <v>Carex atrata</v>
      </c>
      <c r="J220" t="str">
        <f t="shared" si="15"/>
        <v xml:space="preserve">Carex atrata;;54; </v>
      </c>
    </row>
    <row r="221" spans="1:10" x14ac:dyDescent="0.3">
      <c r="A221" t="s">
        <v>4671</v>
      </c>
      <c r="B221" s="16"/>
      <c r="C221" s="17">
        <v>54</v>
      </c>
      <c r="D221" s="22" t="s">
        <v>3275</v>
      </c>
      <c r="E221" t="str">
        <f t="shared" si="12"/>
        <v>Carex</v>
      </c>
      <c r="F221" t="str">
        <f t="shared" si="13"/>
        <v>atrata</v>
      </c>
      <c r="G221" t="str">
        <f t="shared" si="14"/>
        <v>Carex atrata</v>
      </c>
      <c r="J221" t="str">
        <f t="shared" si="15"/>
        <v xml:space="preserve">Carex atrata;;54; </v>
      </c>
    </row>
    <row r="222" spans="1:10" x14ac:dyDescent="0.3">
      <c r="A222" t="s">
        <v>4671</v>
      </c>
      <c r="B222" s="16"/>
      <c r="C222" s="17">
        <v>54</v>
      </c>
      <c r="D222" s="22" t="s">
        <v>3275</v>
      </c>
      <c r="E222" t="str">
        <f t="shared" si="12"/>
        <v>Carex</v>
      </c>
      <c r="F222" t="str">
        <f t="shared" si="13"/>
        <v>atrata</v>
      </c>
      <c r="G222" t="str">
        <f t="shared" si="14"/>
        <v>Carex atrata</v>
      </c>
      <c r="J222" t="str">
        <f t="shared" si="15"/>
        <v xml:space="preserve">Carex atrata;;54; </v>
      </c>
    </row>
    <row r="223" spans="1:10" x14ac:dyDescent="0.3">
      <c r="A223" t="s">
        <v>4671</v>
      </c>
      <c r="B223" s="16"/>
      <c r="C223" s="17" t="s">
        <v>201</v>
      </c>
      <c r="D223" s="22" t="s">
        <v>3275</v>
      </c>
      <c r="E223" t="str">
        <f t="shared" si="12"/>
        <v>Carex</v>
      </c>
      <c r="F223" t="str">
        <f t="shared" si="13"/>
        <v>atrata</v>
      </c>
      <c r="G223" t="str">
        <f t="shared" si="14"/>
        <v>Carex atrata</v>
      </c>
      <c r="J223" t="str">
        <f t="shared" si="15"/>
        <v xml:space="preserve">Carex atrata;;52, 54; </v>
      </c>
    </row>
    <row r="224" spans="1:10" x14ac:dyDescent="0.3">
      <c r="A224" t="s">
        <v>4671</v>
      </c>
      <c r="B224" s="16"/>
      <c r="C224" s="17" t="s">
        <v>201</v>
      </c>
      <c r="D224" s="22" t="s">
        <v>3275</v>
      </c>
      <c r="E224" t="str">
        <f t="shared" si="12"/>
        <v>Carex</v>
      </c>
      <c r="F224" t="str">
        <f t="shared" si="13"/>
        <v>atrata</v>
      </c>
      <c r="G224" t="str">
        <f t="shared" si="14"/>
        <v>Carex atrata</v>
      </c>
      <c r="J224" t="str">
        <f t="shared" si="15"/>
        <v xml:space="preserve">Carex atrata;;52, 54; </v>
      </c>
    </row>
    <row r="225" spans="1:10" x14ac:dyDescent="0.3">
      <c r="A225" t="s">
        <v>4671</v>
      </c>
      <c r="B225" s="16"/>
      <c r="C225" s="17">
        <v>54</v>
      </c>
      <c r="D225" s="21" t="s">
        <v>3276</v>
      </c>
      <c r="E225" t="str">
        <f t="shared" si="12"/>
        <v>Carex</v>
      </c>
      <c r="F225" t="str">
        <f t="shared" si="13"/>
        <v>atrata</v>
      </c>
      <c r="G225" t="str">
        <f t="shared" si="14"/>
        <v>Carex atrata</v>
      </c>
      <c r="J225" t="str">
        <f t="shared" si="15"/>
        <v xml:space="preserve">Carex atrata;;54; </v>
      </c>
    </row>
    <row r="226" spans="1:10" x14ac:dyDescent="0.3">
      <c r="A226" t="s">
        <v>4671</v>
      </c>
      <c r="B226" s="16"/>
      <c r="C226" s="17">
        <v>54</v>
      </c>
      <c r="D226" s="22" t="s">
        <v>3277</v>
      </c>
      <c r="E226" t="str">
        <f t="shared" si="12"/>
        <v>Carex</v>
      </c>
      <c r="F226" t="str">
        <f t="shared" si="13"/>
        <v>atrata</v>
      </c>
      <c r="G226" t="str">
        <f t="shared" si="14"/>
        <v>Carex atrata</v>
      </c>
      <c r="J226" t="str">
        <f t="shared" si="15"/>
        <v xml:space="preserve">Carex atrata;;54; </v>
      </c>
    </row>
    <row r="227" spans="1:10" x14ac:dyDescent="0.3">
      <c r="A227" t="s">
        <v>4671</v>
      </c>
      <c r="B227" s="16"/>
      <c r="C227" s="17" t="s">
        <v>205</v>
      </c>
      <c r="D227" s="22" t="s">
        <v>3277</v>
      </c>
      <c r="E227" t="str">
        <f t="shared" si="12"/>
        <v>Carex</v>
      </c>
      <c r="F227" t="str">
        <f t="shared" si="13"/>
        <v>atrata</v>
      </c>
      <c r="G227" t="str">
        <f t="shared" si="14"/>
        <v>Carex atrata</v>
      </c>
      <c r="J227" t="str">
        <f t="shared" si="15"/>
        <v xml:space="preserve">Carex atrata;;ca. 54; </v>
      </c>
    </row>
    <row r="228" spans="1:10" x14ac:dyDescent="0.3">
      <c r="A228" t="s">
        <v>4671</v>
      </c>
      <c r="B228" s="16"/>
      <c r="C228" s="17">
        <v>54</v>
      </c>
      <c r="D228" s="22" t="s">
        <v>3278</v>
      </c>
      <c r="E228" t="str">
        <f t="shared" si="12"/>
        <v>Carex</v>
      </c>
      <c r="F228" t="str">
        <f t="shared" si="13"/>
        <v>atrata</v>
      </c>
      <c r="G228" t="str">
        <f t="shared" si="14"/>
        <v>Carex atrata</v>
      </c>
      <c r="J228" t="str">
        <f t="shared" si="15"/>
        <v xml:space="preserve">Carex atrata;;54; </v>
      </c>
    </row>
    <row r="229" spans="1:10" x14ac:dyDescent="0.3">
      <c r="A229" t="s">
        <v>4671</v>
      </c>
      <c r="B229" s="16"/>
      <c r="C229" s="17">
        <v>48</v>
      </c>
      <c r="D229" s="22" t="s">
        <v>3278</v>
      </c>
      <c r="E229" t="str">
        <f t="shared" si="12"/>
        <v>Carex</v>
      </c>
      <c r="F229" t="str">
        <f t="shared" si="13"/>
        <v>atrata</v>
      </c>
      <c r="G229" t="str">
        <f t="shared" si="14"/>
        <v>Carex atrata</v>
      </c>
      <c r="J229" t="str">
        <f t="shared" si="15"/>
        <v xml:space="preserve">Carex atrata;;48; </v>
      </c>
    </row>
    <row r="230" spans="1:10" x14ac:dyDescent="0.3">
      <c r="A230" t="s">
        <v>4672</v>
      </c>
      <c r="B230" s="16"/>
      <c r="C230" s="17">
        <v>54</v>
      </c>
      <c r="D230" s="22" t="s">
        <v>3279</v>
      </c>
      <c r="E230" t="str">
        <f t="shared" si="12"/>
        <v>Carex</v>
      </c>
      <c r="F230" t="str">
        <f t="shared" si="13"/>
        <v>atratiformis</v>
      </c>
      <c r="G230" t="str">
        <f t="shared" si="14"/>
        <v>Carex atratiformis</v>
      </c>
      <c r="J230" t="str">
        <f t="shared" si="15"/>
        <v xml:space="preserve">Carex atratiformis;;54; </v>
      </c>
    </row>
    <row r="231" spans="1:10" x14ac:dyDescent="0.3">
      <c r="A231" t="s">
        <v>4672</v>
      </c>
      <c r="B231" s="16"/>
      <c r="C231" s="17">
        <v>54</v>
      </c>
      <c r="D231" s="22" t="s">
        <v>3279</v>
      </c>
      <c r="E231" t="str">
        <f t="shared" si="12"/>
        <v>Carex</v>
      </c>
      <c r="F231" t="str">
        <f t="shared" si="13"/>
        <v>atratiformis</v>
      </c>
      <c r="G231" t="str">
        <f t="shared" si="14"/>
        <v>Carex atratiformis</v>
      </c>
      <c r="J231" t="str">
        <f t="shared" si="15"/>
        <v xml:space="preserve">Carex atratiformis;;54; </v>
      </c>
    </row>
    <row r="232" spans="1:10" x14ac:dyDescent="0.3">
      <c r="A232" t="s">
        <v>4672</v>
      </c>
      <c r="B232" s="16"/>
      <c r="C232" s="17">
        <v>54</v>
      </c>
      <c r="D232" s="22" t="s">
        <v>3279</v>
      </c>
      <c r="E232" t="str">
        <f t="shared" si="12"/>
        <v>Carex</v>
      </c>
      <c r="F232" t="str">
        <f t="shared" si="13"/>
        <v>atratiformis</v>
      </c>
      <c r="G232" t="str">
        <f t="shared" si="14"/>
        <v>Carex atratiformis</v>
      </c>
      <c r="J232" t="str">
        <f t="shared" si="15"/>
        <v xml:space="preserve">Carex atratiformis;;54; </v>
      </c>
    </row>
    <row r="233" spans="1:10" x14ac:dyDescent="0.3">
      <c r="A233" t="s">
        <v>4672</v>
      </c>
      <c r="B233" s="16"/>
      <c r="C233" s="17">
        <v>54</v>
      </c>
      <c r="D233" s="22" t="s">
        <v>3279</v>
      </c>
      <c r="E233" t="str">
        <f t="shared" si="12"/>
        <v>Carex</v>
      </c>
      <c r="F233" t="str">
        <f t="shared" si="13"/>
        <v>atratiformis</v>
      </c>
      <c r="G233" t="str">
        <f t="shared" si="14"/>
        <v>Carex atratiformis</v>
      </c>
      <c r="J233" t="str">
        <f t="shared" si="15"/>
        <v xml:space="preserve">Carex atratiformis;;54; </v>
      </c>
    </row>
    <row r="234" spans="1:10" x14ac:dyDescent="0.3">
      <c r="A234" t="s">
        <v>4673</v>
      </c>
      <c r="B234" s="16"/>
      <c r="C234" s="17">
        <v>36</v>
      </c>
      <c r="D234" s="22" t="s">
        <v>3280</v>
      </c>
      <c r="E234" t="str">
        <f t="shared" si="12"/>
        <v>Carex</v>
      </c>
      <c r="F234" t="str">
        <f t="shared" si="13"/>
        <v>atrofusca</v>
      </c>
      <c r="G234" t="str">
        <f t="shared" si="14"/>
        <v>Carex atrofusca</v>
      </c>
      <c r="J234" t="str">
        <f t="shared" si="15"/>
        <v xml:space="preserve">Carex atrofusca;;36; </v>
      </c>
    </row>
    <row r="235" spans="1:10" x14ac:dyDescent="0.3">
      <c r="A235" t="s">
        <v>4673</v>
      </c>
      <c r="B235" s="16"/>
      <c r="C235" s="17">
        <v>36</v>
      </c>
      <c r="D235" s="22" t="s">
        <v>3280</v>
      </c>
      <c r="E235" t="str">
        <f t="shared" si="12"/>
        <v>Carex</v>
      </c>
      <c r="F235" t="str">
        <f t="shared" si="13"/>
        <v>atrofusca</v>
      </c>
      <c r="G235" t="str">
        <f t="shared" si="14"/>
        <v>Carex atrofusca</v>
      </c>
      <c r="J235" t="str">
        <f t="shared" si="15"/>
        <v xml:space="preserve">Carex atrofusca;;36; </v>
      </c>
    </row>
    <row r="236" spans="1:10" x14ac:dyDescent="0.3">
      <c r="A236" t="s">
        <v>4673</v>
      </c>
      <c r="B236" s="17">
        <v>19</v>
      </c>
      <c r="C236" s="17" t="s">
        <v>213</v>
      </c>
      <c r="D236" s="22" t="s">
        <v>3280</v>
      </c>
      <c r="E236" t="str">
        <f t="shared" si="12"/>
        <v>Carex</v>
      </c>
      <c r="F236" t="str">
        <f t="shared" si="13"/>
        <v>atrofusca</v>
      </c>
      <c r="G236" t="str">
        <f t="shared" si="14"/>
        <v>Carex atrofusca</v>
      </c>
      <c r="J236" t="str">
        <f t="shared" si="15"/>
        <v xml:space="preserve">Carex atrofusca;19;ca. 36, 38, 40; </v>
      </c>
    </row>
    <row r="237" spans="1:10" x14ac:dyDescent="0.3">
      <c r="A237" t="s">
        <v>4673</v>
      </c>
      <c r="B237" s="16"/>
      <c r="C237" s="17">
        <v>40</v>
      </c>
      <c r="D237" s="22" t="s">
        <v>3280</v>
      </c>
      <c r="E237" t="str">
        <f t="shared" si="12"/>
        <v>Carex</v>
      </c>
      <c r="F237" t="str">
        <f t="shared" si="13"/>
        <v>atrofusca</v>
      </c>
      <c r="G237" t="str">
        <f t="shared" si="14"/>
        <v>Carex atrofusca</v>
      </c>
      <c r="J237" t="str">
        <f t="shared" si="15"/>
        <v xml:space="preserve">Carex atrofusca;;40; </v>
      </c>
    </row>
    <row r="238" spans="1:10" x14ac:dyDescent="0.3">
      <c r="A238" t="s">
        <v>4673</v>
      </c>
      <c r="B238" s="16"/>
      <c r="C238" s="17">
        <v>38</v>
      </c>
      <c r="D238" s="22" t="s">
        <v>3280</v>
      </c>
      <c r="E238" t="str">
        <f t="shared" si="12"/>
        <v>Carex</v>
      </c>
      <c r="F238" t="str">
        <f t="shared" si="13"/>
        <v>atrofusca</v>
      </c>
      <c r="G238" t="str">
        <f t="shared" si="14"/>
        <v>Carex atrofusca</v>
      </c>
      <c r="J238" t="str">
        <f t="shared" si="15"/>
        <v xml:space="preserve">Carex atrofusca;;38; </v>
      </c>
    </row>
    <row r="239" spans="1:10" x14ac:dyDescent="0.3">
      <c r="A239" t="s">
        <v>4673</v>
      </c>
      <c r="B239" s="16"/>
      <c r="C239" s="17">
        <v>38</v>
      </c>
      <c r="D239" s="22" t="s">
        <v>3280</v>
      </c>
      <c r="E239" t="str">
        <f t="shared" si="12"/>
        <v>Carex</v>
      </c>
      <c r="F239" t="str">
        <f t="shared" si="13"/>
        <v>atrofusca</v>
      </c>
      <c r="G239" t="str">
        <f t="shared" si="14"/>
        <v>Carex atrofusca</v>
      </c>
      <c r="J239" t="str">
        <f t="shared" si="15"/>
        <v xml:space="preserve">Carex atrofusca;;38; </v>
      </c>
    </row>
    <row r="240" spans="1:10" x14ac:dyDescent="0.3">
      <c r="A240" t="s">
        <v>4673</v>
      </c>
      <c r="B240" s="16"/>
      <c r="C240" s="17">
        <v>40</v>
      </c>
      <c r="D240" s="22" t="s">
        <v>3280</v>
      </c>
      <c r="E240" t="str">
        <f t="shared" si="12"/>
        <v>Carex</v>
      </c>
      <c r="F240" t="str">
        <f t="shared" si="13"/>
        <v>atrofusca</v>
      </c>
      <c r="G240" t="str">
        <f t="shared" si="14"/>
        <v>Carex atrofusca</v>
      </c>
      <c r="J240" t="str">
        <f t="shared" si="15"/>
        <v xml:space="preserve">Carex atrofusca;;40; </v>
      </c>
    </row>
    <row r="241" spans="1:10" x14ac:dyDescent="0.3">
      <c r="A241" t="s">
        <v>4673</v>
      </c>
      <c r="B241" s="16"/>
      <c r="C241" s="17" t="s">
        <v>215</v>
      </c>
      <c r="D241" s="22" t="s">
        <v>3280</v>
      </c>
      <c r="E241" t="str">
        <f t="shared" si="12"/>
        <v>Carex</v>
      </c>
      <c r="F241" t="str">
        <f t="shared" si="13"/>
        <v>atrofusca</v>
      </c>
      <c r="G241" t="str">
        <f t="shared" si="14"/>
        <v>Carex atrofusca</v>
      </c>
      <c r="J241" t="str">
        <f t="shared" si="15"/>
        <v xml:space="preserve">Carex atrofusca;;ca. 42; </v>
      </c>
    </row>
    <row r="242" spans="1:10" x14ac:dyDescent="0.3">
      <c r="A242" t="s">
        <v>4673</v>
      </c>
      <c r="B242" s="16"/>
      <c r="C242" s="17">
        <v>38</v>
      </c>
      <c r="D242" s="22" t="s">
        <v>3280</v>
      </c>
      <c r="E242" t="str">
        <f t="shared" si="12"/>
        <v>Carex</v>
      </c>
      <c r="F242" t="str">
        <f t="shared" si="13"/>
        <v>atrofusca</v>
      </c>
      <c r="G242" t="str">
        <f t="shared" si="14"/>
        <v>Carex atrofusca</v>
      </c>
      <c r="J242" t="str">
        <f t="shared" si="15"/>
        <v xml:space="preserve">Carex atrofusca;;38; </v>
      </c>
    </row>
    <row r="243" spans="1:10" x14ac:dyDescent="0.3">
      <c r="A243" t="s">
        <v>4673</v>
      </c>
      <c r="B243" s="16"/>
      <c r="C243" s="17">
        <v>38</v>
      </c>
      <c r="D243" s="22" t="s">
        <v>3280</v>
      </c>
      <c r="E243" t="str">
        <f t="shared" si="12"/>
        <v>Carex</v>
      </c>
      <c r="F243" t="str">
        <f t="shared" si="13"/>
        <v>atrofusca</v>
      </c>
      <c r="G243" t="str">
        <f t="shared" si="14"/>
        <v>Carex atrofusca</v>
      </c>
      <c r="J243" t="str">
        <f t="shared" si="15"/>
        <v xml:space="preserve">Carex atrofusca;;38; </v>
      </c>
    </row>
    <row r="244" spans="1:10" x14ac:dyDescent="0.3">
      <c r="A244" t="s">
        <v>4673</v>
      </c>
      <c r="B244" s="16"/>
      <c r="C244" s="17">
        <v>38</v>
      </c>
      <c r="D244" s="22" t="s">
        <v>3280</v>
      </c>
      <c r="E244" t="str">
        <f t="shared" si="12"/>
        <v>Carex</v>
      </c>
      <c r="F244" t="str">
        <f t="shared" si="13"/>
        <v>atrofusca</v>
      </c>
      <c r="G244" t="str">
        <f t="shared" si="14"/>
        <v>Carex atrofusca</v>
      </c>
      <c r="J244" t="str">
        <f t="shared" si="15"/>
        <v xml:space="preserve">Carex atrofusca;;38; </v>
      </c>
    </row>
    <row r="245" spans="1:10" x14ac:dyDescent="0.3">
      <c r="A245" t="s">
        <v>4673</v>
      </c>
      <c r="B245" s="16"/>
      <c r="C245" s="17">
        <v>38</v>
      </c>
      <c r="D245" s="22" t="s">
        <v>3280</v>
      </c>
      <c r="E245" t="str">
        <f t="shared" si="12"/>
        <v>Carex</v>
      </c>
      <c r="F245" t="str">
        <f t="shared" si="13"/>
        <v>atrofusca</v>
      </c>
      <c r="G245" t="str">
        <f t="shared" si="14"/>
        <v>Carex atrofusca</v>
      </c>
      <c r="J245" t="str">
        <f t="shared" si="15"/>
        <v xml:space="preserve">Carex atrofusca;;38; </v>
      </c>
    </row>
    <row r="246" spans="1:10" x14ac:dyDescent="0.3">
      <c r="A246" t="s">
        <v>4673</v>
      </c>
      <c r="B246" s="16"/>
      <c r="C246" s="17">
        <v>38</v>
      </c>
      <c r="D246" s="22" t="s">
        <v>3280</v>
      </c>
      <c r="E246" t="str">
        <f t="shared" si="12"/>
        <v>Carex</v>
      </c>
      <c r="F246" t="str">
        <f t="shared" si="13"/>
        <v>atrofusca</v>
      </c>
      <c r="G246" t="str">
        <f t="shared" si="14"/>
        <v>Carex atrofusca</v>
      </c>
      <c r="J246" t="str">
        <f t="shared" si="15"/>
        <v xml:space="preserve">Carex atrofusca;;38; </v>
      </c>
    </row>
    <row r="247" spans="1:10" x14ac:dyDescent="0.3">
      <c r="A247" t="s">
        <v>4673</v>
      </c>
      <c r="B247" s="16"/>
      <c r="C247" s="17">
        <v>38</v>
      </c>
      <c r="D247" s="22" t="s">
        <v>3280</v>
      </c>
      <c r="E247" t="str">
        <f t="shared" si="12"/>
        <v>Carex</v>
      </c>
      <c r="F247" t="str">
        <f t="shared" si="13"/>
        <v>atrofusca</v>
      </c>
      <c r="G247" t="str">
        <f t="shared" si="14"/>
        <v>Carex atrofusca</v>
      </c>
      <c r="J247" t="str">
        <f t="shared" si="15"/>
        <v xml:space="preserve">Carex atrofusca;;38; </v>
      </c>
    </row>
    <row r="248" spans="1:10" x14ac:dyDescent="0.3">
      <c r="A248" t="s">
        <v>4673</v>
      </c>
      <c r="B248" s="16"/>
      <c r="C248" s="17">
        <v>56</v>
      </c>
      <c r="D248" s="21" t="s">
        <v>3281</v>
      </c>
      <c r="E248" t="str">
        <f t="shared" si="12"/>
        <v>Carex</v>
      </c>
      <c r="F248" t="str">
        <f t="shared" si="13"/>
        <v>atrofusca</v>
      </c>
      <c r="G248" t="str">
        <f t="shared" si="14"/>
        <v>Carex atrofusca</v>
      </c>
      <c r="J248" t="str">
        <f t="shared" si="15"/>
        <v xml:space="preserve">Carex atrofusca;;56; </v>
      </c>
    </row>
    <row r="249" spans="1:10" x14ac:dyDescent="0.3">
      <c r="A249" t="s">
        <v>4673</v>
      </c>
      <c r="B249" s="16"/>
      <c r="C249" s="17">
        <v>48</v>
      </c>
      <c r="D249" s="21" t="s">
        <v>3282</v>
      </c>
      <c r="E249" t="str">
        <f t="shared" si="12"/>
        <v>Carex</v>
      </c>
      <c r="F249" t="str">
        <f t="shared" si="13"/>
        <v>atrofusca</v>
      </c>
      <c r="G249" t="str">
        <f t="shared" si="14"/>
        <v>Carex atrofusca</v>
      </c>
      <c r="J249" t="str">
        <f t="shared" si="15"/>
        <v xml:space="preserve">Carex atrofusca;;48; </v>
      </c>
    </row>
    <row r="250" spans="1:10" x14ac:dyDescent="0.3">
      <c r="A250" t="s">
        <v>4673</v>
      </c>
      <c r="B250" s="16"/>
      <c r="C250" s="16"/>
      <c r="D250" s="21" t="s">
        <v>3283</v>
      </c>
      <c r="E250" t="str">
        <f t="shared" si="12"/>
        <v>Carex</v>
      </c>
      <c r="F250" t="str">
        <f t="shared" si="13"/>
        <v>atrofusca</v>
      </c>
      <c r="G250" t="str">
        <f t="shared" si="14"/>
        <v>Carex atrofusca</v>
      </c>
      <c r="J250" t="str">
        <f t="shared" si="15"/>
        <v xml:space="preserve">Carex atrofusca;;; </v>
      </c>
    </row>
    <row r="251" spans="1:10" x14ac:dyDescent="0.3">
      <c r="A251" t="s">
        <v>4674</v>
      </c>
      <c r="B251" s="16"/>
      <c r="C251" s="17" t="s">
        <v>221</v>
      </c>
      <c r="D251" s="22" t="s">
        <v>3284</v>
      </c>
      <c r="E251" t="str">
        <f t="shared" si="12"/>
        <v>Carex</v>
      </c>
      <c r="F251" t="str">
        <f t="shared" si="13"/>
        <v>augustinowiczii</v>
      </c>
      <c r="G251" t="str">
        <f t="shared" si="14"/>
        <v>Carex augustinowiczii</v>
      </c>
      <c r="J251" t="str">
        <f t="shared" si="15"/>
        <v xml:space="preserve">Carex augustinowiczii;;54, 56, 66; </v>
      </c>
    </row>
    <row r="252" spans="1:10" x14ac:dyDescent="0.3">
      <c r="A252" t="s">
        <v>4674</v>
      </c>
      <c r="B252" s="16"/>
      <c r="C252" s="17" t="s">
        <v>221</v>
      </c>
      <c r="D252" s="22" t="s">
        <v>3284</v>
      </c>
      <c r="E252" t="str">
        <f t="shared" si="12"/>
        <v>Carex</v>
      </c>
      <c r="F252" t="str">
        <f t="shared" si="13"/>
        <v>augustinowiczii</v>
      </c>
      <c r="G252" t="str">
        <f t="shared" si="14"/>
        <v>Carex augustinowiczii</v>
      </c>
      <c r="J252" t="str">
        <f t="shared" si="15"/>
        <v xml:space="preserve">Carex augustinowiczii;;54, 56, 66; </v>
      </c>
    </row>
    <row r="253" spans="1:10" x14ac:dyDescent="0.3">
      <c r="A253" t="s">
        <v>4675</v>
      </c>
      <c r="B253" s="16"/>
      <c r="C253" s="17">
        <v>52</v>
      </c>
      <c r="D253" s="23" t="s">
        <v>223</v>
      </c>
      <c r="E253" t="str">
        <f t="shared" si="12"/>
        <v>Carex</v>
      </c>
      <c r="F253" t="str">
        <f t="shared" si="13"/>
        <v>aurea</v>
      </c>
      <c r="G253" t="str">
        <f t="shared" si="14"/>
        <v>Carex aurea</v>
      </c>
      <c r="J253" t="str">
        <f t="shared" si="15"/>
        <v xml:space="preserve">Carex aurea;;52; </v>
      </c>
    </row>
    <row r="254" spans="1:10" x14ac:dyDescent="0.3">
      <c r="A254" t="s">
        <v>4675</v>
      </c>
      <c r="B254" s="16"/>
      <c r="C254" s="17">
        <v>52</v>
      </c>
      <c r="D254" s="23" t="s">
        <v>223</v>
      </c>
      <c r="E254" t="str">
        <f t="shared" si="12"/>
        <v>Carex</v>
      </c>
      <c r="F254" t="str">
        <f t="shared" si="13"/>
        <v>aurea</v>
      </c>
      <c r="G254" t="str">
        <f t="shared" si="14"/>
        <v>Carex aurea</v>
      </c>
      <c r="J254" t="str">
        <f t="shared" si="15"/>
        <v xml:space="preserve">Carex aurea;;52; </v>
      </c>
    </row>
    <row r="255" spans="1:10" x14ac:dyDescent="0.3">
      <c r="A255" t="s">
        <v>4675</v>
      </c>
      <c r="B255" s="16"/>
      <c r="C255" s="17">
        <v>52</v>
      </c>
      <c r="D255" s="23" t="s">
        <v>223</v>
      </c>
      <c r="E255" t="str">
        <f t="shared" si="12"/>
        <v>Carex</v>
      </c>
      <c r="F255" t="str">
        <f t="shared" si="13"/>
        <v>aurea</v>
      </c>
      <c r="G255" t="str">
        <f t="shared" si="14"/>
        <v>Carex aurea</v>
      </c>
      <c r="J255" t="str">
        <f t="shared" si="15"/>
        <v xml:space="preserve">Carex aurea;;52; </v>
      </c>
    </row>
    <row r="256" spans="1:10" x14ac:dyDescent="0.3">
      <c r="A256" t="s">
        <v>4676</v>
      </c>
      <c r="B256" s="16"/>
      <c r="C256" s="16"/>
      <c r="D256" s="21" t="s">
        <v>3285</v>
      </c>
      <c r="E256" t="str">
        <f t="shared" si="12"/>
        <v>Carex</v>
      </c>
      <c r="F256" t="str">
        <f t="shared" si="13"/>
        <v>australpina</v>
      </c>
      <c r="G256" t="str">
        <f t="shared" si="14"/>
        <v>Carex australpina</v>
      </c>
      <c r="J256" t="str">
        <f t="shared" si="15"/>
        <v xml:space="preserve">Carex australpina;;; </v>
      </c>
    </row>
    <row r="257" spans="1:10" x14ac:dyDescent="0.3">
      <c r="A257" t="s">
        <v>4677</v>
      </c>
      <c r="B257" s="17">
        <v>30</v>
      </c>
      <c r="C257" s="16"/>
      <c r="D257" s="24" t="s">
        <v>3286</v>
      </c>
      <c r="E257" t="str">
        <f t="shared" si="12"/>
        <v>Carex</v>
      </c>
      <c r="F257" t="str">
        <f t="shared" si="13"/>
        <v>austrocaroliniana</v>
      </c>
      <c r="G257" t="str">
        <f t="shared" si="14"/>
        <v>Carex austrocaroliniana</v>
      </c>
      <c r="J257" t="str">
        <f t="shared" si="15"/>
        <v xml:space="preserve">Carex austrocaroliniana;30;; </v>
      </c>
    </row>
    <row r="258" spans="1:10" x14ac:dyDescent="0.3">
      <c r="A258" t="s">
        <v>4678</v>
      </c>
      <c r="B258" s="16"/>
      <c r="C258" s="17">
        <v>44</v>
      </c>
      <c r="D258" s="22" t="s">
        <v>3287</v>
      </c>
      <c r="E258" t="str">
        <f t="shared" si="12"/>
        <v>Carex</v>
      </c>
      <c r="F258" t="str">
        <f t="shared" si="13"/>
        <v>baccans</v>
      </c>
      <c r="G258" t="str">
        <f t="shared" si="14"/>
        <v>Carex baccans</v>
      </c>
      <c r="J258" t="str">
        <f t="shared" si="15"/>
        <v xml:space="preserve">Carex baccans;;44; </v>
      </c>
    </row>
    <row r="259" spans="1:10" x14ac:dyDescent="0.3">
      <c r="A259" t="s">
        <v>4678</v>
      </c>
      <c r="B259" s="16"/>
      <c r="C259" s="17">
        <v>46</v>
      </c>
      <c r="D259" s="22" t="s">
        <v>3287</v>
      </c>
      <c r="E259" t="str">
        <f t="shared" ref="E259:E322" si="16">LEFT($D259,FIND(" ",$D259)-1)</f>
        <v>Carex</v>
      </c>
      <c r="F259" t="str">
        <f t="shared" ref="F259:F322" si="17">MID(MID(MID(SUBSTITUTE($D259," ", "^",1),1,256),FIND("^",SUBSTITUTE($D259," ","^",1)),256),2,FIND(" ",MID(MID(SUBSTITUTE($D259," ","^",1),1,256),FIND("^",SUBSTITUTE($D259," ","^",1)),256))-2)</f>
        <v>baccans</v>
      </c>
      <c r="G259" t="str">
        <f t="shared" ref="G259:G322" si="18">CONCATENATE(E259,$E$1,F259)</f>
        <v>Carex baccans</v>
      </c>
      <c r="J259" t="str">
        <f t="shared" ref="J259:J322" si="19">CONCATENATE(A259,$I$1,B259,$I$1,C259,$I$1,$F$1)</f>
        <v xml:space="preserve">Carex baccans;;46; </v>
      </c>
    </row>
    <row r="260" spans="1:10" x14ac:dyDescent="0.3">
      <c r="A260" t="s">
        <v>4678</v>
      </c>
      <c r="B260" s="16"/>
      <c r="C260" s="17">
        <v>84</v>
      </c>
      <c r="D260" s="22" t="s">
        <v>3287</v>
      </c>
      <c r="E260" t="str">
        <f t="shared" si="16"/>
        <v>Carex</v>
      </c>
      <c r="F260" t="str">
        <f t="shared" si="17"/>
        <v>baccans</v>
      </c>
      <c r="G260" t="str">
        <f t="shared" si="18"/>
        <v>Carex baccans</v>
      </c>
      <c r="J260" t="str">
        <f t="shared" si="19"/>
        <v xml:space="preserve">Carex baccans;;84; </v>
      </c>
    </row>
    <row r="261" spans="1:10" x14ac:dyDescent="0.3">
      <c r="A261" t="s">
        <v>4678</v>
      </c>
      <c r="B261" s="17">
        <v>23</v>
      </c>
      <c r="C261" s="17">
        <v>46</v>
      </c>
      <c r="D261" s="22" t="s">
        <v>3287</v>
      </c>
      <c r="E261" t="str">
        <f t="shared" si="16"/>
        <v>Carex</v>
      </c>
      <c r="F261" t="str">
        <f t="shared" si="17"/>
        <v>baccans</v>
      </c>
      <c r="G261" t="str">
        <f t="shared" si="18"/>
        <v>Carex baccans</v>
      </c>
      <c r="J261" t="str">
        <f t="shared" si="19"/>
        <v xml:space="preserve">Carex baccans;23;46; </v>
      </c>
    </row>
    <row r="262" spans="1:10" x14ac:dyDescent="0.3">
      <c r="A262" t="s">
        <v>4679</v>
      </c>
      <c r="B262" s="16"/>
      <c r="C262" s="17">
        <v>66</v>
      </c>
      <c r="D262" s="21" t="s">
        <v>3288</v>
      </c>
      <c r="E262" t="str">
        <f t="shared" si="16"/>
        <v>Carex</v>
      </c>
      <c r="F262" t="str">
        <f t="shared" si="17"/>
        <v>backii</v>
      </c>
      <c r="G262" t="str">
        <f t="shared" si="18"/>
        <v>Carex backii</v>
      </c>
      <c r="J262" t="str">
        <f t="shared" si="19"/>
        <v xml:space="preserve">Carex backii;;66; </v>
      </c>
    </row>
    <row r="263" spans="1:10" x14ac:dyDescent="0.3">
      <c r="A263" t="s">
        <v>4680</v>
      </c>
      <c r="B263" s="16"/>
      <c r="C263" s="17">
        <v>68</v>
      </c>
      <c r="D263" s="21" t="s">
        <v>3289</v>
      </c>
      <c r="E263" t="str">
        <f t="shared" si="16"/>
        <v>Carex</v>
      </c>
      <c r="F263" t="str">
        <f t="shared" si="17"/>
        <v>baileyi</v>
      </c>
      <c r="G263" t="str">
        <f t="shared" si="18"/>
        <v>Carex baileyi</v>
      </c>
      <c r="J263" t="str">
        <f t="shared" si="19"/>
        <v xml:space="preserve">Carex baileyi;;68; </v>
      </c>
    </row>
    <row r="264" spans="1:10" x14ac:dyDescent="0.3">
      <c r="A264" t="s">
        <v>4681</v>
      </c>
      <c r="B264" s="17">
        <v>44</v>
      </c>
      <c r="C264" s="16"/>
      <c r="D264" s="22" t="s">
        <v>3290</v>
      </c>
      <c r="E264" t="str">
        <f t="shared" si="16"/>
        <v>Carex</v>
      </c>
      <c r="F264" t="str">
        <f t="shared" si="17"/>
        <v>baldensis</v>
      </c>
      <c r="G264" t="str">
        <f t="shared" si="18"/>
        <v>Carex baldensis</v>
      </c>
      <c r="J264" t="str">
        <f t="shared" si="19"/>
        <v xml:space="preserve">Carex baldensis;44;; </v>
      </c>
    </row>
    <row r="265" spans="1:10" x14ac:dyDescent="0.3">
      <c r="A265" t="s">
        <v>4681</v>
      </c>
      <c r="B265" s="16"/>
      <c r="C265" s="17">
        <v>90</v>
      </c>
      <c r="D265" s="22" t="s">
        <v>3290</v>
      </c>
      <c r="E265" t="str">
        <f t="shared" si="16"/>
        <v>Carex</v>
      </c>
      <c r="F265" t="str">
        <f t="shared" si="17"/>
        <v>baldensis</v>
      </c>
      <c r="G265" t="str">
        <f t="shared" si="18"/>
        <v>Carex baldensis</v>
      </c>
      <c r="J265" t="str">
        <f t="shared" si="19"/>
        <v xml:space="preserve">Carex baldensis;;90; </v>
      </c>
    </row>
    <row r="266" spans="1:10" x14ac:dyDescent="0.3">
      <c r="A266" t="s">
        <v>4681</v>
      </c>
      <c r="B266" s="17">
        <v>45</v>
      </c>
      <c r="C266" s="16"/>
      <c r="D266" s="22" t="s">
        <v>3290</v>
      </c>
      <c r="E266" t="str">
        <f t="shared" si="16"/>
        <v>Carex</v>
      </c>
      <c r="F266" t="str">
        <f t="shared" si="17"/>
        <v>baldensis</v>
      </c>
      <c r="G266" t="str">
        <f t="shared" si="18"/>
        <v>Carex baldensis</v>
      </c>
      <c r="J266" t="str">
        <f t="shared" si="19"/>
        <v xml:space="preserve">Carex baldensis;45;; </v>
      </c>
    </row>
    <row r="267" spans="1:10" x14ac:dyDescent="0.3">
      <c r="A267" t="s">
        <v>4682</v>
      </c>
      <c r="B267" s="16"/>
      <c r="C267" s="17">
        <v>68</v>
      </c>
      <c r="D267" s="22" t="s">
        <v>3291</v>
      </c>
      <c r="E267" t="str">
        <f t="shared" si="16"/>
        <v>Carex</v>
      </c>
      <c r="F267" t="str">
        <f t="shared" si="17"/>
        <v>bebbii</v>
      </c>
      <c r="G267" t="str">
        <f t="shared" si="18"/>
        <v>Carex bebbii</v>
      </c>
      <c r="J267" t="str">
        <f t="shared" si="19"/>
        <v xml:space="preserve">Carex bebbii;;68; </v>
      </c>
    </row>
    <row r="268" spans="1:10" x14ac:dyDescent="0.3">
      <c r="A268" t="s">
        <v>4682</v>
      </c>
      <c r="B268" s="16"/>
      <c r="C268" s="17">
        <v>68</v>
      </c>
      <c r="D268" s="22" t="s">
        <v>3291</v>
      </c>
      <c r="E268" t="str">
        <f t="shared" si="16"/>
        <v>Carex</v>
      </c>
      <c r="F268" t="str">
        <f t="shared" si="17"/>
        <v>bebbii</v>
      </c>
      <c r="G268" t="str">
        <f t="shared" si="18"/>
        <v>Carex bebbii</v>
      </c>
      <c r="J268" t="str">
        <f t="shared" si="19"/>
        <v xml:space="preserve">Carex bebbii;;68; </v>
      </c>
    </row>
    <row r="269" spans="1:10" x14ac:dyDescent="0.3">
      <c r="A269" t="s">
        <v>4682</v>
      </c>
      <c r="B269" s="16"/>
      <c r="C269" s="17">
        <v>68</v>
      </c>
      <c r="D269" s="22" t="s">
        <v>3291</v>
      </c>
      <c r="E269" t="str">
        <f t="shared" si="16"/>
        <v>Carex</v>
      </c>
      <c r="F269" t="str">
        <f t="shared" si="17"/>
        <v>bebbii</v>
      </c>
      <c r="G269" t="str">
        <f t="shared" si="18"/>
        <v>Carex bebbii</v>
      </c>
      <c r="J269" t="str">
        <f t="shared" si="19"/>
        <v xml:space="preserve">Carex bebbii;;68; </v>
      </c>
    </row>
    <row r="270" spans="1:10" x14ac:dyDescent="0.3">
      <c r="A270" t="s">
        <v>4682</v>
      </c>
      <c r="B270" s="17">
        <v>35</v>
      </c>
      <c r="C270" s="16"/>
      <c r="D270" s="22" t="s">
        <v>3291</v>
      </c>
      <c r="E270" t="str">
        <f t="shared" si="16"/>
        <v>Carex</v>
      </c>
      <c r="F270" t="str">
        <f t="shared" si="17"/>
        <v>bebbii</v>
      </c>
      <c r="G270" t="str">
        <f t="shared" si="18"/>
        <v>Carex bebbii</v>
      </c>
      <c r="J270" t="str">
        <f t="shared" si="19"/>
        <v xml:space="preserve">Carex bebbii;35;; </v>
      </c>
    </row>
    <row r="271" spans="1:10" x14ac:dyDescent="0.3">
      <c r="A271" t="s">
        <v>4682</v>
      </c>
      <c r="B271" s="17">
        <v>35</v>
      </c>
      <c r="C271" s="16"/>
      <c r="D271" s="22" t="s">
        <v>3291</v>
      </c>
      <c r="E271" t="str">
        <f t="shared" si="16"/>
        <v>Carex</v>
      </c>
      <c r="F271" t="str">
        <f t="shared" si="17"/>
        <v>bebbii</v>
      </c>
      <c r="G271" t="str">
        <f t="shared" si="18"/>
        <v>Carex bebbii</v>
      </c>
      <c r="J271" t="str">
        <f t="shared" si="19"/>
        <v xml:space="preserve">Carex bebbii;35;; </v>
      </c>
    </row>
    <row r="272" spans="1:10" x14ac:dyDescent="0.3">
      <c r="A272" t="s">
        <v>4683</v>
      </c>
      <c r="B272" s="16"/>
      <c r="C272" s="17">
        <v>40</v>
      </c>
      <c r="D272" s="21" t="s">
        <v>3292</v>
      </c>
      <c r="E272" t="str">
        <f t="shared" si="16"/>
        <v>Carex</v>
      </c>
      <c r="F272" t="str">
        <f t="shared" si="17"/>
        <v>bella</v>
      </c>
      <c r="G272" t="str">
        <f t="shared" si="18"/>
        <v>Carex bella</v>
      </c>
      <c r="J272" t="str">
        <f t="shared" si="19"/>
        <v xml:space="preserve">Carex bella;;40; </v>
      </c>
    </row>
    <row r="273" spans="1:10" x14ac:dyDescent="0.3">
      <c r="A273" t="s">
        <v>4684</v>
      </c>
      <c r="B273" s="16"/>
      <c r="C273" s="17" t="s">
        <v>231</v>
      </c>
      <c r="D273" s="21" t="s">
        <v>3293</v>
      </c>
      <c r="E273" t="str">
        <f t="shared" si="16"/>
        <v>Carex</v>
      </c>
      <c r="F273" t="str">
        <f t="shared" si="17"/>
        <v>bequaertii</v>
      </c>
      <c r="G273" t="str">
        <f t="shared" si="18"/>
        <v>Carex bequaertii</v>
      </c>
      <c r="J273" t="str">
        <f t="shared" si="19"/>
        <v xml:space="preserve">Carex bequaertii;;ca. 58; </v>
      </c>
    </row>
    <row r="274" spans="1:10" x14ac:dyDescent="0.3">
      <c r="A274" t="s">
        <v>4685</v>
      </c>
      <c r="B274" s="16"/>
      <c r="C274" s="16"/>
      <c r="D274" s="21" t="s">
        <v>3294</v>
      </c>
      <c r="E274" t="str">
        <f t="shared" si="16"/>
        <v>Carex</v>
      </c>
      <c r="F274" t="str">
        <f t="shared" si="17"/>
        <v>bergrothii</v>
      </c>
      <c r="G274" t="str">
        <f t="shared" si="18"/>
        <v>Carex bergrothii</v>
      </c>
      <c r="J274" t="str">
        <f t="shared" si="19"/>
        <v xml:space="preserve">Carex bergrothii;;; </v>
      </c>
    </row>
    <row r="275" spans="1:10" x14ac:dyDescent="0.3">
      <c r="A275" t="s">
        <v>4686</v>
      </c>
      <c r="B275" s="16"/>
      <c r="C275" s="17">
        <v>72</v>
      </c>
      <c r="D275" s="21" t="s">
        <v>3295</v>
      </c>
      <c r="E275" t="str">
        <f t="shared" si="16"/>
        <v>Carex</v>
      </c>
      <c r="F275" t="str">
        <f t="shared" si="17"/>
        <v>berteroniana</v>
      </c>
      <c r="G275" t="str">
        <f t="shared" si="18"/>
        <v>Carex berteroniana</v>
      </c>
      <c r="J275" t="str">
        <f t="shared" si="19"/>
        <v xml:space="preserve">Carex berteroniana;;72; </v>
      </c>
    </row>
    <row r="276" spans="1:10" x14ac:dyDescent="0.3">
      <c r="A276" t="s">
        <v>4687</v>
      </c>
      <c r="B276" s="16"/>
      <c r="C276" s="17">
        <v>76</v>
      </c>
      <c r="D276" s="21" t="s">
        <v>3296</v>
      </c>
      <c r="E276" t="str">
        <f t="shared" si="16"/>
        <v>Carex</v>
      </c>
      <c r="F276" t="str">
        <f t="shared" si="17"/>
        <v>bicknellii</v>
      </c>
      <c r="G276" t="str">
        <f t="shared" si="18"/>
        <v>Carex bicknellii</v>
      </c>
      <c r="J276" t="str">
        <f t="shared" si="19"/>
        <v xml:space="preserve">Carex bicknellii;;76; </v>
      </c>
    </row>
    <row r="277" spans="1:10" x14ac:dyDescent="0.3">
      <c r="A277" t="s">
        <v>4687</v>
      </c>
      <c r="B277" s="16"/>
      <c r="C277" s="16"/>
      <c r="D277" s="21" t="s">
        <v>3297</v>
      </c>
      <c r="E277" t="str">
        <f t="shared" si="16"/>
        <v>Carex</v>
      </c>
      <c r="F277" t="str">
        <f t="shared" si="17"/>
        <v>bicknellii</v>
      </c>
      <c r="G277" t="str">
        <f t="shared" si="18"/>
        <v>Carex bicknellii</v>
      </c>
      <c r="J277" t="str">
        <f t="shared" si="19"/>
        <v xml:space="preserve">Carex bicknellii;;; </v>
      </c>
    </row>
    <row r="278" spans="1:10" x14ac:dyDescent="0.3">
      <c r="A278" t="s">
        <v>4688</v>
      </c>
      <c r="B278" s="16"/>
      <c r="C278" s="17">
        <v>32</v>
      </c>
      <c r="D278" s="22" t="s">
        <v>3298</v>
      </c>
      <c r="E278" t="str">
        <f t="shared" si="16"/>
        <v>Carex</v>
      </c>
      <c r="F278" t="str">
        <f t="shared" si="17"/>
        <v>bicolor</v>
      </c>
      <c r="G278" t="str">
        <f t="shared" si="18"/>
        <v>Carex bicolor</v>
      </c>
      <c r="J278" t="str">
        <f t="shared" si="19"/>
        <v xml:space="preserve">Carex bicolor;;32; </v>
      </c>
    </row>
    <row r="279" spans="1:10" x14ac:dyDescent="0.3">
      <c r="A279" t="s">
        <v>4688</v>
      </c>
      <c r="B279" s="17">
        <v>25</v>
      </c>
      <c r="C279" s="16"/>
      <c r="D279" s="22" t="s">
        <v>3298</v>
      </c>
      <c r="E279" t="str">
        <f t="shared" si="16"/>
        <v>Carex</v>
      </c>
      <c r="F279" t="str">
        <f t="shared" si="17"/>
        <v>bicolor</v>
      </c>
      <c r="G279" t="str">
        <f t="shared" si="18"/>
        <v>Carex bicolor</v>
      </c>
      <c r="J279" t="str">
        <f t="shared" si="19"/>
        <v xml:space="preserve">Carex bicolor;25;; </v>
      </c>
    </row>
    <row r="280" spans="1:10" x14ac:dyDescent="0.3">
      <c r="A280" t="s">
        <v>4688</v>
      </c>
      <c r="B280" s="17">
        <v>25</v>
      </c>
      <c r="C280" s="16"/>
      <c r="D280" s="22" t="s">
        <v>3298</v>
      </c>
      <c r="E280" t="str">
        <f t="shared" si="16"/>
        <v>Carex</v>
      </c>
      <c r="F280" t="str">
        <f t="shared" si="17"/>
        <v>bicolor</v>
      </c>
      <c r="G280" t="str">
        <f t="shared" si="18"/>
        <v>Carex bicolor</v>
      </c>
      <c r="J280" t="str">
        <f t="shared" si="19"/>
        <v xml:space="preserve">Carex bicolor;25;; </v>
      </c>
    </row>
    <row r="281" spans="1:10" x14ac:dyDescent="0.3">
      <c r="A281" t="s">
        <v>4688</v>
      </c>
      <c r="B281" s="16"/>
      <c r="C281" s="17" t="s">
        <v>234</v>
      </c>
      <c r="D281" s="22" t="s">
        <v>3298</v>
      </c>
      <c r="E281" t="str">
        <f t="shared" si="16"/>
        <v>Carex</v>
      </c>
      <c r="F281" t="str">
        <f t="shared" si="17"/>
        <v>bicolor</v>
      </c>
      <c r="G281" t="str">
        <f t="shared" si="18"/>
        <v>Carex bicolor</v>
      </c>
      <c r="J281" t="str">
        <f t="shared" si="19"/>
        <v xml:space="preserve">Carex bicolor;;ca. 48; </v>
      </c>
    </row>
    <row r="282" spans="1:10" x14ac:dyDescent="0.3">
      <c r="A282" t="s">
        <v>4688</v>
      </c>
      <c r="B282" s="16"/>
      <c r="C282" s="17">
        <v>52</v>
      </c>
      <c r="D282" s="22" t="s">
        <v>3298</v>
      </c>
      <c r="E282" t="str">
        <f t="shared" si="16"/>
        <v>Carex</v>
      </c>
      <c r="F282" t="str">
        <f t="shared" si="17"/>
        <v>bicolor</v>
      </c>
      <c r="G282" t="str">
        <f t="shared" si="18"/>
        <v>Carex bicolor</v>
      </c>
      <c r="J282" t="str">
        <f t="shared" si="19"/>
        <v xml:space="preserve">Carex bicolor;;52; </v>
      </c>
    </row>
    <row r="283" spans="1:10" x14ac:dyDescent="0.3">
      <c r="A283" t="s">
        <v>4688</v>
      </c>
      <c r="B283" s="16"/>
      <c r="C283" s="17">
        <v>50</v>
      </c>
      <c r="D283" s="22" t="s">
        <v>3298</v>
      </c>
      <c r="E283" t="str">
        <f t="shared" si="16"/>
        <v>Carex</v>
      </c>
      <c r="F283" t="str">
        <f t="shared" si="17"/>
        <v>bicolor</v>
      </c>
      <c r="G283" t="str">
        <f t="shared" si="18"/>
        <v>Carex bicolor</v>
      </c>
      <c r="J283" t="str">
        <f t="shared" si="19"/>
        <v xml:space="preserve">Carex bicolor;;50; </v>
      </c>
    </row>
    <row r="284" spans="1:10" x14ac:dyDescent="0.3">
      <c r="A284" t="s">
        <v>4688</v>
      </c>
      <c r="B284" s="16"/>
      <c r="C284" s="17">
        <v>52</v>
      </c>
      <c r="D284" s="22" t="s">
        <v>3298</v>
      </c>
      <c r="E284" t="str">
        <f t="shared" si="16"/>
        <v>Carex</v>
      </c>
      <c r="F284" t="str">
        <f t="shared" si="17"/>
        <v>bicolor</v>
      </c>
      <c r="G284" t="str">
        <f t="shared" si="18"/>
        <v>Carex bicolor</v>
      </c>
      <c r="J284" t="str">
        <f t="shared" si="19"/>
        <v xml:space="preserve">Carex bicolor;;52; </v>
      </c>
    </row>
    <row r="285" spans="1:10" x14ac:dyDescent="0.3">
      <c r="A285" t="s">
        <v>4688</v>
      </c>
      <c r="B285" s="16"/>
      <c r="C285" s="17">
        <v>52</v>
      </c>
      <c r="D285" s="22" t="s">
        <v>3298</v>
      </c>
      <c r="E285" t="str">
        <f t="shared" si="16"/>
        <v>Carex</v>
      </c>
      <c r="F285" t="str">
        <f t="shared" si="17"/>
        <v>bicolor</v>
      </c>
      <c r="G285" t="str">
        <f t="shared" si="18"/>
        <v>Carex bicolor</v>
      </c>
      <c r="J285" t="str">
        <f t="shared" si="19"/>
        <v xml:space="preserve">Carex bicolor;;52; </v>
      </c>
    </row>
    <row r="286" spans="1:10" x14ac:dyDescent="0.3">
      <c r="A286" t="s">
        <v>4688</v>
      </c>
      <c r="B286" s="16"/>
      <c r="C286" s="17">
        <v>50</v>
      </c>
      <c r="D286" s="22" t="s">
        <v>3298</v>
      </c>
      <c r="E286" t="str">
        <f t="shared" si="16"/>
        <v>Carex</v>
      </c>
      <c r="F286" t="str">
        <f t="shared" si="17"/>
        <v>bicolor</v>
      </c>
      <c r="G286" t="str">
        <f t="shared" si="18"/>
        <v>Carex bicolor</v>
      </c>
      <c r="J286" t="str">
        <f t="shared" si="19"/>
        <v xml:space="preserve">Carex bicolor;;50; </v>
      </c>
    </row>
    <row r="287" spans="1:10" x14ac:dyDescent="0.3">
      <c r="A287" t="s">
        <v>4688</v>
      </c>
      <c r="B287" s="16"/>
      <c r="C287" s="17">
        <v>52</v>
      </c>
      <c r="D287" s="22" t="s">
        <v>3298</v>
      </c>
      <c r="E287" t="str">
        <f t="shared" si="16"/>
        <v>Carex</v>
      </c>
      <c r="F287" t="str">
        <f t="shared" si="17"/>
        <v>bicolor</v>
      </c>
      <c r="G287" t="str">
        <f t="shared" si="18"/>
        <v>Carex bicolor</v>
      </c>
      <c r="J287" t="str">
        <f t="shared" si="19"/>
        <v xml:space="preserve">Carex bicolor;;52; </v>
      </c>
    </row>
    <row r="288" spans="1:10" x14ac:dyDescent="0.3">
      <c r="A288" t="s">
        <v>4688</v>
      </c>
      <c r="B288" s="16"/>
      <c r="C288" s="17">
        <v>52</v>
      </c>
      <c r="D288" s="22" t="s">
        <v>3298</v>
      </c>
      <c r="E288" t="str">
        <f t="shared" si="16"/>
        <v>Carex</v>
      </c>
      <c r="F288" t="str">
        <f t="shared" si="17"/>
        <v>bicolor</v>
      </c>
      <c r="G288" t="str">
        <f t="shared" si="18"/>
        <v>Carex bicolor</v>
      </c>
      <c r="J288" t="str">
        <f t="shared" si="19"/>
        <v xml:space="preserve">Carex bicolor;;52; </v>
      </c>
    </row>
    <row r="289" spans="1:10" x14ac:dyDescent="0.3">
      <c r="A289" t="s">
        <v>4688</v>
      </c>
      <c r="B289" s="17">
        <v>26</v>
      </c>
      <c r="C289" s="16"/>
      <c r="D289" s="22" t="s">
        <v>3298</v>
      </c>
      <c r="E289" t="str">
        <f t="shared" si="16"/>
        <v>Carex</v>
      </c>
      <c r="F289" t="str">
        <f t="shared" si="17"/>
        <v>bicolor</v>
      </c>
      <c r="G289" t="str">
        <f t="shared" si="18"/>
        <v>Carex bicolor</v>
      </c>
      <c r="J289" t="str">
        <f t="shared" si="19"/>
        <v xml:space="preserve">Carex bicolor;26;; </v>
      </c>
    </row>
    <row r="290" spans="1:10" x14ac:dyDescent="0.3">
      <c r="A290" t="s">
        <v>4689</v>
      </c>
      <c r="B290" s="16"/>
      <c r="C290" s="17">
        <v>70</v>
      </c>
      <c r="D290" s="22" t="s">
        <v>3299</v>
      </c>
      <c r="E290" t="str">
        <f t="shared" si="16"/>
        <v>Carex</v>
      </c>
      <c r="F290" t="str">
        <f t="shared" si="17"/>
        <v>bigelowii</v>
      </c>
      <c r="G290" t="str">
        <f t="shared" si="18"/>
        <v>Carex bigelowii</v>
      </c>
      <c r="J290" t="str">
        <f t="shared" si="19"/>
        <v xml:space="preserve">Carex bigelowii;;70; </v>
      </c>
    </row>
    <row r="291" spans="1:10" x14ac:dyDescent="0.3">
      <c r="A291" t="s">
        <v>4689</v>
      </c>
      <c r="B291" s="16"/>
      <c r="C291" s="17">
        <v>70</v>
      </c>
      <c r="D291" s="22" t="s">
        <v>3299</v>
      </c>
      <c r="E291" t="str">
        <f t="shared" si="16"/>
        <v>Carex</v>
      </c>
      <c r="F291" t="str">
        <f t="shared" si="17"/>
        <v>bigelowii</v>
      </c>
      <c r="G291" t="str">
        <f t="shared" si="18"/>
        <v>Carex bigelowii</v>
      </c>
      <c r="J291" t="str">
        <f t="shared" si="19"/>
        <v xml:space="preserve">Carex bigelowii;;70; </v>
      </c>
    </row>
    <row r="292" spans="1:10" x14ac:dyDescent="0.3">
      <c r="A292" t="s">
        <v>4689</v>
      </c>
      <c r="B292" s="16"/>
      <c r="C292" s="17">
        <v>70</v>
      </c>
      <c r="D292" s="22" t="s">
        <v>3299</v>
      </c>
      <c r="E292" t="str">
        <f t="shared" si="16"/>
        <v>Carex</v>
      </c>
      <c r="F292" t="str">
        <f t="shared" si="17"/>
        <v>bigelowii</v>
      </c>
      <c r="G292" t="str">
        <f t="shared" si="18"/>
        <v>Carex bigelowii</v>
      </c>
      <c r="J292" t="str">
        <f t="shared" si="19"/>
        <v xml:space="preserve">Carex bigelowii;;70; </v>
      </c>
    </row>
    <row r="293" spans="1:10" x14ac:dyDescent="0.3">
      <c r="A293" t="s">
        <v>4689</v>
      </c>
      <c r="B293" s="17">
        <v>34</v>
      </c>
      <c r="C293" s="16"/>
      <c r="D293" s="22" t="s">
        <v>3299</v>
      </c>
      <c r="E293" t="str">
        <f t="shared" si="16"/>
        <v>Carex</v>
      </c>
      <c r="F293" t="str">
        <f t="shared" si="17"/>
        <v>bigelowii</v>
      </c>
      <c r="G293" t="str">
        <f t="shared" si="18"/>
        <v>Carex bigelowii</v>
      </c>
      <c r="J293" t="str">
        <f t="shared" si="19"/>
        <v xml:space="preserve">Carex bigelowii;34;; </v>
      </c>
    </row>
    <row r="294" spans="1:10" x14ac:dyDescent="0.3">
      <c r="A294" t="s">
        <v>4689</v>
      </c>
      <c r="B294" s="16"/>
      <c r="C294" s="17">
        <v>70</v>
      </c>
      <c r="D294" s="22" t="s">
        <v>3299</v>
      </c>
      <c r="E294" t="str">
        <f t="shared" si="16"/>
        <v>Carex</v>
      </c>
      <c r="F294" t="str">
        <f t="shared" si="17"/>
        <v>bigelowii</v>
      </c>
      <c r="G294" t="str">
        <f t="shared" si="18"/>
        <v>Carex bigelowii</v>
      </c>
      <c r="J294" t="str">
        <f t="shared" si="19"/>
        <v xml:space="preserve">Carex bigelowii;;70; </v>
      </c>
    </row>
    <row r="295" spans="1:10" x14ac:dyDescent="0.3">
      <c r="A295" t="s">
        <v>4689</v>
      </c>
      <c r="B295" s="17">
        <v>35</v>
      </c>
      <c r="C295" s="16"/>
      <c r="D295" s="22" t="s">
        <v>3299</v>
      </c>
      <c r="E295" t="str">
        <f t="shared" si="16"/>
        <v>Carex</v>
      </c>
      <c r="F295" t="str">
        <f t="shared" si="17"/>
        <v>bigelowii</v>
      </c>
      <c r="G295" t="str">
        <f t="shared" si="18"/>
        <v>Carex bigelowii</v>
      </c>
      <c r="J295" t="str">
        <f t="shared" si="19"/>
        <v xml:space="preserve">Carex bigelowii;35;; </v>
      </c>
    </row>
    <row r="296" spans="1:10" x14ac:dyDescent="0.3">
      <c r="A296" t="s">
        <v>4689</v>
      </c>
      <c r="B296" s="16"/>
      <c r="C296" s="17">
        <v>70</v>
      </c>
      <c r="D296" s="22" t="s">
        <v>3299</v>
      </c>
      <c r="E296" t="str">
        <f t="shared" si="16"/>
        <v>Carex</v>
      </c>
      <c r="F296" t="str">
        <f t="shared" si="17"/>
        <v>bigelowii</v>
      </c>
      <c r="G296" t="str">
        <f t="shared" si="18"/>
        <v>Carex bigelowii</v>
      </c>
      <c r="J296" t="str">
        <f t="shared" si="19"/>
        <v xml:space="preserve">Carex bigelowii;;70; </v>
      </c>
    </row>
    <row r="297" spans="1:10" x14ac:dyDescent="0.3">
      <c r="A297" t="s">
        <v>4689</v>
      </c>
      <c r="B297" s="16"/>
      <c r="C297" s="17">
        <v>70</v>
      </c>
      <c r="D297" s="22" t="s">
        <v>3299</v>
      </c>
      <c r="E297" t="str">
        <f t="shared" si="16"/>
        <v>Carex</v>
      </c>
      <c r="F297" t="str">
        <f t="shared" si="17"/>
        <v>bigelowii</v>
      </c>
      <c r="G297" t="str">
        <f t="shared" si="18"/>
        <v>Carex bigelowii</v>
      </c>
      <c r="J297" t="str">
        <f t="shared" si="19"/>
        <v xml:space="preserve">Carex bigelowii;;70; </v>
      </c>
    </row>
    <row r="298" spans="1:10" x14ac:dyDescent="0.3">
      <c r="A298" t="s">
        <v>4689</v>
      </c>
      <c r="B298" s="16"/>
      <c r="C298" s="17" t="s">
        <v>240</v>
      </c>
      <c r="D298" s="22" t="s">
        <v>3299</v>
      </c>
      <c r="E298" t="str">
        <f t="shared" si="16"/>
        <v>Carex</v>
      </c>
      <c r="F298" t="str">
        <f t="shared" si="17"/>
        <v>bigelowii</v>
      </c>
      <c r="G298" t="str">
        <f t="shared" si="18"/>
        <v>Carex bigelowii</v>
      </c>
      <c r="J298" t="str">
        <f t="shared" si="19"/>
        <v xml:space="preserve">Carex bigelowii;;70–76; </v>
      </c>
    </row>
    <row r="299" spans="1:10" x14ac:dyDescent="0.3">
      <c r="A299" t="s">
        <v>4689</v>
      </c>
      <c r="B299" s="16"/>
      <c r="C299" s="17">
        <v>70</v>
      </c>
      <c r="D299" s="22" t="s">
        <v>3299</v>
      </c>
      <c r="E299" t="str">
        <f t="shared" si="16"/>
        <v>Carex</v>
      </c>
      <c r="F299" t="str">
        <f t="shared" si="17"/>
        <v>bigelowii</v>
      </c>
      <c r="G299" t="str">
        <f t="shared" si="18"/>
        <v>Carex bigelowii</v>
      </c>
      <c r="J299" t="str">
        <f t="shared" si="19"/>
        <v xml:space="preserve">Carex bigelowii;;70; </v>
      </c>
    </row>
    <row r="300" spans="1:10" x14ac:dyDescent="0.3">
      <c r="A300" t="s">
        <v>4689</v>
      </c>
      <c r="B300" s="16"/>
      <c r="C300" s="17" t="s">
        <v>241</v>
      </c>
      <c r="D300" s="22" t="s">
        <v>3299</v>
      </c>
      <c r="E300" t="str">
        <f t="shared" si="16"/>
        <v>Carex</v>
      </c>
      <c r="F300" t="str">
        <f t="shared" si="17"/>
        <v>bigelowii</v>
      </c>
      <c r="G300" t="str">
        <f t="shared" si="18"/>
        <v>Carex bigelowii</v>
      </c>
      <c r="J300" t="str">
        <f t="shared" si="19"/>
        <v xml:space="preserve">Carex bigelowii;;68, 69, 70, 71; </v>
      </c>
    </row>
    <row r="301" spans="1:10" x14ac:dyDescent="0.3">
      <c r="A301" t="s">
        <v>4689</v>
      </c>
      <c r="B301" s="16"/>
      <c r="C301" s="17">
        <v>70</v>
      </c>
      <c r="D301" s="22" t="s">
        <v>3299</v>
      </c>
      <c r="E301" t="str">
        <f t="shared" si="16"/>
        <v>Carex</v>
      </c>
      <c r="F301" t="str">
        <f t="shared" si="17"/>
        <v>bigelowii</v>
      </c>
      <c r="G301" t="str">
        <f t="shared" si="18"/>
        <v>Carex bigelowii</v>
      </c>
      <c r="J301" t="str">
        <f t="shared" si="19"/>
        <v xml:space="preserve">Carex bigelowii;;70; </v>
      </c>
    </row>
    <row r="302" spans="1:10" x14ac:dyDescent="0.3">
      <c r="A302" t="s">
        <v>4689</v>
      </c>
      <c r="B302" s="16"/>
      <c r="C302" s="17" t="s">
        <v>242</v>
      </c>
      <c r="D302" s="21" t="s">
        <v>3300</v>
      </c>
      <c r="E302" t="str">
        <f t="shared" si="16"/>
        <v>Carex</v>
      </c>
      <c r="F302" t="str">
        <f t="shared" si="17"/>
        <v>bigelowii</v>
      </c>
      <c r="G302" t="str">
        <f t="shared" si="18"/>
        <v>Carex bigelowii</v>
      </c>
      <c r="J302" t="str">
        <f t="shared" si="19"/>
        <v xml:space="preserve">Carex bigelowii;;ca. 60; </v>
      </c>
    </row>
    <row r="303" spans="1:10" x14ac:dyDescent="0.3">
      <c r="A303" t="s">
        <v>4689</v>
      </c>
      <c r="B303" s="16"/>
      <c r="C303" s="17" t="s">
        <v>129</v>
      </c>
      <c r="D303" s="21" t="s">
        <v>3301</v>
      </c>
      <c r="E303" t="str">
        <f t="shared" si="16"/>
        <v>Carex</v>
      </c>
      <c r="F303" t="str">
        <f t="shared" si="17"/>
        <v>bigelowii</v>
      </c>
      <c r="G303" t="str">
        <f t="shared" si="18"/>
        <v>Carex bigelowii</v>
      </c>
      <c r="J303" t="str">
        <f t="shared" si="19"/>
        <v xml:space="preserve">Carex bigelowii;;ca. 80; </v>
      </c>
    </row>
    <row r="304" spans="1:10" ht="15.75" customHeight="1" x14ac:dyDescent="0.3">
      <c r="A304" t="s">
        <v>4689</v>
      </c>
      <c r="B304" s="16"/>
      <c r="C304" s="17" t="s">
        <v>242</v>
      </c>
      <c r="D304" s="22" t="s">
        <v>3302</v>
      </c>
      <c r="E304" t="str">
        <f t="shared" si="16"/>
        <v>Carex</v>
      </c>
      <c r="F304" t="str">
        <f t="shared" si="17"/>
        <v>bigelowii</v>
      </c>
      <c r="G304" t="str">
        <f t="shared" si="18"/>
        <v>Carex bigelowii</v>
      </c>
      <c r="J304" t="str">
        <f t="shared" si="19"/>
        <v xml:space="preserve">Carex bigelowii;;ca. 60; </v>
      </c>
    </row>
    <row r="305" spans="1:10" x14ac:dyDescent="0.3">
      <c r="A305" t="s">
        <v>4689</v>
      </c>
      <c r="B305" s="16"/>
      <c r="C305" s="17">
        <v>80</v>
      </c>
      <c r="D305" s="22" t="s">
        <v>3302</v>
      </c>
      <c r="E305" t="str">
        <f t="shared" si="16"/>
        <v>Carex</v>
      </c>
      <c r="F305" t="str">
        <f t="shared" si="17"/>
        <v>bigelowii</v>
      </c>
      <c r="G305" t="str">
        <f t="shared" si="18"/>
        <v>Carex bigelowii</v>
      </c>
      <c r="J305" t="str">
        <f t="shared" si="19"/>
        <v xml:space="preserve">Carex bigelowii;;80; </v>
      </c>
    </row>
    <row r="306" spans="1:10" x14ac:dyDescent="0.3">
      <c r="A306" t="s">
        <v>4689</v>
      </c>
      <c r="B306" s="16"/>
      <c r="C306" s="17" t="s">
        <v>129</v>
      </c>
      <c r="D306" s="22" t="s">
        <v>3302</v>
      </c>
      <c r="E306" t="str">
        <f t="shared" si="16"/>
        <v>Carex</v>
      </c>
      <c r="F306" t="str">
        <f t="shared" si="17"/>
        <v>bigelowii</v>
      </c>
      <c r="G306" t="str">
        <f t="shared" si="18"/>
        <v>Carex bigelowii</v>
      </c>
      <c r="J306" t="str">
        <f t="shared" si="19"/>
        <v xml:space="preserve">Carex bigelowii;;ca. 80; </v>
      </c>
    </row>
    <row r="307" spans="1:10" x14ac:dyDescent="0.3">
      <c r="A307" t="s">
        <v>4690</v>
      </c>
      <c r="B307" s="17">
        <v>37</v>
      </c>
      <c r="C307" s="16"/>
      <c r="D307" s="23" t="s">
        <v>248</v>
      </c>
      <c r="E307" t="str">
        <f t="shared" si="16"/>
        <v>Carex</v>
      </c>
      <c r="F307" t="str">
        <f t="shared" si="17"/>
        <v>binervis</v>
      </c>
      <c r="G307" t="str">
        <f t="shared" si="18"/>
        <v>Carex binervis</v>
      </c>
      <c r="J307" t="str">
        <f t="shared" si="19"/>
        <v xml:space="preserve">Carex binervis;37;; </v>
      </c>
    </row>
    <row r="308" spans="1:10" x14ac:dyDescent="0.3">
      <c r="A308" t="s">
        <v>4690</v>
      </c>
      <c r="B308" s="17">
        <v>37</v>
      </c>
      <c r="C308" s="16"/>
      <c r="D308" s="23" t="s">
        <v>248</v>
      </c>
      <c r="E308" t="str">
        <f t="shared" si="16"/>
        <v>Carex</v>
      </c>
      <c r="F308" t="str">
        <f t="shared" si="17"/>
        <v>binervis</v>
      </c>
      <c r="G308" t="str">
        <f t="shared" si="18"/>
        <v>Carex binervis</v>
      </c>
      <c r="J308" t="str">
        <f t="shared" si="19"/>
        <v xml:space="preserve">Carex binervis;37;; </v>
      </c>
    </row>
    <row r="309" spans="1:10" x14ac:dyDescent="0.3">
      <c r="A309" t="s">
        <v>4690</v>
      </c>
      <c r="B309" s="17">
        <v>37</v>
      </c>
      <c r="C309" s="16"/>
      <c r="D309" s="23" t="s">
        <v>248</v>
      </c>
      <c r="E309" t="str">
        <f t="shared" si="16"/>
        <v>Carex</v>
      </c>
      <c r="F309" t="str">
        <f t="shared" si="17"/>
        <v>binervis</v>
      </c>
      <c r="G309" t="str">
        <f t="shared" si="18"/>
        <v>Carex binervis</v>
      </c>
      <c r="J309" t="str">
        <f t="shared" si="19"/>
        <v xml:space="preserve">Carex binervis;37;; </v>
      </c>
    </row>
    <row r="310" spans="1:10" x14ac:dyDescent="0.3">
      <c r="A310" t="s">
        <v>4690</v>
      </c>
      <c r="B310" s="16"/>
      <c r="C310" s="17">
        <v>74</v>
      </c>
      <c r="D310" s="23" t="s">
        <v>248</v>
      </c>
      <c r="E310" t="str">
        <f t="shared" si="16"/>
        <v>Carex</v>
      </c>
      <c r="F310" t="str">
        <f t="shared" si="17"/>
        <v>binervis</v>
      </c>
      <c r="G310" t="str">
        <f t="shared" si="18"/>
        <v>Carex binervis</v>
      </c>
      <c r="J310" t="str">
        <f t="shared" si="19"/>
        <v xml:space="preserve">Carex binervis;;74; </v>
      </c>
    </row>
    <row r="311" spans="1:10" x14ac:dyDescent="0.3">
      <c r="A311" t="s">
        <v>4690</v>
      </c>
      <c r="B311" s="17" t="s">
        <v>250</v>
      </c>
      <c r="C311" s="16"/>
      <c r="D311" s="23" t="s">
        <v>248</v>
      </c>
      <c r="E311" t="str">
        <f t="shared" si="16"/>
        <v>Carex</v>
      </c>
      <c r="F311" t="str">
        <f t="shared" si="17"/>
        <v>binervis</v>
      </c>
      <c r="G311" t="str">
        <f t="shared" si="18"/>
        <v>Carex binervis</v>
      </c>
      <c r="J311" t="str">
        <f t="shared" si="19"/>
        <v xml:space="preserve">Carex binervis;36, 37;; </v>
      </c>
    </row>
    <row r="312" spans="1:10" x14ac:dyDescent="0.3">
      <c r="A312" t="s">
        <v>4690</v>
      </c>
      <c r="B312" s="17" t="s">
        <v>250</v>
      </c>
      <c r="C312" s="17" t="s">
        <v>252</v>
      </c>
      <c r="D312" s="23" t="s">
        <v>248</v>
      </c>
      <c r="E312" t="str">
        <f t="shared" si="16"/>
        <v>Carex</v>
      </c>
      <c r="F312" t="str">
        <f t="shared" si="17"/>
        <v>binervis</v>
      </c>
      <c r="G312" t="str">
        <f t="shared" si="18"/>
        <v>Carex binervis</v>
      </c>
      <c r="J312" t="str">
        <f t="shared" si="19"/>
        <v xml:space="preserve">Carex binervis;36, 37;72, 74; </v>
      </c>
    </row>
    <row r="313" spans="1:10" x14ac:dyDescent="0.3">
      <c r="A313" t="s">
        <v>4691</v>
      </c>
      <c r="B313" s="16"/>
      <c r="C313" s="16"/>
      <c r="D313" s="21" t="s">
        <v>3303</v>
      </c>
      <c r="E313" t="str">
        <f t="shared" si="16"/>
        <v>Carex</v>
      </c>
      <c r="F313" t="str">
        <f t="shared" si="17"/>
        <v>bipartita</v>
      </c>
      <c r="G313" t="str">
        <f t="shared" si="18"/>
        <v>Carex bipartita</v>
      </c>
      <c r="J313" t="str">
        <f t="shared" si="19"/>
        <v xml:space="preserve">Carex bipartita;;; </v>
      </c>
    </row>
    <row r="314" spans="1:10" x14ac:dyDescent="0.3">
      <c r="A314" t="s">
        <v>4692</v>
      </c>
      <c r="B314" s="16"/>
      <c r="C314" s="17" t="s">
        <v>254</v>
      </c>
      <c r="D314" s="22" t="s">
        <v>3304</v>
      </c>
      <c r="E314" t="str">
        <f t="shared" si="16"/>
        <v>Carex</v>
      </c>
      <c r="F314" t="str">
        <f t="shared" si="17"/>
        <v>blanda</v>
      </c>
      <c r="G314" t="str">
        <f t="shared" si="18"/>
        <v>Carex blanda</v>
      </c>
      <c r="J314" t="str">
        <f t="shared" si="19"/>
        <v xml:space="preserve">Carex blanda;;34, 38, 40; </v>
      </c>
    </row>
    <row r="315" spans="1:10" x14ac:dyDescent="0.3">
      <c r="A315" t="s">
        <v>4692</v>
      </c>
      <c r="B315" s="16"/>
      <c r="C315" s="17">
        <v>38</v>
      </c>
      <c r="D315" s="22" t="s">
        <v>3304</v>
      </c>
      <c r="E315" t="str">
        <f t="shared" si="16"/>
        <v>Carex</v>
      </c>
      <c r="F315" t="str">
        <f t="shared" si="17"/>
        <v>blanda</v>
      </c>
      <c r="G315" t="str">
        <f t="shared" si="18"/>
        <v>Carex blanda</v>
      </c>
      <c r="J315" t="str">
        <f t="shared" si="19"/>
        <v xml:space="preserve">Carex blanda;;38; </v>
      </c>
    </row>
    <row r="316" spans="1:10" x14ac:dyDescent="0.3">
      <c r="A316" t="s">
        <v>4692</v>
      </c>
      <c r="B316" s="17">
        <v>18</v>
      </c>
      <c r="C316" s="16"/>
      <c r="D316" s="22" t="s">
        <v>3304</v>
      </c>
      <c r="E316" t="str">
        <f t="shared" si="16"/>
        <v>Carex</v>
      </c>
      <c r="F316" t="str">
        <f t="shared" si="17"/>
        <v>blanda</v>
      </c>
      <c r="G316" t="str">
        <f t="shared" si="18"/>
        <v>Carex blanda</v>
      </c>
      <c r="J316" t="str">
        <f t="shared" si="19"/>
        <v xml:space="preserve">Carex blanda;18;; </v>
      </c>
    </row>
    <row r="317" spans="1:10" x14ac:dyDescent="0.3">
      <c r="A317" t="s">
        <v>4693</v>
      </c>
      <c r="B317" s="16"/>
      <c r="C317" s="17" t="s">
        <v>256</v>
      </c>
      <c r="D317" s="22" t="s">
        <v>3305</v>
      </c>
      <c r="E317" t="str">
        <f t="shared" si="16"/>
        <v>Carex</v>
      </c>
      <c r="F317" t="str">
        <f t="shared" si="17"/>
        <v>blepharicarpa</v>
      </c>
      <c r="G317" t="str">
        <f t="shared" si="18"/>
        <v>Carex blepharicarpa</v>
      </c>
      <c r="J317" t="str">
        <f t="shared" si="19"/>
        <v xml:space="preserve">Carex blepharicarpa;;30, 32; </v>
      </c>
    </row>
    <row r="318" spans="1:10" x14ac:dyDescent="0.3">
      <c r="A318" t="s">
        <v>4693</v>
      </c>
      <c r="B318" s="16"/>
      <c r="C318" s="17" t="s">
        <v>257</v>
      </c>
      <c r="D318" s="22" t="s">
        <v>3305</v>
      </c>
      <c r="E318" t="str">
        <f t="shared" si="16"/>
        <v>Carex</v>
      </c>
      <c r="F318" t="str">
        <f t="shared" si="17"/>
        <v>blepharicarpa</v>
      </c>
      <c r="G318" t="str">
        <f t="shared" si="18"/>
        <v>Carex blepharicarpa</v>
      </c>
      <c r="J318" t="str">
        <f t="shared" si="19"/>
        <v xml:space="preserve">Carex blepharicarpa;;26–33, 41; </v>
      </c>
    </row>
    <row r="319" spans="1:10" x14ac:dyDescent="0.3">
      <c r="A319" t="s">
        <v>4693</v>
      </c>
      <c r="B319" s="16"/>
      <c r="C319" s="17" t="s">
        <v>257</v>
      </c>
      <c r="D319" s="22" t="s">
        <v>3305</v>
      </c>
      <c r="E319" t="str">
        <f t="shared" si="16"/>
        <v>Carex</v>
      </c>
      <c r="F319" t="str">
        <f t="shared" si="17"/>
        <v>blepharicarpa</v>
      </c>
      <c r="G319" t="str">
        <f t="shared" si="18"/>
        <v>Carex blepharicarpa</v>
      </c>
      <c r="J319" t="str">
        <f t="shared" si="19"/>
        <v xml:space="preserve">Carex blepharicarpa;;26–33, 41; </v>
      </c>
    </row>
    <row r="320" spans="1:10" x14ac:dyDescent="0.3">
      <c r="A320" t="s">
        <v>4694</v>
      </c>
      <c r="B320" s="16"/>
      <c r="C320" s="17">
        <v>56</v>
      </c>
      <c r="D320" s="22" t="s">
        <v>3306</v>
      </c>
      <c r="E320" t="str">
        <f t="shared" si="16"/>
        <v>Carex</v>
      </c>
      <c r="F320" t="str">
        <f t="shared" si="17"/>
        <v>boecheriana</v>
      </c>
      <c r="G320" t="str">
        <f t="shared" si="18"/>
        <v>Carex boecheriana</v>
      </c>
      <c r="J320" t="str">
        <f t="shared" si="19"/>
        <v xml:space="preserve">Carex boecheriana;;56; </v>
      </c>
    </row>
    <row r="321" spans="1:10" x14ac:dyDescent="0.3">
      <c r="A321" t="s">
        <v>4694</v>
      </c>
      <c r="B321" s="16"/>
      <c r="C321" s="17">
        <v>56</v>
      </c>
      <c r="D321" s="22" t="s">
        <v>3306</v>
      </c>
      <c r="E321" t="str">
        <f t="shared" si="16"/>
        <v>Carex</v>
      </c>
      <c r="F321" t="str">
        <f t="shared" si="17"/>
        <v>boecheriana</v>
      </c>
      <c r="G321" t="str">
        <f t="shared" si="18"/>
        <v>Carex boecheriana</v>
      </c>
      <c r="J321" t="str">
        <f t="shared" si="19"/>
        <v xml:space="preserve">Carex boecheriana;;56; </v>
      </c>
    </row>
    <row r="322" spans="1:10" x14ac:dyDescent="0.3">
      <c r="A322" t="s">
        <v>4695</v>
      </c>
      <c r="B322" s="16"/>
      <c r="C322" s="17">
        <v>80</v>
      </c>
      <c r="D322" s="22" t="s">
        <v>3307</v>
      </c>
      <c r="E322" t="str">
        <f t="shared" si="16"/>
        <v>Carex</v>
      </c>
      <c r="F322" t="str">
        <f t="shared" si="17"/>
        <v>bohemica</v>
      </c>
      <c r="G322" t="str">
        <f t="shared" si="18"/>
        <v>Carex bohemica</v>
      </c>
      <c r="J322" t="str">
        <f t="shared" si="19"/>
        <v xml:space="preserve">Carex bohemica;;80; </v>
      </c>
    </row>
    <row r="323" spans="1:10" x14ac:dyDescent="0.3">
      <c r="A323" t="s">
        <v>4695</v>
      </c>
      <c r="B323" s="16"/>
      <c r="C323" s="17">
        <v>80</v>
      </c>
      <c r="D323" s="22" t="s">
        <v>3307</v>
      </c>
      <c r="E323" t="str">
        <f t="shared" ref="E323:E386" si="20">LEFT($D323,FIND(" ",$D323)-1)</f>
        <v>Carex</v>
      </c>
      <c r="F323" t="str">
        <f t="shared" ref="F323:F386" si="21">MID(MID(MID(SUBSTITUTE($D323," ", "^",1),1,256),FIND("^",SUBSTITUTE($D323," ","^",1)),256),2,FIND(" ",MID(MID(SUBSTITUTE($D323," ","^",1),1,256),FIND("^",SUBSTITUTE($D323," ","^",1)),256))-2)</f>
        <v>bohemica</v>
      </c>
      <c r="G323" t="str">
        <f t="shared" ref="G323:G386" si="22">CONCATENATE(E323,$E$1,F323)</f>
        <v>Carex bohemica</v>
      </c>
      <c r="J323" t="str">
        <f t="shared" ref="J323:J386" si="23">CONCATENATE(A323,$I$1,B323,$I$1,C323,$I$1,$F$1)</f>
        <v xml:space="preserve">Carex bohemica;;80; </v>
      </c>
    </row>
    <row r="324" spans="1:10" x14ac:dyDescent="0.3">
      <c r="A324" t="s">
        <v>4695</v>
      </c>
      <c r="B324" s="17">
        <v>40</v>
      </c>
      <c r="C324" s="16"/>
      <c r="D324" s="22" t="s">
        <v>3307</v>
      </c>
      <c r="E324" t="str">
        <f t="shared" si="20"/>
        <v>Carex</v>
      </c>
      <c r="F324" t="str">
        <f t="shared" si="21"/>
        <v>bohemica</v>
      </c>
      <c r="G324" t="str">
        <f t="shared" si="22"/>
        <v>Carex bohemica</v>
      </c>
      <c r="J324" t="str">
        <f t="shared" si="23"/>
        <v xml:space="preserve">Carex bohemica;40;; </v>
      </c>
    </row>
    <row r="325" spans="1:10" x14ac:dyDescent="0.3">
      <c r="A325" t="s">
        <v>4695</v>
      </c>
      <c r="B325" s="16"/>
      <c r="C325" s="17" t="s">
        <v>263</v>
      </c>
      <c r="D325" s="22" t="s">
        <v>3307</v>
      </c>
      <c r="E325" t="str">
        <f t="shared" si="20"/>
        <v>Carex</v>
      </c>
      <c r="F325" t="str">
        <f t="shared" si="21"/>
        <v>bohemica</v>
      </c>
      <c r="G325" t="str">
        <f t="shared" si="22"/>
        <v>Carex bohemica</v>
      </c>
      <c r="J325" t="str">
        <f t="shared" si="23"/>
        <v xml:space="preserve">Carex bohemica;;62–64; </v>
      </c>
    </row>
    <row r="326" spans="1:10" x14ac:dyDescent="0.3">
      <c r="A326" t="s">
        <v>4695</v>
      </c>
      <c r="B326" s="16"/>
      <c r="C326" s="17" t="s">
        <v>242</v>
      </c>
      <c r="D326" s="22" t="s">
        <v>3307</v>
      </c>
      <c r="E326" t="str">
        <f t="shared" si="20"/>
        <v>Carex</v>
      </c>
      <c r="F326" t="str">
        <f t="shared" si="21"/>
        <v>bohemica</v>
      </c>
      <c r="G326" t="str">
        <f t="shared" si="22"/>
        <v>Carex bohemica</v>
      </c>
      <c r="J326" t="str">
        <f t="shared" si="23"/>
        <v xml:space="preserve">Carex bohemica;;ca. 60; </v>
      </c>
    </row>
    <row r="327" spans="1:10" x14ac:dyDescent="0.3">
      <c r="A327" t="s">
        <v>4695</v>
      </c>
      <c r="B327" s="16"/>
      <c r="C327" s="17">
        <v>80</v>
      </c>
      <c r="D327" s="22" t="s">
        <v>3307</v>
      </c>
      <c r="E327" t="str">
        <f t="shared" si="20"/>
        <v>Carex</v>
      </c>
      <c r="F327" t="str">
        <f t="shared" si="21"/>
        <v>bohemica</v>
      </c>
      <c r="G327" t="str">
        <f t="shared" si="22"/>
        <v>Carex bohemica</v>
      </c>
      <c r="J327" t="str">
        <f t="shared" si="23"/>
        <v xml:space="preserve">Carex bohemica;;80; </v>
      </c>
    </row>
    <row r="328" spans="1:10" x14ac:dyDescent="0.3">
      <c r="A328" t="s">
        <v>4696</v>
      </c>
      <c r="B328" s="16"/>
      <c r="C328" s="17">
        <v>60</v>
      </c>
      <c r="D328" s="21" t="s">
        <v>3308</v>
      </c>
      <c r="E328" t="str">
        <f t="shared" si="20"/>
        <v>Carex</v>
      </c>
      <c r="F328" t="str">
        <f t="shared" si="21"/>
        <v>bonanzensis</v>
      </c>
      <c r="G328" t="str">
        <f t="shared" si="22"/>
        <v>Carex bonanzensis</v>
      </c>
      <c r="J328" t="str">
        <f t="shared" si="23"/>
        <v xml:space="preserve">Carex bonanzensis;;60; </v>
      </c>
    </row>
    <row r="329" spans="1:10" x14ac:dyDescent="0.3">
      <c r="A329" t="s">
        <v>4697</v>
      </c>
      <c r="B329" s="16"/>
      <c r="C329" s="17" t="s">
        <v>266</v>
      </c>
      <c r="D329" s="22" t="s">
        <v>3309</v>
      </c>
      <c r="E329" t="str">
        <f t="shared" si="20"/>
        <v>Carex</v>
      </c>
      <c r="F329" t="str">
        <f t="shared" si="21"/>
        <v>boottiana</v>
      </c>
      <c r="G329" t="str">
        <f t="shared" si="22"/>
        <v>Carex boottiana</v>
      </c>
      <c r="J329" t="str">
        <f t="shared" si="23"/>
        <v xml:space="preserve">Carex boottiana;;62, 62 + 1B; </v>
      </c>
    </row>
    <row r="330" spans="1:10" x14ac:dyDescent="0.3">
      <c r="A330" t="s">
        <v>4697</v>
      </c>
      <c r="B330" s="16"/>
      <c r="C330" s="17" t="s">
        <v>266</v>
      </c>
      <c r="D330" s="22" t="s">
        <v>3309</v>
      </c>
      <c r="E330" t="str">
        <f t="shared" si="20"/>
        <v>Carex</v>
      </c>
      <c r="F330" t="str">
        <f t="shared" si="21"/>
        <v>boottiana</v>
      </c>
      <c r="G330" t="str">
        <f t="shared" si="22"/>
        <v>Carex boottiana</v>
      </c>
      <c r="J330" t="str">
        <f t="shared" si="23"/>
        <v xml:space="preserve">Carex boottiana;;62, 62 + 1B; </v>
      </c>
    </row>
    <row r="331" spans="1:10" x14ac:dyDescent="0.3">
      <c r="A331" t="s">
        <v>4697</v>
      </c>
      <c r="B331" s="16"/>
      <c r="C331" s="17">
        <v>62</v>
      </c>
      <c r="D331" s="22" t="s">
        <v>3309</v>
      </c>
      <c r="E331" t="str">
        <f t="shared" si="20"/>
        <v>Carex</v>
      </c>
      <c r="F331" t="str">
        <f t="shared" si="21"/>
        <v>boottiana</v>
      </c>
      <c r="G331" t="str">
        <f t="shared" si="22"/>
        <v>Carex boottiana</v>
      </c>
      <c r="J331" t="str">
        <f t="shared" si="23"/>
        <v xml:space="preserve">Carex boottiana;;62; </v>
      </c>
    </row>
    <row r="332" spans="1:10" x14ac:dyDescent="0.3">
      <c r="A332" t="s">
        <v>4698</v>
      </c>
      <c r="B332" s="16"/>
      <c r="C332" s="17">
        <v>46</v>
      </c>
      <c r="D332" s="21" t="s">
        <v>3310</v>
      </c>
      <c r="E332" t="str">
        <f t="shared" si="20"/>
        <v>Carex</v>
      </c>
      <c r="F332" t="str">
        <f t="shared" si="21"/>
        <v>bostrychostigma</v>
      </c>
      <c r="G332" t="str">
        <f t="shared" si="22"/>
        <v>Carex bostrychostigma</v>
      </c>
      <c r="J332" t="str">
        <f t="shared" si="23"/>
        <v xml:space="preserve">Carex bostrychostigma;;46; </v>
      </c>
    </row>
    <row r="333" spans="1:10" x14ac:dyDescent="0.3">
      <c r="A333" t="s">
        <v>4699</v>
      </c>
      <c r="B333" s="16"/>
      <c r="C333" s="17">
        <v>58</v>
      </c>
      <c r="D333" s="21" t="s">
        <v>3311</v>
      </c>
      <c r="E333" t="str">
        <f t="shared" si="20"/>
        <v>Carex</v>
      </c>
      <c r="F333" t="str">
        <f t="shared" si="21"/>
        <v>brachyanthera</v>
      </c>
      <c r="G333" t="str">
        <f t="shared" si="22"/>
        <v>Carex brachyanthera</v>
      </c>
      <c r="J333" t="str">
        <f t="shared" si="23"/>
        <v xml:space="preserve">Carex brachyanthera;;58; </v>
      </c>
    </row>
    <row r="334" spans="1:10" x14ac:dyDescent="0.3">
      <c r="A334" t="s">
        <v>4700</v>
      </c>
      <c r="B334" s="16"/>
      <c r="C334" s="17">
        <v>40</v>
      </c>
      <c r="D334" s="22" t="s">
        <v>3312</v>
      </c>
      <c r="E334" t="str">
        <f t="shared" si="20"/>
        <v>Carex</v>
      </c>
      <c r="F334" t="str">
        <f t="shared" si="21"/>
        <v>brachystachys</v>
      </c>
      <c r="G334" t="str">
        <f t="shared" si="22"/>
        <v>Carex brachystachys</v>
      </c>
      <c r="J334" t="str">
        <f t="shared" si="23"/>
        <v xml:space="preserve">Carex brachystachys;;40; </v>
      </c>
    </row>
    <row r="335" spans="1:10" x14ac:dyDescent="0.3">
      <c r="A335" t="s">
        <v>4700</v>
      </c>
      <c r="B335" s="16"/>
      <c r="C335" s="17">
        <v>40</v>
      </c>
      <c r="D335" s="22" t="s">
        <v>3312</v>
      </c>
      <c r="E335" t="str">
        <f t="shared" si="20"/>
        <v>Carex</v>
      </c>
      <c r="F335" t="str">
        <f t="shared" si="21"/>
        <v>brachystachys</v>
      </c>
      <c r="G335" t="str">
        <f t="shared" si="22"/>
        <v>Carex brachystachys</v>
      </c>
      <c r="J335" t="str">
        <f t="shared" si="23"/>
        <v xml:space="preserve">Carex brachystachys;;40; </v>
      </c>
    </row>
    <row r="336" spans="1:10" x14ac:dyDescent="0.3">
      <c r="A336" t="s">
        <v>4700</v>
      </c>
      <c r="B336" s="16"/>
      <c r="C336" s="17">
        <v>40</v>
      </c>
      <c r="D336" s="22" t="s">
        <v>3312</v>
      </c>
      <c r="E336" t="str">
        <f t="shared" si="20"/>
        <v>Carex</v>
      </c>
      <c r="F336" t="str">
        <f t="shared" si="21"/>
        <v>brachystachys</v>
      </c>
      <c r="G336" t="str">
        <f t="shared" si="22"/>
        <v>Carex brachystachys</v>
      </c>
      <c r="J336" t="str">
        <f t="shared" si="23"/>
        <v xml:space="preserve">Carex brachystachys;;40; </v>
      </c>
    </row>
    <row r="337" spans="1:10" x14ac:dyDescent="0.3">
      <c r="A337" t="s">
        <v>4701</v>
      </c>
      <c r="B337" s="16"/>
      <c r="C337" s="17">
        <v>28</v>
      </c>
      <c r="D337" s="21" t="s">
        <v>3313</v>
      </c>
      <c r="E337" t="str">
        <f t="shared" si="20"/>
        <v>Carex</v>
      </c>
      <c r="F337" t="str">
        <f t="shared" si="21"/>
        <v>brevicaulis</v>
      </c>
      <c r="G337" t="str">
        <f t="shared" si="22"/>
        <v>Carex brevicaulis</v>
      </c>
      <c r="J337" t="str">
        <f t="shared" si="23"/>
        <v xml:space="preserve">Carex brevicaulis;;28; </v>
      </c>
    </row>
    <row r="338" spans="1:10" x14ac:dyDescent="0.3">
      <c r="A338" t="s">
        <v>4702</v>
      </c>
      <c r="B338" s="16"/>
      <c r="C338" s="17">
        <v>56</v>
      </c>
      <c r="D338" s="21" t="s">
        <v>3314</v>
      </c>
      <c r="E338" t="str">
        <f t="shared" si="20"/>
        <v>Carex</v>
      </c>
      <c r="F338" t="str">
        <f t="shared" si="21"/>
        <v>brevicollis</v>
      </c>
      <c r="G338" t="str">
        <f t="shared" si="22"/>
        <v>Carex brevicollis</v>
      </c>
      <c r="J338" t="str">
        <f t="shared" si="23"/>
        <v xml:space="preserve">Carex brevicollis;;56; </v>
      </c>
    </row>
    <row r="339" spans="1:10" x14ac:dyDescent="0.3">
      <c r="A339" t="s">
        <v>4703</v>
      </c>
      <c r="B339" s="16"/>
      <c r="C339" s="17">
        <v>72</v>
      </c>
      <c r="D339" s="22" t="s">
        <v>3315</v>
      </c>
      <c r="E339" t="str">
        <f t="shared" si="20"/>
        <v>Carex</v>
      </c>
      <c r="F339" t="str">
        <f t="shared" si="21"/>
        <v>breviculmis</v>
      </c>
      <c r="G339" t="str">
        <f t="shared" si="22"/>
        <v>Carex breviculmis</v>
      </c>
      <c r="J339" t="str">
        <f t="shared" si="23"/>
        <v xml:space="preserve">Carex breviculmis;;72; </v>
      </c>
    </row>
    <row r="340" spans="1:10" x14ac:dyDescent="0.3">
      <c r="A340" t="s">
        <v>4703</v>
      </c>
      <c r="B340" s="16"/>
      <c r="C340" s="17" t="s">
        <v>270</v>
      </c>
      <c r="D340" s="22" t="s">
        <v>3315</v>
      </c>
      <c r="E340" t="str">
        <f t="shared" si="20"/>
        <v>Carex</v>
      </c>
      <c r="F340" t="str">
        <f t="shared" si="21"/>
        <v>breviculmis</v>
      </c>
      <c r="G340" t="str">
        <f t="shared" si="22"/>
        <v>Carex breviculmis</v>
      </c>
      <c r="J340" t="str">
        <f t="shared" si="23"/>
        <v xml:space="preserve">Carex breviculmis;;64, 68; </v>
      </c>
    </row>
    <row r="341" spans="1:10" x14ac:dyDescent="0.3">
      <c r="A341" t="s">
        <v>4703</v>
      </c>
      <c r="B341" s="16"/>
      <c r="C341" s="17">
        <v>68</v>
      </c>
      <c r="D341" s="22" t="s">
        <v>3315</v>
      </c>
      <c r="E341" t="str">
        <f t="shared" si="20"/>
        <v>Carex</v>
      </c>
      <c r="F341" t="str">
        <f t="shared" si="21"/>
        <v>breviculmis</v>
      </c>
      <c r="G341" t="str">
        <f t="shared" si="22"/>
        <v>Carex breviculmis</v>
      </c>
      <c r="J341" t="str">
        <f t="shared" si="23"/>
        <v xml:space="preserve">Carex breviculmis;;68; </v>
      </c>
    </row>
    <row r="342" spans="1:10" x14ac:dyDescent="0.3">
      <c r="A342" t="s">
        <v>4704</v>
      </c>
      <c r="B342" s="16"/>
      <c r="C342" s="17">
        <v>68</v>
      </c>
      <c r="D342" s="22" t="s">
        <v>3316</v>
      </c>
      <c r="E342" t="str">
        <f t="shared" si="20"/>
        <v>Carex</v>
      </c>
      <c r="F342" t="str">
        <f t="shared" si="21"/>
        <v>brevior</v>
      </c>
      <c r="G342" t="str">
        <f t="shared" si="22"/>
        <v>Carex brevior</v>
      </c>
      <c r="J342" t="str">
        <f t="shared" si="23"/>
        <v xml:space="preserve">Carex brevior;;68; </v>
      </c>
    </row>
    <row r="343" spans="1:10" x14ac:dyDescent="0.3">
      <c r="A343" t="s">
        <v>4704</v>
      </c>
      <c r="B343" s="36" t="s">
        <v>272</v>
      </c>
      <c r="C343" s="16"/>
      <c r="D343" s="22" t="s">
        <v>3316</v>
      </c>
      <c r="E343" t="str">
        <f t="shared" si="20"/>
        <v>Carex</v>
      </c>
      <c r="F343" t="str">
        <f t="shared" si="21"/>
        <v>brevior</v>
      </c>
      <c r="G343" t="str">
        <f t="shared" si="22"/>
        <v>Carex brevior</v>
      </c>
      <c r="J343" t="str">
        <f t="shared" si="23"/>
        <v xml:space="preserve">Carex brevior;24, 24II + 1IV, 26, 28, 30, 30II + 1IV, 32;; </v>
      </c>
    </row>
    <row r="344" spans="1:10" x14ac:dyDescent="0.3">
      <c r="A344" t="s">
        <v>4705</v>
      </c>
      <c r="B344" s="17">
        <v>37</v>
      </c>
      <c r="C344" s="16"/>
      <c r="D344" s="21" t="s">
        <v>3317</v>
      </c>
      <c r="E344" t="str">
        <f t="shared" si="20"/>
        <v>Carex</v>
      </c>
      <c r="F344" t="str">
        <f t="shared" si="21"/>
        <v>aff.</v>
      </c>
      <c r="G344" t="str">
        <f t="shared" si="22"/>
        <v>Carex aff.</v>
      </c>
      <c r="J344" t="str">
        <f t="shared" si="23"/>
        <v xml:space="preserve">Carex aff.;37;; </v>
      </c>
    </row>
    <row r="345" spans="1:10" x14ac:dyDescent="0.3">
      <c r="A345" t="s">
        <v>4706</v>
      </c>
      <c r="B345" s="16"/>
      <c r="C345" s="17">
        <v>58</v>
      </c>
      <c r="D345" s="22" t="s">
        <v>3318</v>
      </c>
      <c r="E345" t="str">
        <f t="shared" si="20"/>
        <v>Carex</v>
      </c>
      <c r="F345" t="str">
        <f t="shared" si="21"/>
        <v>brizoides</v>
      </c>
      <c r="G345" t="str">
        <f t="shared" si="22"/>
        <v>Carex brizoides</v>
      </c>
      <c r="J345" t="str">
        <f t="shared" si="23"/>
        <v xml:space="preserve">Carex brizoides;;58; </v>
      </c>
    </row>
    <row r="346" spans="1:10" x14ac:dyDescent="0.3">
      <c r="A346" t="s">
        <v>4706</v>
      </c>
      <c r="B346" s="17">
        <v>29</v>
      </c>
      <c r="C346" s="16"/>
      <c r="D346" s="22" t="s">
        <v>3318</v>
      </c>
      <c r="E346" t="str">
        <f t="shared" si="20"/>
        <v>Carex</v>
      </c>
      <c r="F346" t="str">
        <f t="shared" si="21"/>
        <v>brizoides</v>
      </c>
      <c r="G346" t="str">
        <f t="shared" si="22"/>
        <v>Carex brizoides</v>
      </c>
      <c r="J346" t="str">
        <f t="shared" si="23"/>
        <v xml:space="preserve">Carex brizoides;29;; </v>
      </c>
    </row>
    <row r="347" spans="1:10" x14ac:dyDescent="0.3">
      <c r="A347" t="s">
        <v>4706</v>
      </c>
      <c r="B347" s="16"/>
      <c r="C347" s="17">
        <v>58</v>
      </c>
      <c r="D347" s="22" t="s">
        <v>3318</v>
      </c>
      <c r="E347" t="str">
        <f t="shared" si="20"/>
        <v>Carex</v>
      </c>
      <c r="F347" t="str">
        <f t="shared" si="21"/>
        <v>brizoides</v>
      </c>
      <c r="G347" t="str">
        <f t="shared" si="22"/>
        <v>Carex brizoides</v>
      </c>
      <c r="J347" t="str">
        <f t="shared" si="23"/>
        <v xml:space="preserve">Carex brizoides;;58; </v>
      </c>
    </row>
    <row r="348" spans="1:10" x14ac:dyDescent="0.3">
      <c r="A348" t="s">
        <v>4706</v>
      </c>
      <c r="B348" s="16"/>
      <c r="C348" s="17">
        <v>58</v>
      </c>
      <c r="D348" s="22" t="s">
        <v>3318</v>
      </c>
      <c r="E348" t="str">
        <f t="shared" si="20"/>
        <v>Carex</v>
      </c>
      <c r="F348" t="str">
        <f t="shared" si="21"/>
        <v>brizoides</v>
      </c>
      <c r="G348" t="str">
        <f t="shared" si="22"/>
        <v>Carex brizoides</v>
      </c>
      <c r="J348" t="str">
        <f t="shared" si="23"/>
        <v xml:space="preserve">Carex brizoides;;58; </v>
      </c>
    </row>
    <row r="349" spans="1:10" x14ac:dyDescent="0.3">
      <c r="A349" t="s">
        <v>4707</v>
      </c>
      <c r="B349" s="16"/>
      <c r="C349" s="17">
        <v>66</v>
      </c>
      <c r="D349" s="21" t="s">
        <v>3319</v>
      </c>
      <c r="E349" t="str">
        <f t="shared" si="20"/>
        <v>Carex</v>
      </c>
      <c r="F349" t="str">
        <f t="shared" si="21"/>
        <v>bromoides</v>
      </c>
      <c r="G349" t="str">
        <f t="shared" si="22"/>
        <v>Carex bromoides</v>
      </c>
      <c r="J349" t="str">
        <f t="shared" si="23"/>
        <v xml:space="preserve">Carex bromoides;;66; </v>
      </c>
    </row>
    <row r="350" spans="1:10" x14ac:dyDescent="0.3">
      <c r="A350" t="s">
        <v>4708</v>
      </c>
      <c r="B350" s="16"/>
      <c r="C350" s="17">
        <v>72</v>
      </c>
      <c r="D350" s="21" t="s">
        <v>3320</v>
      </c>
      <c r="E350" t="str">
        <f t="shared" si="20"/>
        <v>Carex</v>
      </c>
      <c r="F350" t="str">
        <f t="shared" si="21"/>
        <v>brownii</v>
      </c>
      <c r="G350" t="str">
        <f t="shared" si="22"/>
        <v>Carex brownii</v>
      </c>
      <c r="J350" t="str">
        <f t="shared" si="23"/>
        <v xml:space="preserve">Carex brownii;;72; </v>
      </c>
    </row>
    <row r="351" spans="1:10" x14ac:dyDescent="0.3">
      <c r="A351" t="s">
        <v>4709</v>
      </c>
      <c r="B351" s="16"/>
      <c r="C351" s="17">
        <v>62</v>
      </c>
      <c r="D351" s="22" t="s">
        <v>3321</v>
      </c>
      <c r="E351" t="str">
        <f t="shared" si="20"/>
        <v>Carex</v>
      </c>
      <c r="F351" t="str">
        <f t="shared" si="21"/>
        <v>brunnea</v>
      </c>
      <c r="G351" t="str">
        <f t="shared" si="22"/>
        <v>Carex brunnea</v>
      </c>
      <c r="J351" t="str">
        <f t="shared" si="23"/>
        <v xml:space="preserve">Carex brunnea;;62; </v>
      </c>
    </row>
    <row r="352" spans="1:10" x14ac:dyDescent="0.3">
      <c r="A352" t="s">
        <v>4709</v>
      </c>
      <c r="B352" s="16"/>
      <c r="C352" s="17" t="s">
        <v>275</v>
      </c>
      <c r="D352" s="22" t="s">
        <v>3321</v>
      </c>
      <c r="E352" t="str">
        <f t="shared" si="20"/>
        <v>Carex</v>
      </c>
      <c r="F352" t="str">
        <f t="shared" si="21"/>
        <v>brunnea</v>
      </c>
      <c r="G352" t="str">
        <f t="shared" si="22"/>
        <v>Carex brunnea</v>
      </c>
      <c r="J352" t="str">
        <f t="shared" si="23"/>
        <v xml:space="preserve">Carex brunnea;;ca. 62; </v>
      </c>
    </row>
    <row r="353" spans="1:10" x14ac:dyDescent="0.3">
      <c r="A353" t="s">
        <v>4709</v>
      </c>
      <c r="B353" s="16"/>
      <c r="C353" s="17">
        <v>62</v>
      </c>
      <c r="D353" s="22" t="s">
        <v>3321</v>
      </c>
      <c r="E353" t="str">
        <f t="shared" si="20"/>
        <v>Carex</v>
      </c>
      <c r="F353" t="str">
        <f t="shared" si="21"/>
        <v>brunnea</v>
      </c>
      <c r="G353" t="str">
        <f t="shared" si="22"/>
        <v>Carex brunnea</v>
      </c>
      <c r="J353" t="str">
        <f t="shared" si="23"/>
        <v xml:space="preserve">Carex brunnea;;62; </v>
      </c>
    </row>
    <row r="354" spans="1:10" x14ac:dyDescent="0.3">
      <c r="A354" t="s">
        <v>4709</v>
      </c>
      <c r="B354" s="16"/>
      <c r="C354" s="17">
        <v>58</v>
      </c>
      <c r="D354" s="22" t="s">
        <v>3321</v>
      </c>
      <c r="E354" t="str">
        <f t="shared" si="20"/>
        <v>Carex</v>
      </c>
      <c r="F354" t="str">
        <f t="shared" si="21"/>
        <v>brunnea</v>
      </c>
      <c r="G354" t="str">
        <f t="shared" si="22"/>
        <v>Carex brunnea</v>
      </c>
      <c r="J354" t="str">
        <f t="shared" si="23"/>
        <v xml:space="preserve">Carex brunnea;;58; </v>
      </c>
    </row>
    <row r="355" spans="1:10" x14ac:dyDescent="0.3">
      <c r="A355" t="s">
        <v>4710</v>
      </c>
      <c r="B355" s="16"/>
      <c r="C355" s="17">
        <v>56</v>
      </c>
      <c r="D355" s="22" t="s">
        <v>3322</v>
      </c>
      <c r="E355" t="str">
        <f t="shared" si="20"/>
        <v>Carex</v>
      </c>
      <c r="F355" t="str">
        <f t="shared" si="21"/>
        <v>brunnescens</v>
      </c>
      <c r="G355" t="str">
        <f t="shared" si="22"/>
        <v>Carex brunnescens</v>
      </c>
      <c r="J355" t="str">
        <f t="shared" si="23"/>
        <v xml:space="preserve">Carex brunnescens;;56; </v>
      </c>
    </row>
    <row r="356" spans="1:10" x14ac:dyDescent="0.3">
      <c r="A356" t="s">
        <v>4710</v>
      </c>
      <c r="B356" s="16"/>
      <c r="C356" s="17">
        <v>56</v>
      </c>
      <c r="D356" s="22" t="s">
        <v>3322</v>
      </c>
      <c r="E356" t="str">
        <f t="shared" si="20"/>
        <v>Carex</v>
      </c>
      <c r="F356" t="str">
        <f t="shared" si="21"/>
        <v>brunnescens</v>
      </c>
      <c r="G356" t="str">
        <f t="shared" si="22"/>
        <v>Carex brunnescens</v>
      </c>
      <c r="J356" t="str">
        <f t="shared" si="23"/>
        <v xml:space="preserve">Carex brunnescens;;56; </v>
      </c>
    </row>
    <row r="357" spans="1:10" x14ac:dyDescent="0.3">
      <c r="A357" t="s">
        <v>4710</v>
      </c>
      <c r="B357" s="16"/>
      <c r="C357" s="17">
        <v>56</v>
      </c>
      <c r="D357" s="22" t="s">
        <v>3322</v>
      </c>
      <c r="E357" t="str">
        <f t="shared" si="20"/>
        <v>Carex</v>
      </c>
      <c r="F357" t="str">
        <f t="shared" si="21"/>
        <v>brunnescens</v>
      </c>
      <c r="G357" t="str">
        <f t="shared" si="22"/>
        <v>Carex brunnescens</v>
      </c>
      <c r="J357" t="str">
        <f t="shared" si="23"/>
        <v xml:space="preserve">Carex brunnescens;;56; </v>
      </c>
    </row>
    <row r="358" spans="1:10" x14ac:dyDescent="0.3">
      <c r="A358" t="s">
        <v>4710</v>
      </c>
      <c r="B358" s="16"/>
      <c r="C358" s="17">
        <v>56</v>
      </c>
      <c r="D358" s="22" t="s">
        <v>3322</v>
      </c>
      <c r="E358" t="str">
        <f t="shared" si="20"/>
        <v>Carex</v>
      </c>
      <c r="F358" t="str">
        <f t="shared" si="21"/>
        <v>brunnescens</v>
      </c>
      <c r="G358" t="str">
        <f t="shared" si="22"/>
        <v>Carex brunnescens</v>
      </c>
      <c r="J358" t="str">
        <f t="shared" si="23"/>
        <v xml:space="preserve">Carex brunnescens;;56; </v>
      </c>
    </row>
    <row r="359" spans="1:10" x14ac:dyDescent="0.3">
      <c r="A359" t="s">
        <v>4710</v>
      </c>
      <c r="B359" s="16"/>
      <c r="C359" s="17">
        <v>56</v>
      </c>
      <c r="D359" s="22" t="s">
        <v>3322</v>
      </c>
      <c r="E359" t="str">
        <f t="shared" si="20"/>
        <v>Carex</v>
      </c>
      <c r="F359" t="str">
        <f t="shared" si="21"/>
        <v>brunnescens</v>
      </c>
      <c r="G359" t="str">
        <f t="shared" si="22"/>
        <v>Carex brunnescens</v>
      </c>
      <c r="J359" t="str">
        <f t="shared" si="23"/>
        <v xml:space="preserve">Carex brunnescens;;56; </v>
      </c>
    </row>
    <row r="360" spans="1:10" x14ac:dyDescent="0.3">
      <c r="A360" t="s">
        <v>4710</v>
      </c>
      <c r="B360" s="16"/>
      <c r="C360" s="17">
        <v>56</v>
      </c>
      <c r="D360" s="22" t="s">
        <v>3322</v>
      </c>
      <c r="E360" t="str">
        <f t="shared" si="20"/>
        <v>Carex</v>
      </c>
      <c r="F360" t="str">
        <f t="shared" si="21"/>
        <v>brunnescens</v>
      </c>
      <c r="G360" t="str">
        <f t="shared" si="22"/>
        <v>Carex brunnescens</v>
      </c>
      <c r="J360" t="str">
        <f t="shared" si="23"/>
        <v xml:space="preserve">Carex brunnescens;;56; </v>
      </c>
    </row>
    <row r="361" spans="1:10" x14ac:dyDescent="0.3">
      <c r="A361" t="s">
        <v>4710</v>
      </c>
      <c r="B361" s="16"/>
      <c r="C361" s="17">
        <v>56</v>
      </c>
      <c r="D361" s="22" t="s">
        <v>3322</v>
      </c>
      <c r="E361" t="str">
        <f t="shared" si="20"/>
        <v>Carex</v>
      </c>
      <c r="F361" t="str">
        <f t="shared" si="21"/>
        <v>brunnescens</v>
      </c>
      <c r="G361" t="str">
        <f t="shared" si="22"/>
        <v>Carex brunnescens</v>
      </c>
      <c r="J361" t="str">
        <f t="shared" si="23"/>
        <v xml:space="preserve">Carex brunnescens;;56; </v>
      </c>
    </row>
    <row r="362" spans="1:10" x14ac:dyDescent="0.3">
      <c r="A362" t="s">
        <v>4710</v>
      </c>
      <c r="B362" s="16"/>
      <c r="C362" s="17">
        <v>56</v>
      </c>
      <c r="D362" s="22" t="s">
        <v>3322</v>
      </c>
      <c r="E362" t="str">
        <f t="shared" si="20"/>
        <v>Carex</v>
      </c>
      <c r="F362" t="str">
        <f t="shared" si="21"/>
        <v>brunnescens</v>
      </c>
      <c r="G362" t="str">
        <f t="shared" si="22"/>
        <v>Carex brunnescens</v>
      </c>
      <c r="J362" t="str">
        <f t="shared" si="23"/>
        <v xml:space="preserve">Carex brunnescens;;56; </v>
      </c>
    </row>
    <row r="363" spans="1:10" x14ac:dyDescent="0.3">
      <c r="A363" t="s">
        <v>4710</v>
      </c>
      <c r="B363" s="16"/>
      <c r="C363" s="17">
        <v>56</v>
      </c>
      <c r="D363" s="22" t="s">
        <v>3322</v>
      </c>
      <c r="E363" t="str">
        <f t="shared" si="20"/>
        <v>Carex</v>
      </c>
      <c r="F363" t="str">
        <f t="shared" si="21"/>
        <v>brunnescens</v>
      </c>
      <c r="G363" t="str">
        <f t="shared" si="22"/>
        <v>Carex brunnescens</v>
      </c>
      <c r="J363" t="str">
        <f t="shared" si="23"/>
        <v xml:space="preserve">Carex brunnescens;;56; </v>
      </c>
    </row>
    <row r="364" spans="1:10" x14ac:dyDescent="0.3">
      <c r="A364" t="s">
        <v>4710</v>
      </c>
      <c r="B364" s="17" t="s">
        <v>278</v>
      </c>
      <c r="C364" s="17" t="s">
        <v>279</v>
      </c>
      <c r="D364" s="22" t="s">
        <v>3322</v>
      </c>
      <c r="E364" t="str">
        <f t="shared" si="20"/>
        <v>Carex</v>
      </c>
      <c r="F364" t="str">
        <f t="shared" si="21"/>
        <v>brunnescens</v>
      </c>
      <c r="G364" t="str">
        <f t="shared" si="22"/>
        <v>Carex brunnescens</v>
      </c>
      <c r="J364" t="str">
        <f t="shared" si="23"/>
        <v xml:space="preserve">Carex brunnescens;27, 28;ca. 56; </v>
      </c>
    </row>
    <row r="365" spans="1:10" x14ac:dyDescent="0.3">
      <c r="A365" t="s">
        <v>4710</v>
      </c>
      <c r="B365" s="16"/>
      <c r="C365" s="17" t="s">
        <v>4</v>
      </c>
      <c r="D365" s="22" t="s">
        <v>3322</v>
      </c>
      <c r="E365" t="str">
        <f t="shared" si="20"/>
        <v>Carex</v>
      </c>
      <c r="F365" t="str">
        <f t="shared" si="21"/>
        <v>brunnescens</v>
      </c>
      <c r="G365" t="str">
        <f t="shared" si="22"/>
        <v>Carex brunnescens</v>
      </c>
      <c r="J365" t="str">
        <f t="shared" si="23"/>
        <v xml:space="preserve">Carex brunnescens;;ca. 44; </v>
      </c>
    </row>
    <row r="366" spans="1:10" x14ac:dyDescent="0.3">
      <c r="A366" t="s">
        <v>4710</v>
      </c>
      <c r="B366" s="17">
        <v>28</v>
      </c>
      <c r="C366" s="16"/>
      <c r="D366" s="22" t="s">
        <v>3322</v>
      </c>
      <c r="E366" t="str">
        <f t="shared" si="20"/>
        <v>Carex</v>
      </c>
      <c r="F366" t="str">
        <f t="shared" si="21"/>
        <v>brunnescens</v>
      </c>
      <c r="G366" t="str">
        <f t="shared" si="22"/>
        <v>Carex brunnescens</v>
      </c>
      <c r="J366" t="str">
        <f t="shared" si="23"/>
        <v xml:space="preserve">Carex brunnescens;28;; </v>
      </c>
    </row>
    <row r="367" spans="1:10" x14ac:dyDescent="0.3">
      <c r="A367" t="s">
        <v>4710</v>
      </c>
      <c r="B367" s="17">
        <v>28</v>
      </c>
      <c r="C367" s="16"/>
      <c r="D367" s="22" t="s">
        <v>3322</v>
      </c>
      <c r="E367" t="str">
        <f t="shared" si="20"/>
        <v>Carex</v>
      </c>
      <c r="F367" t="str">
        <f t="shared" si="21"/>
        <v>brunnescens</v>
      </c>
      <c r="G367" t="str">
        <f t="shared" si="22"/>
        <v>Carex brunnescens</v>
      </c>
      <c r="J367" t="str">
        <f t="shared" si="23"/>
        <v xml:space="preserve">Carex brunnescens;28;; </v>
      </c>
    </row>
    <row r="368" spans="1:10" x14ac:dyDescent="0.3">
      <c r="A368" t="s">
        <v>4710</v>
      </c>
      <c r="B368" s="16"/>
      <c r="C368" s="17" t="s">
        <v>281</v>
      </c>
      <c r="D368" s="22" t="s">
        <v>3322</v>
      </c>
      <c r="E368" t="str">
        <f t="shared" si="20"/>
        <v>Carex</v>
      </c>
      <c r="F368" t="str">
        <f t="shared" si="21"/>
        <v>brunnescens</v>
      </c>
      <c r="G368" t="str">
        <f t="shared" si="22"/>
        <v>Carex brunnescens</v>
      </c>
      <c r="J368" t="str">
        <f t="shared" si="23"/>
        <v xml:space="preserve">Carex brunnescens;;50–52; </v>
      </c>
    </row>
    <row r="369" spans="1:10" x14ac:dyDescent="0.3">
      <c r="A369" t="s">
        <v>4710</v>
      </c>
      <c r="B369" s="16"/>
      <c r="C369" s="17">
        <v>56</v>
      </c>
      <c r="D369" s="21" t="s">
        <v>3323</v>
      </c>
      <c r="E369" t="str">
        <f t="shared" si="20"/>
        <v>Carex</v>
      </c>
      <c r="F369" t="str">
        <f t="shared" si="21"/>
        <v>brunnescens</v>
      </c>
      <c r="G369" t="str">
        <f t="shared" si="22"/>
        <v>Carex brunnescens</v>
      </c>
      <c r="J369" t="str">
        <f t="shared" si="23"/>
        <v xml:space="preserve">Carex brunnescens;;56; </v>
      </c>
    </row>
    <row r="370" spans="1:10" x14ac:dyDescent="0.3">
      <c r="A370" t="s">
        <v>4710</v>
      </c>
      <c r="B370" s="16"/>
      <c r="C370" s="17">
        <v>56</v>
      </c>
      <c r="D370" s="21" t="s">
        <v>3324</v>
      </c>
      <c r="E370" t="str">
        <f t="shared" si="20"/>
        <v>Carex</v>
      </c>
      <c r="F370" t="str">
        <f t="shared" si="21"/>
        <v>brunnescens</v>
      </c>
      <c r="G370" t="str">
        <f t="shared" si="22"/>
        <v>Carex brunnescens</v>
      </c>
      <c r="J370" t="str">
        <f t="shared" si="23"/>
        <v xml:space="preserve">Carex brunnescens;;56; </v>
      </c>
    </row>
    <row r="371" spans="1:10" x14ac:dyDescent="0.3">
      <c r="A371" t="s">
        <v>4711</v>
      </c>
      <c r="B371" s="16"/>
      <c r="C371" s="17" t="s">
        <v>282</v>
      </c>
      <c r="D371" s="21" t="s">
        <v>3325</v>
      </c>
      <c r="E371" t="str">
        <f t="shared" si="20"/>
        <v>Carex</v>
      </c>
      <c r="F371" t="str">
        <f t="shared" si="21"/>
        <v>bulgarica</v>
      </c>
      <c r="G371" t="str">
        <f t="shared" si="22"/>
        <v>Carex bulgarica</v>
      </c>
      <c r="J371" t="str">
        <f t="shared" si="23"/>
        <v xml:space="preserve">Carex bulgarica;;34 (32, 33); </v>
      </c>
    </row>
    <row r="372" spans="1:10" x14ac:dyDescent="0.3">
      <c r="A372" t="s">
        <v>4712</v>
      </c>
      <c r="B372" s="16"/>
      <c r="C372" s="17">
        <v>52</v>
      </c>
      <c r="D372" s="22" t="s">
        <v>3326</v>
      </c>
      <c r="E372" t="str">
        <f t="shared" si="20"/>
        <v>Carex</v>
      </c>
      <c r="F372" t="str">
        <f t="shared" si="21"/>
        <v>bushii</v>
      </c>
      <c r="G372" t="str">
        <f t="shared" si="22"/>
        <v>Carex bushii</v>
      </c>
      <c r="J372" t="str">
        <f t="shared" si="23"/>
        <v xml:space="preserve">Carex bushii;;52; </v>
      </c>
    </row>
    <row r="373" spans="1:10" x14ac:dyDescent="0.3">
      <c r="A373" t="s">
        <v>4712</v>
      </c>
      <c r="B373" s="16"/>
      <c r="C373" s="17">
        <v>48</v>
      </c>
      <c r="D373" s="22" t="s">
        <v>3326</v>
      </c>
      <c r="E373" t="str">
        <f t="shared" si="20"/>
        <v>Carex</v>
      </c>
      <c r="F373" t="str">
        <f t="shared" si="21"/>
        <v>bushii</v>
      </c>
      <c r="G373" t="str">
        <f t="shared" si="22"/>
        <v>Carex bushii</v>
      </c>
      <c r="J373" t="str">
        <f t="shared" si="23"/>
        <v xml:space="preserve">Carex bushii;;48; </v>
      </c>
    </row>
    <row r="374" spans="1:10" x14ac:dyDescent="0.3">
      <c r="A374" t="s">
        <v>4713</v>
      </c>
      <c r="B374" s="16"/>
      <c r="C374" s="17">
        <v>74</v>
      </c>
      <c r="D374" s="22" t="s">
        <v>3327</v>
      </c>
      <c r="E374" t="str">
        <f t="shared" si="20"/>
        <v>Carex</v>
      </c>
      <c r="F374" t="str">
        <f t="shared" si="21"/>
        <v>buxbaumii</v>
      </c>
      <c r="G374" t="str">
        <f t="shared" si="22"/>
        <v>Carex buxbaumii</v>
      </c>
      <c r="J374" t="str">
        <f t="shared" si="23"/>
        <v xml:space="preserve">Carex buxbaumii;;74; </v>
      </c>
    </row>
    <row r="375" spans="1:10" x14ac:dyDescent="0.3">
      <c r="A375" t="s">
        <v>4713</v>
      </c>
      <c r="B375" s="16"/>
      <c r="C375" s="17" t="s">
        <v>285</v>
      </c>
      <c r="D375" s="22" t="s">
        <v>3327</v>
      </c>
      <c r="E375" t="str">
        <f t="shared" si="20"/>
        <v>Carex</v>
      </c>
      <c r="F375" t="str">
        <f t="shared" si="21"/>
        <v>buxbaumii</v>
      </c>
      <c r="G375" t="str">
        <f t="shared" si="22"/>
        <v>Carex buxbaumii</v>
      </c>
      <c r="J375" t="str">
        <f t="shared" si="23"/>
        <v xml:space="preserve">Carex buxbaumii;;ca. 100; </v>
      </c>
    </row>
    <row r="376" spans="1:10" x14ac:dyDescent="0.3">
      <c r="A376" t="s">
        <v>4713</v>
      </c>
      <c r="B376" s="16"/>
      <c r="C376" s="17" t="s">
        <v>286</v>
      </c>
      <c r="D376" s="22" t="s">
        <v>3327</v>
      </c>
      <c r="E376" t="str">
        <f t="shared" si="20"/>
        <v>Carex</v>
      </c>
      <c r="F376" t="str">
        <f t="shared" si="21"/>
        <v>buxbaumii</v>
      </c>
      <c r="G376" t="str">
        <f t="shared" si="22"/>
        <v>Carex buxbaumii</v>
      </c>
      <c r="J376" t="str">
        <f t="shared" si="23"/>
        <v xml:space="preserve">Carex buxbaumii;;105 ± 1; </v>
      </c>
    </row>
    <row r="377" spans="1:10" x14ac:dyDescent="0.3">
      <c r="A377" t="s">
        <v>4713</v>
      </c>
      <c r="B377" s="16"/>
      <c r="C377" s="17">
        <v>106</v>
      </c>
      <c r="D377" s="22" t="s">
        <v>3327</v>
      </c>
      <c r="E377" t="str">
        <f t="shared" si="20"/>
        <v>Carex</v>
      </c>
      <c r="F377" t="str">
        <f t="shared" si="21"/>
        <v>buxbaumii</v>
      </c>
      <c r="G377" t="str">
        <f t="shared" si="22"/>
        <v>Carex buxbaumii</v>
      </c>
      <c r="J377" t="str">
        <f t="shared" si="23"/>
        <v xml:space="preserve">Carex buxbaumii;;106; </v>
      </c>
    </row>
    <row r="378" spans="1:10" x14ac:dyDescent="0.3">
      <c r="A378" t="s">
        <v>4713</v>
      </c>
      <c r="B378" s="16"/>
      <c r="C378" s="17">
        <v>106</v>
      </c>
      <c r="D378" s="21" t="s">
        <v>3328</v>
      </c>
      <c r="E378" t="str">
        <f t="shared" si="20"/>
        <v>Carex</v>
      </c>
      <c r="F378" t="str">
        <f t="shared" si="21"/>
        <v>buxbaumii</v>
      </c>
      <c r="G378" t="str">
        <f t="shared" si="22"/>
        <v>Carex buxbaumii</v>
      </c>
      <c r="J378" t="str">
        <f t="shared" si="23"/>
        <v xml:space="preserve">Carex buxbaumii;;106; </v>
      </c>
    </row>
    <row r="379" spans="1:10" x14ac:dyDescent="0.3">
      <c r="A379" t="s">
        <v>4714</v>
      </c>
      <c r="B379" s="16"/>
      <c r="C379" s="16"/>
      <c r="D379" s="21" t="s">
        <v>3329</v>
      </c>
      <c r="E379" t="str">
        <f t="shared" si="20"/>
        <v>Carex</v>
      </c>
      <c r="F379" t="str">
        <f t="shared" si="21"/>
        <v>calderae</v>
      </c>
      <c r="G379" t="str">
        <f t="shared" si="22"/>
        <v>Carex calderae</v>
      </c>
      <c r="J379" t="str">
        <f t="shared" si="23"/>
        <v xml:space="preserve">Carex calderae;;; </v>
      </c>
    </row>
    <row r="380" spans="1:10" x14ac:dyDescent="0.3">
      <c r="A380" t="s">
        <v>4715</v>
      </c>
      <c r="B380" s="16"/>
      <c r="C380" s="17">
        <v>68</v>
      </c>
      <c r="D380" s="22" t="s">
        <v>3330</v>
      </c>
      <c r="E380" t="str">
        <f t="shared" si="20"/>
        <v>Carex</v>
      </c>
      <c r="F380" t="str">
        <f t="shared" si="21"/>
        <v>camposii</v>
      </c>
      <c r="G380" t="str">
        <f t="shared" si="22"/>
        <v>Carex camposii</v>
      </c>
      <c r="J380" t="str">
        <f t="shared" si="23"/>
        <v xml:space="preserve">Carex camposii;;68; </v>
      </c>
    </row>
    <row r="381" spans="1:10" x14ac:dyDescent="0.3">
      <c r="A381" t="s">
        <v>4715</v>
      </c>
      <c r="B381" s="17">
        <v>36</v>
      </c>
      <c r="C381" s="16"/>
      <c r="D381" s="22" t="s">
        <v>3330</v>
      </c>
      <c r="E381" t="str">
        <f t="shared" si="20"/>
        <v>Carex</v>
      </c>
      <c r="F381" t="str">
        <f t="shared" si="21"/>
        <v>camposii</v>
      </c>
      <c r="G381" t="str">
        <f t="shared" si="22"/>
        <v>Carex camposii</v>
      </c>
      <c r="J381" t="str">
        <f t="shared" si="23"/>
        <v xml:space="preserve">Carex camposii;36;; </v>
      </c>
    </row>
    <row r="382" spans="1:10" x14ac:dyDescent="0.3">
      <c r="A382" t="s">
        <v>4715</v>
      </c>
      <c r="B382" s="17">
        <v>36</v>
      </c>
      <c r="C382" s="17">
        <v>72</v>
      </c>
      <c r="D382" s="22" t="s">
        <v>3330</v>
      </c>
      <c r="E382" t="str">
        <f t="shared" si="20"/>
        <v>Carex</v>
      </c>
      <c r="F382" t="str">
        <f t="shared" si="21"/>
        <v>camposii</v>
      </c>
      <c r="G382" t="str">
        <f t="shared" si="22"/>
        <v>Carex camposii</v>
      </c>
      <c r="J382" t="str">
        <f t="shared" si="23"/>
        <v xml:space="preserve">Carex camposii;36;72; </v>
      </c>
    </row>
    <row r="383" spans="1:10" x14ac:dyDescent="0.3">
      <c r="A383" t="s">
        <v>4716</v>
      </c>
      <c r="B383" s="16"/>
      <c r="C383" s="17">
        <v>58</v>
      </c>
      <c r="D383" s="21" t="s">
        <v>3331</v>
      </c>
      <c r="E383" t="str">
        <f t="shared" si="20"/>
        <v>Carex</v>
      </c>
      <c r="F383" t="str">
        <f t="shared" si="21"/>
        <v>canariensis</v>
      </c>
      <c r="G383" t="str">
        <f t="shared" si="22"/>
        <v>Carex canariensis</v>
      </c>
      <c r="J383" t="str">
        <f t="shared" si="23"/>
        <v xml:space="preserve">Carex canariensis;;58; </v>
      </c>
    </row>
    <row r="384" spans="1:10" x14ac:dyDescent="0.3">
      <c r="A384" t="s">
        <v>4717</v>
      </c>
      <c r="B384" s="16"/>
      <c r="C384" s="17">
        <v>56</v>
      </c>
      <c r="D384" s="22" t="s">
        <v>3332</v>
      </c>
      <c r="E384" t="str">
        <f t="shared" si="20"/>
        <v>Carex</v>
      </c>
      <c r="F384" t="str">
        <f t="shared" si="21"/>
        <v>canescens</v>
      </c>
      <c r="G384" t="str">
        <f t="shared" si="22"/>
        <v>Carex canescens</v>
      </c>
      <c r="J384" t="str">
        <f t="shared" si="23"/>
        <v xml:space="preserve">Carex canescens;;56; </v>
      </c>
    </row>
    <row r="385" spans="1:10" x14ac:dyDescent="0.3">
      <c r="A385" t="s">
        <v>4717</v>
      </c>
      <c r="B385" s="16"/>
      <c r="C385" s="17">
        <v>56</v>
      </c>
      <c r="D385" s="22" t="s">
        <v>3332</v>
      </c>
      <c r="E385" t="str">
        <f t="shared" si="20"/>
        <v>Carex</v>
      </c>
      <c r="F385" t="str">
        <f t="shared" si="21"/>
        <v>canescens</v>
      </c>
      <c r="G385" t="str">
        <f t="shared" si="22"/>
        <v>Carex canescens</v>
      </c>
      <c r="J385" t="str">
        <f t="shared" si="23"/>
        <v xml:space="preserve">Carex canescens;;56; </v>
      </c>
    </row>
    <row r="386" spans="1:10" x14ac:dyDescent="0.3">
      <c r="A386" t="s">
        <v>4717</v>
      </c>
      <c r="B386" s="16"/>
      <c r="C386" s="17">
        <v>56</v>
      </c>
      <c r="D386" s="22" t="s">
        <v>3332</v>
      </c>
      <c r="E386" t="str">
        <f t="shared" si="20"/>
        <v>Carex</v>
      </c>
      <c r="F386" t="str">
        <f t="shared" si="21"/>
        <v>canescens</v>
      </c>
      <c r="G386" t="str">
        <f t="shared" si="22"/>
        <v>Carex canescens</v>
      </c>
      <c r="J386" t="str">
        <f t="shared" si="23"/>
        <v xml:space="preserve">Carex canescens;;56; </v>
      </c>
    </row>
    <row r="387" spans="1:10" x14ac:dyDescent="0.3">
      <c r="A387" t="s">
        <v>4717</v>
      </c>
      <c r="B387" s="16"/>
      <c r="C387" s="17">
        <v>54</v>
      </c>
      <c r="D387" s="22" t="s">
        <v>3332</v>
      </c>
      <c r="E387" t="str">
        <f t="shared" ref="E387:E450" si="24">LEFT($D387,FIND(" ",$D387)-1)</f>
        <v>Carex</v>
      </c>
      <c r="F387" t="str">
        <f t="shared" ref="F387:F450" si="25">MID(MID(MID(SUBSTITUTE($D387," ", "^",1),1,256),FIND("^",SUBSTITUTE($D387," ","^",1)),256),2,FIND(" ",MID(MID(SUBSTITUTE($D387," ","^",1),1,256),FIND("^",SUBSTITUTE($D387," ","^",1)),256))-2)</f>
        <v>canescens</v>
      </c>
      <c r="G387" t="str">
        <f t="shared" ref="G387:G450" si="26">CONCATENATE(E387,$E$1,F387)</f>
        <v>Carex canescens</v>
      </c>
      <c r="J387" t="str">
        <f t="shared" ref="J387:J450" si="27">CONCATENATE(A387,$I$1,B387,$I$1,C387,$I$1,$F$1)</f>
        <v xml:space="preserve">Carex canescens;;54; </v>
      </c>
    </row>
    <row r="388" spans="1:10" x14ac:dyDescent="0.3">
      <c r="A388" t="s">
        <v>4717</v>
      </c>
      <c r="B388" s="16"/>
      <c r="C388" s="17">
        <v>56</v>
      </c>
      <c r="D388" s="22" t="s">
        <v>3332</v>
      </c>
      <c r="E388" t="str">
        <f t="shared" si="24"/>
        <v>Carex</v>
      </c>
      <c r="F388" t="str">
        <f t="shared" si="25"/>
        <v>canescens</v>
      </c>
      <c r="G388" t="str">
        <f t="shared" si="26"/>
        <v>Carex canescens</v>
      </c>
      <c r="J388" t="str">
        <f t="shared" si="27"/>
        <v xml:space="preserve">Carex canescens;;56; </v>
      </c>
    </row>
    <row r="389" spans="1:10" x14ac:dyDescent="0.3">
      <c r="A389" t="s">
        <v>4717</v>
      </c>
      <c r="B389" s="16"/>
      <c r="C389" s="17">
        <v>56</v>
      </c>
      <c r="D389" s="22" t="s">
        <v>3332</v>
      </c>
      <c r="E389" t="str">
        <f t="shared" si="24"/>
        <v>Carex</v>
      </c>
      <c r="F389" t="str">
        <f t="shared" si="25"/>
        <v>canescens</v>
      </c>
      <c r="G389" t="str">
        <f t="shared" si="26"/>
        <v>Carex canescens</v>
      </c>
      <c r="J389" t="str">
        <f t="shared" si="27"/>
        <v xml:space="preserve">Carex canescens;;56; </v>
      </c>
    </row>
    <row r="390" spans="1:10" x14ac:dyDescent="0.3">
      <c r="A390" t="s">
        <v>4717</v>
      </c>
      <c r="B390" s="16"/>
      <c r="C390" s="17">
        <v>56</v>
      </c>
      <c r="D390" s="22" t="s">
        <v>3332</v>
      </c>
      <c r="E390" t="str">
        <f t="shared" si="24"/>
        <v>Carex</v>
      </c>
      <c r="F390" t="str">
        <f t="shared" si="25"/>
        <v>canescens</v>
      </c>
      <c r="G390" t="str">
        <f t="shared" si="26"/>
        <v>Carex canescens</v>
      </c>
      <c r="J390" t="str">
        <f t="shared" si="27"/>
        <v xml:space="preserve">Carex canescens;;56; </v>
      </c>
    </row>
    <row r="391" spans="1:10" x14ac:dyDescent="0.3">
      <c r="A391" t="s">
        <v>4717</v>
      </c>
      <c r="B391" s="16"/>
      <c r="C391" s="17">
        <v>56</v>
      </c>
      <c r="D391" s="22" t="s">
        <v>3332</v>
      </c>
      <c r="E391" t="str">
        <f t="shared" si="24"/>
        <v>Carex</v>
      </c>
      <c r="F391" t="str">
        <f t="shared" si="25"/>
        <v>canescens</v>
      </c>
      <c r="G391" t="str">
        <f t="shared" si="26"/>
        <v>Carex canescens</v>
      </c>
      <c r="J391" t="str">
        <f t="shared" si="27"/>
        <v xml:space="preserve">Carex canescens;;56; </v>
      </c>
    </row>
    <row r="392" spans="1:10" x14ac:dyDescent="0.3">
      <c r="A392" t="s">
        <v>4717</v>
      </c>
      <c r="B392" s="16"/>
      <c r="C392" s="17">
        <v>56</v>
      </c>
      <c r="D392" s="22" t="s">
        <v>3332</v>
      </c>
      <c r="E392" t="str">
        <f t="shared" si="24"/>
        <v>Carex</v>
      </c>
      <c r="F392" t="str">
        <f t="shared" si="25"/>
        <v>canescens</v>
      </c>
      <c r="G392" t="str">
        <f t="shared" si="26"/>
        <v>Carex canescens</v>
      </c>
      <c r="J392" t="str">
        <f t="shared" si="27"/>
        <v xml:space="preserve">Carex canescens;;56; </v>
      </c>
    </row>
    <row r="393" spans="1:10" x14ac:dyDescent="0.3">
      <c r="A393" t="s">
        <v>4717</v>
      </c>
      <c r="B393" s="16"/>
      <c r="C393" s="17">
        <v>56</v>
      </c>
      <c r="D393" s="22" t="s">
        <v>3332</v>
      </c>
      <c r="E393" t="str">
        <f t="shared" si="24"/>
        <v>Carex</v>
      </c>
      <c r="F393" t="str">
        <f t="shared" si="25"/>
        <v>canescens</v>
      </c>
      <c r="G393" t="str">
        <f t="shared" si="26"/>
        <v>Carex canescens</v>
      </c>
      <c r="J393" t="str">
        <f t="shared" si="27"/>
        <v xml:space="preserve">Carex canescens;;56; </v>
      </c>
    </row>
    <row r="394" spans="1:10" x14ac:dyDescent="0.3">
      <c r="A394" t="s">
        <v>4717</v>
      </c>
      <c r="B394" s="17">
        <v>28</v>
      </c>
      <c r="C394" s="16"/>
      <c r="D394" s="22" t="s">
        <v>3332</v>
      </c>
      <c r="E394" t="str">
        <f t="shared" si="24"/>
        <v>Carex</v>
      </c>
      <c r="F394" t="str">
        <f t="shared" si="25"/>
        <v>canescens</v>
      </c>
      <c r="G394" t="str">
        <f t="shared" si="26"/>
        <v>Carex canescens</v>
      </c>
      <c r="J394" t="str">
        <f t="shared" si="27"/>
        <v xml:space="preserve">Carex canescens;28;; </v>
      </c>
    </row>
    <row r="395" spans="1:10" x14ac:dyDescent="0.3">
      <c r="A395" t="s">
        <v>4717</v>
      </c>
      <c r="B395" s="16"/>
      <c r="C395" s="17">
        <v>56</v>
      </c>
      <c r="D395" s="22" t="s">
        <v>3332</v>
      </c>
      <c r="E395" t="str">
        <f t="shared" si="24"/>
        <v>Carex</v>
      </c>
      <c r="F395" t="str">
        <f t="shared" si="25"/>
        <v>canescens</v>
      </c>
      <c r="G395" t="str">
        <f t="shared" si="26"/>
        <v>Carex canescens</v>
      </c>
      <c r="J395" t="str">
        <f t="shared" si="27"/>
        <v xml:space="preserve">Carex canescens;;56; </v>
      </c>
    </row>
    <row r="396" spans="1:10" x14ac:dyDescent="0.3">
      <c r="A396" t="s">
        <v>4717</v>
      </c>
      <c r="B396" s="16"/>
      <c r="C396" s="17">
        <v>56</v>
      </c>
      <c r="D396" s="22" t="s">
        <v>3332</v>
      </c>
      <c r="E396" t="str">
        <f t="shared" si="24"/>
        <v>Carex</v>
      </c>
      <c r="F396" t="str">
        <f t="shared" si="25"/>
        <v>canescens</v>
      </c>
      <c r="G396" t="str">
        <f t="shared" si="26"/>
        <v>Carex canescens</v>
      </c>
      <c r="J396" t="str">
        <f t="shared" si="27"/>
        <v xml:space="preserve">Carex canescens;;56; </v>
      </c>
    </row>
    <row r="397" spans="1:10" x14ac:dyDescent="0.3">
      <c r="A397" t="s">
        <v>4717</v>
      </c>
      <c r="B397" s="16"/>
      <c r="C397" s="17">
        <v>62</v>
      </c>
      <c r="D397" s="22" t="s">
        <v>3332</v>
      </c>
      <c r="E397" t="str">
        <f t="shared" si="24"/>
        <v>Carex</v>
      </c>
      <c r="F397" t="str">
        <f t="shared" si="25"/>
        <v>canescens</v>
      </c>
      <c r="G397" t="str">
        <f t="shared" si="26"/>
        <v>Carex canescens</v>
      </c>
      <c r="J397" t="str">
        <f t="shared" si="27"/>
        <v xml:space="preserve">Carex canescens;;62; </v>
      </c>
    </row>
    <row r="398" spans="1:10" x14ac:dyDescent="0.3">
      <c r="A398" t="s">
        <v>4717</v>
      </c>
      <c r="B398" s="16"/>
      <c r="C398" s="17">
        <v>56</v>
      </c>
      <c r="D398" s="22" t="s">
        <v>3332</v>
      </c>
      <c r="E398" t="str">
        <f t="shared" si="24"/>
        <v>Carex</v>
      </c>
      <c r="F398" t="str">
        <f t="shared" si="25"/>
        <v>canescens</v>
      </c>
      <c r="G398" t="str">
        <f t="shared" si="26"/>
        <v>Carex canescens</v>
      </c>
      <c r="J398" t="str">
        <f t="shared" si="27"/>
        <v xml:space="preserve">Carex canescens;;56; </v>
      </c>
    </row>
    <row r="399" spans="1:10" x14ac:dyDescent="0.3">
      <c r="A399" t="s">
        <v>4717</v>
      </c>
      <c r="B399" s="17">
        <v>36</v>
      </c>
      <c r="C399" s="17">
        <v>56</v>
      </c>
      <c r="D399" s="22" t="s">
        <v>3332</v>
      </c>
      <c r="E399" t="str">
        <f t="shared" si="24"/>
        <v>Carex</v>
      </c>
      <c r="F399" t="str">
        <f t="shared" si="25"/>
        <v>canescens</v>
      </c>
      <c r="G399" t="str">
        <f t="shared" si="26"/>
        <v>Carex canescens</v>
      </c>
      <c r="J399" t="str">
        <f t="shared" si="27"/>
        <v xml:space="preserve">Carex canescens;36;56; </v>
      </c>
    </row>
    <row r="400" spans="1:10" x14ac:dyDescent="0.3">
      <c r="A400" t="s">
        <v>4717</v>
      </c>
      <c r="B400" s="16"/>
      <c r="C400" s="17">
        <v>56</v>
      </c>
      <c r="D400" s="22" t="s">
        <v>3332</v>
      </c>
      <c r="E400" t="str">
        <f t="shared" si="24"/>
        <v>Carex</v>
      </c>
      <c r="F400" t="str">
        <f t="shared" si="25"/>
        <v>canescens</v>
      </c>
      <c r="G400" t="str">
        <f t="shared" si="26"/>
        <v>Carex canescens</v>
      </c>
      <c r="J400" t="str">
        <f t="shared" si="27"/>
        <v xml:space="preserve">Carex canescens;;56; </v>
      </c>
    </row>
    <row r="401" spans="1:10" x14ac:dyDescent="0.3">
      <c r="A401" t="s">
        <v>4717</v>
      </c>
      <c r="B401" s="17">
        <v>28</v>
      </c>
      <c r="C401" s="16"/>
      <c r="D401" s="22" t="s">
        <v>3332</v>
      </c>
      <c r="E401" t="str">
        <f t="shared" si="24"/>
        <v>Carex</v>
      </c>
      <c r="F401" t="str">
        <f t="shared" si="25"/>
        <v>canescens</v>
      </c>
      <c r="G401" t="str">
        <f t="shared" si="26"/>
        <v>Carex canescens</v>
      </c>
      <c r="J401" t="str">
        <f t="shared" si="27"/>
        <v xml:space="preserve">Carex canescens;28;; </v>
      </c>
    </row>
    <row r="402" spans="1:10" x14ac:dyDescent="0.3">
      <c r="A402" t="s">
        <v>4717</v>
      </c>
      <c r="B402" s="17">
        <v>27</v>
      </c>
      <c r="C402" s="16"/>
      <c r="D402" s="22" t="s">
        <v>3332</v>
      </c>
      <c r="E402" t="str">
        <f t="shared" si="24"/>
        <v>Carex</v>
      </c>
      <c r="F402" t="str">
        <f t="shared" si="25"/>
        <v>canescens</v>
      </c>
      <c r="G402" t="str">
        <f t="shared" si="26"/>
        <v>Carex canescens</v>
      </c>
      <c r="J402" t="str">
        <f t="shared" si="27"/>
        <v xml:space="preserve">Carex canescens;27;; </v>
      </c>
    </row>
    <row r="403" spans="1:10" x14ac:dyDescent="0.3">
      <c r="A403" t="s">
        <v>4717</v>
      </c>
      <c r="B403" s="16"/>
      <c r="C403" s="17">
        <v>56</v>
      </c>
      <c r="D403" s="22" t="s">
        <v>3332</v>
      </c>
      <c r="E403" t="str">
        <f t="shared" si="24"/>
        <v>Carex</v>
      </c>
      <c r="F403" t="str">
        <f t="shared" si="25"/>
        <v>canescens</v>
      </c>
      <c r="G403" t="str">
        <f t="shared" si="26"/>
        <v>Carex canescens</v>
      </c>
      <c r="J403" t="str">
        <f t="shared" si="27"/>
        <v xml:space="preserve">Carex canescens;;56; </v>
      </c>
    </row>
    <row r="404" spans="1:10" x14ac:dyDescent="0.3">
      <c r="A404" t="s">
        <v>4717</v>
      </c>
      <c r="B404" s="16"/>
      <c r="C404" s="17">
        <v>56</v>
      </c>
      <c r="D404" s="22" t="s">
        <v>3332</v>
      </c>
      <c r="E404" t="str">
        <f t="shared" si="24"/>
        <v>Carex</v>
      </c>
      <c r="F404" t="str">
        <f t="shared" si="25"/>
        <v>canescens</v>
      </c>
      <c r="G404" t="str">
        <f t="shared" si="26"/>
        <v>Carex canescens</v>
      </c>
      <c r="J404" t="str">
        <f t="shared" si="27"/>
        <v xml:space="preserve">Carex canescens;;56; </v>
      </c>
    </row>
    <row r="405" spans="1:10" x14ac:dyDescent="0.3">
      <c r="A405" t="s">
        <v>4717</v>
      </c>
      <c r="B405" s="16"/>
      <c r="C405" s="17" t="s">
        <v>300</v>
      </c>
      <c r="D405" s="22" t="s">
        <v>3332</v>
      </c>
      <c r="E405" t="str">
        <f t="shared" si="24"/>
        <v>Carex</v>
      </c>
      <c r="F405" t="str">
        <f t="shared" si="25"/>
        <v>canescens</v>
      </c>
      <c r="G405" t="str">
        <f t="shared" si="26"/>
        <v>Carex canescens</v>
      </c>
      <c r="J405" t="str">
        <f t="shared" si="27"/>
        <v xml:space="preserve">Carex canescens;;52–54, 56–8; </v>
      </c>
    </row>
    <row r="406" spans="1:10" x14ac:dyDescent="0.3">
      <c r="A406" t="s">
        <v>4717</v>
      </c>
      <c r="B406" s="16"/>
      <c r="C406" s="17">
        <v>56</v>
      </c>
      <c r="D406" s="22" t="s">
        <v>3332</v>
      </c>
      <c r="E406" t="str">
        <f t="shared" si="24"/>
        <v>Carex</v>
      </c>
      <c r="F406" t="str">
        <f t="shared" si="25"/>
        <v>canescens</v>
      </c>
      <c r="G406" t="str">
        <f t="shared" si="26"/>
        <v>Carex canescens</v>
      </c>
      <c r="J406" t="str">
        <f t="shared" si="27"/>
        <v xml:space="preserve">Carex canescens;;56; </v>
      </c>
    </row>
    <row r="407" spans="1:10" x14ac:dyDescent="0.3">
      <c r="A407" t="s">
        <v>4717</v>
      </c>
      <c r="B407" s="16"/>
      <c r="C407" s="17">
        <v>56</v>
      </c>
      <c r="D407" s="22" t="s">
        <v>3332</v>
      </c>
      <c r="E407" t="str">
        <f t="shared" si="24"/>
        <v>Carex</v>
      </c>
      <c r="F407" t="str">
        <f t="shared" si="25"/>
        <v>canescens</v>
      </c>
      <c r="G407" t="str">
        <f t="shared" si="26"/>
        <v>Carex canescens</v>
      </c>
      <c r="J407" t="str">
        <f t="shared" si="27"/>
        <v xml:space="preserve">Carex canescens;;56; </v>
      </c>
    </row>
    <row r="408" spans="1:10" x14ac:dyDescent="0.3">
      <c r="A408" t="s">
        <v>4717</v>
      </c>
      <c r="B408" s="16"/>
      <c r="C408" s="17">
        <v>56</v>
      </c>
      <c r="D408" s="22" t="s">
        <v>3332</v>
      </c>
      <c r="E408" t="str">
        <f t="shared" si="24"/>
        <v>Carex</v>
      </c>
      <c r="F408" t="str">
        <f t="shared" si="25"/>
        <v>canescens</v>
      </c>
      <c r="G408" t="str">
        <f t="shared" si="26"/>
        <v>Carex canescens</v>
      </c>
      <c r="J408" t="str">
        <f t="shared" si="27"/>
        <v xml:space="preserve">Carex canescens;;56; </v>
      </c>
    </row>
    <row r="409" spans="1:10" x14ac:dyDescent="0.3">
      <c r="A409" t="s">
        <v>4717</v>
      </c>
      <c r="B409" s="16"/>
      <c r="C409" s="16"/>
      <c r="D409" s="21" t="s">
        <v>3333</v>
      </c>
      <c r="E409" t="str">
        <f t="shared" si="24"/>
        <v>Carex</v>
      </c>
      <c r="F409" t="str">
        <f t="shared" si="25"/>
        <v>canescens</v>
      </c>
      <c r="G409" t="str">
        <f t="shared" si="26"/>
        <v>Carex canescens</v>
      </c>
      <c r="J409" t="str">
        <f t="shared" si="27"/>
        <v xml:space="preserve">Carex canescens;;; </v>
      </c>
    </row>
    <row r="410" spans="1:10" x14ac:dyDescent="0.3">
      <c r="A410" t="s">
        <v>4717</v>
      </c>
      <c r="B410" s="17" t="s">
        <v>304</v>
      </c>
      <c r="C410" s="16"/>
      <c r="D410" s="21" t="s">
        <v>3334</v>
      </c>
      <c r="E410" t="str">
        <f t="shared" si="24"/>
        <v>Carex</v>
      </c>
      <c r="F410" t="str">
        <f t="shared" si="25"/>
        <v>canescens</v>
      </c>
      <c r="G410" t="str">
        <f t="shared" si="26"/>
        <v>Carex canescens</v>
      </c>
      <c r="J410" t="str">
        <f t="shared" si="27"/>
        <v xml:space="preserve">Carex canescens;38-58;; </v>
      </c>
    </row>
    <row r="411" spans="1:10" x14ac:dyDescent="0.3">
      <c r="A411" t="s">
        <v>4717</v>
      </c>
      <c r="B411" s="17" t="s">
        <v>305</v>
      </c>
      <c r="C411" s="16"/>
      <c r="D411" s="21" t="s">
        <v>3335</v>
      </c>
      <c r="E411" t="str">
        <f t="shared" si="24"/>
        <v>Carex</v>
      </c>
      <c r="F411" t="str">
        <f t="shared" si="25"/>
        <v>canescens</v>
      </c>
      <c r="G411" t="str">
        <f t="shared" si="26"/>
        <v>Carex canescens</v>
      </c>
      <c r="J411" t="str">
        <f t="shared" si="27"/>
        <v xml:space="preserve">Carex canescens;33-46;; </v>
      </c>
    </row>
    <row r="412" spans="1:10" x14ac:dyDescent="0.3">
      <c r="A412" t="s">
        <v>4717</v>
      </c>
      <c r="B412" s="17">
        <v>36</v>
      </c>
      <c r="C412" s="17">
        <v>60</v>
      </c>
      <c r="D412" s="21" t="s">
        <v>3336</v>
      </c>
      <c r="E412" t="str">
        <f t="shared" si="24"/>
        <v>Carex</v>
      </c>
      <c r="F412" t="str">
        <f t="shared" si="25"/>
        <v>canescens</v>
      </c>
      <c r="G412" t="str">
        <f t="shared" si="26"/>
        <v>Carex canescens</v>
      </c>
      <c r="J412" t="str">
        <f t="shared" si="27"/>
        <v xml:space="preserve">Carex canescens;36;60; </v>
      </c>
    </row>
    <row r="413" spans="1:10" x14ac:dyDescent="0.3">
      <c r="A413" t="s">
        <v>4718</v>
      </c>
      <c r="B413" s="16"/>
      <c r="C413" s="17">
        <v>56</v>
      </c>
      <c r="D413" s="21" t="s">
        <v>3337</v>
      </c>
      <c r="E413" t="str">
        <f t="shared" si="24"/>
        <v>Carex</v>
      </c>
      <c r="F413" t="str">
        <f t="shared" si="25"/>
        <v>capillacea</v>
      </c>
      <c r="G413" t="str">
        <f t="shared" si="26"/>
        <v>Carex capillacea</v>
      </c>
      <c r="J413" t="str">
        <f t="shared" si="27"/>
        <v xml:space="preserve">Carex capillacea;;56; </v>
      </c>
    </row>
    <row r="414" spans="1:10" x14ac:dyDescent="0.3">
      <c r="A414" t="s">
        <v>4719</v>
      </c>
      <c r="B414" s="16"/>
      <c r="C414" s="17">
        <v>54</v>
      </c>
      <c r="D414" s="22" t="s">
        <v>3338</v>
      </c>
      <c r="E414" t="str">
        <f t="shared" si="24"/>
        <v>Carex</v>
      </c>
      <c r="F414" t="str">
        <f t="shared" si="25"/>
        <v>capillaris</v>
      </c>
      <c r="G414" t="str">
        <f t="shared" si="26"/>
        <v>Carex capillaris</v>
      </c>
      <c r="J414" t="str">
        <f t="shared" si="27"/>
        <v xml:space="preserve">Carex capillaris;;54; </v>
      </c>
    </row>
    <row r="415" spans="1:10" x14ac:dyDescent="0.3">
      <c r="A415" t="s">
        <v>4719</v>
      </c>
      <c r="B415" s="16"/>
      <c r="C415" s="17">
        <v>54</v>
      </c>
      <c r="D415" s="22" t="s">
        <v>3338</v>
      </c>
      <c r="E415" t="str">
        <f t="shared" si="24"/>
        <v>Carex</v>
      </c>
      <c r="F415" t="str">
        <f t="shared" si="25"/>
        <v>capillaris</v>
      </c>
      <c r="G415" t="str">
        <f t="shared" si="26"/>
        <v>Carex capillaris</v>
      </c>
      <c r="J415" t="str">
        <f t="shared" si="27"/>
        <v xml:space="preserve">Carex capillaris;;54; </v>
      </c>
    </row>
    <row r="416" spans="1:10" x14ac:dyDescent="0.3">
      <c r="A416" t="s">
        <v>4719</v>
      </c>
      <c r="B416" s="16"/>
      <c r="C416" s="17">
        <v>54</v>
      </c>
      <c r="D416" s="22" t="s">
        <v>3338</v>
      </c>
      <c r="E416" t="str">
        <f t="shared" si="24"/>
        <v>Carex</v>
      </c>
      <c r="F416" t="str">
        <f t="shared" si="25"/>
        <v>capillaris</v>
      </c>
      <c r="G416" t="str">
        <f t="shared" si="26"/>
        <v>Carex capillaris</v>
      </c>
      <c r="J416" t="str">
        <f t="shared" si="27"/>
        <v xml:space="preserve">Carex capillaris;;54; </v>
      </c>
    </row>
    <row r="417" spans="1:10" x14ac:dyDescent="0.3">
      <c r="A417" t="s">
        <v>4719</v>
      </c>
      <c r="B417" s="16"/>
      <c r="C417" s="17">
        <v>54</v>
      </c>
      <c r="D417" s="22" t="s">
        <v>3338</v>
      </c>
      <c r="E417" t="str">
        <f t="shared" si="24"/>
        <v>Carex</v>
      </c>
      <c r="F417" t="str">
        <f t="shared" si="25"/>
        <v>capillaris</v>
      </c>
      <c r="G417" t="str">
        <f t="shared" si="26"/>
        <v>Carex capillaris</v>
      </c>
      <c r="J417" t="str">
        <f t="shared" si="27"/>
        <v xml:space="preserve">Carex capillaris;;54; </v>
      </c>
    </row>
    <row r="418" spans="1:10" x14ac:dyDescent="0.3">
      <c r="A418" t="s">
        <v>4719</v>
      </c>
      <c r="B418" s="16"/>
      <c r="C418" s="17" t="s">
        <v>205</v>
      </c>
      <c r="D418" s="22" t="s">
        <v>3338</v>
      </c>
      <c r="E418" t="str">
        <f t="shared" si="24"/>
        <v>Carex</v>
      </c>
      <c r="F418" t="str">
        <f t="shared" si="25"/>
        <v>capillaris</v>
      </c>
      <c r="G418" t="str">
        <f t="shared" si="26"/>
        <v>Carex capillaris</v>
      </c>
      <c r="J418" t="str">
        <f t="shared" si="27"/>
        <v xml:space="preserve">Carex capillaris;;ca. 54; </v>
      </c>
    </row>
    <row r="419" spans="1:10" x14ac:dyDescent="0.3">
      <c r="A419" t="s">
        <v>4719</v>
      </c>
      <c r="B419" s="16"/>
      <c r="C419" s="17" t="s">
        <v>308</v>
      </c>
      <c r="D419" s="22" t="s">
        <v>3338</v>
      </c>
      <c r="E419" t="str">
        <f t="shared" si="24"/>
        <v>Carex</v>
      </c>
      <c r="F419" t="str">
        <f t="shared" si="25"/>
        <v>capillaris</v>
      </c>
      <c r="G419" t="str">
        <f t="shared" si="26"/>
        <v>Carex capillaris</v>
      </c>
      <c r="J419" t="str">
        <f t="shared" si="27"/>
        <v xml:space="preserve">Carex capillaris;;ca. 50; </v>
      </c>
    </row>
    <row r="420" spans="1:10" x14ac:dyDescent="0.3">
      <c r="A420" t="s">
        <v>4719</v>
      </c>
      <c r="B420" s="16"/>
      <c r="C420" s="17" t="s">
        <v>205</v>
      </c>
      <c r="D420" s="22" t="s">
        <v>3338</v>
      </c>
      <c r="E420" t="str">
        <f t="shared" si="24"/>
        <v>Carex</v>
      </c>
      <c r="F420" t="str">
        <f t="shared" si="25"/>
        <v>capillaris</v>
      </c>
      <c r="G420" t="str">
        <f t="shared" si="26"/>
        <v>Carex capillaris</v>
      </c>
      <c r="J420" t="str">
        <f t="shared" si="27"/>
        <v xml:space="preserve">Carex capillaris;;ca. 54; </v>
      </c>
    </row>
    <row r="421" spans="1:10" x14ac:dyDescent="0.3">
      <c r="A421" t="s">
        <v>4719</v>
      </c>
      <c r="B421" s="16"/>
      <c r="C421" s="17">
        <v>54</v>
      </c>
      <c r="D421" s="22" t="s">
        <v>3338</v>
      </c>
      <c r="E421" t="str">
        <f t="shared" si="24"/>
        <v>Carex</v>
      </c>
      <c r="F421" t="str">
        <f t="shared" si="25"/>
        <v>capillaris</v>
      </c>
      <c r="G421" t="str">
        <f t="shared" si="26"/>
        <v>Carex capillaris</v>
      </c>
      <c r="J421" t="str">
        <f t="shared" si="27"/>
        <v xml:space="preserve">Carex capillaris;;54; </v>
      </c>
    </row>
    <row r="422" spans="1:10" x14ac:dyDescent="0.3">
      <c r="A422" t="s">
        <v>4719</v>
      </c>
      <c r="B422" s="17">
        <v>27</v>
      </c>
      <c r="C422" s="16"/>
      <c r="D422" s="22" t="s">
        <v>3338</v>
      </c>
      <c r="E422" t="str">
        <f t="shared" si="24"/>
        <v>Carex</v>
      </c>
      <c r="F422" t="str">
        <f t="shared" si="25"/>
        <v>capillaris</v>
      </c>
      <c r="G422" t="str">
        <f t="shared" si="26"/>
        <v>Carex capillaris</v>
      </c>
      <c r="J422" t="str">
        <f t="shared" si="27"/>
        <v xml:space="preserve">Carex capillaris;27;; </v>
      </c>
    </row>
    <row r="423" spans="1:10" x14ac:dyDescent="0.3">
      <c r="A423" t="s">
        <v>4719</v>
      </c>
      <c r="B423" s="16"/>
      <c r="C423" s="17">
        <v>52</v>
      </c>
      <c r="D423" s="22" t="s">
        <v>3338</v>
      </c>
      <c r="E423" t="str">
        <f t="shared" si="24"/>
        <v>Carex</v>
      </c>
      <c r="F423" t="str">
        <f t="shared" si="25"/>
        <v>capillaris</v>
      </c>
      <c r="G423" t="str">
        <f t="shared" si="26"/>
        <v>Carex capillaris</v>
      </c>
      <c r="J423" t="str">
        <f t="shared" si="27"/>
        <v xml:space="preserve">Carex capillaris;;52; </v>
      </c>
    </row>
    <row r="424" spans="1:10" x14ac:dyDescent="0.3">
      <c r="A424" t="s">
        <v>4719</v>
      </c>
      <c r="B424" s="16"/>
      <c r="C424" s="17">
        <v>18</v>
      </c>
      <c r="D424" s="22" t="s">
        <v>3338</v>
      </c>
      <c r="E424" t="str">
        <f t="shared" si="24"/>
        <v>Carex</v>
      </c>
      <c r="F424" t="str">
        <f t="shared" si="25"/>
        <v>capillaris</v>
      </c>
      <c r="G424" t="str">
        <f t="shared" si="26"/>
        <v>Carex capillaris</v>
      </c>
      <c r="J424" t="str">
        <f t="shared" si="27"/>
        <v xml:space="preserve">Carex capillaris;;18; </v>
      </c>
    </row>
    <row r="425" spans="1:10" x14ac:dyDescent="0.3">
      <c r="A425" t="s">
        <v>4719</v>
      </c>
      <c r="B425" s="16"/>
      <c r="C425" s="17">
        <v>54</v>
      </c>
      <c r="D425" s="22" t="s">
        <v>3338</v>
      </c>
      <c r="E425" t="str">
        <f t="shared" si="24"/>
        <v>Carex</v>
      </c>
      <c r="F425" t="str">
        <f t="shared" si="25"/>
        <v>capillaris</v>
      </c>
      <c r="G425" t="str">
        <f t="shared" si="26"/>
        <v>Carex capillaris</v>
      </c>
      <c r="J425" t="str">
        <f t="shared" si="27"/>
        <v xml:space="preserve">Carex capillaris;;54; </v>
      </c>
    </row>
    <row r="426" spans="1:10" x14ac:dyDescent="0.3">
      <c r="A426" t="s">
        <v>4719</v>
      </c>
      <c r="B426" s="16"/>
      <c r="C426" s="17">
        <v>54</v>
      </c>
      <c r="D426" s="22" t="s">
        <v>3338</v>
      </c>
      <c r="E426" t="str">
        <f t="shared" si="24"/>
        <v>Carex</v>
      </c>
      <c r="F426" t="str">
        <f t="shared" si="25"/>
        <v>capillaris</v>
      </c>
      <c r="G426" t="str">
        <f t="shared" si="26"/>
        <v>Carex capillaris</v>
      </c>
      <c r="J426" t="str">
        <f t="shared" si="27"/>
        <v xml:space="preserve">Carex capillaris;;54; </v>
      </c>
    </row>
    <row r="427" spans="1:10" x14ac:dyDescent="0.3">
      <c r="A427" t="s">
        <v>4719</v>
      </c>
      <c r="B427" s="16"/>
      <c r="C427" s="17">
        <v>54</v>
      </c>
      <c r="D427" s="22" t="s">
        <v>3339</v>
      </c>
      <c r="E427" t="str">
        <f t="shared" si="24"/>
        <v>Carex</v>
      </c>
      <c r="F427" t="str">
        <f t="shared" si="25"/>
        <v>capillaris</v>
      </c>
      <c r="G427" t="str">
        <f t="shared" si="26"/>
        <v>Carex capillaris</v>
      </c>
      <c r="J427" t="str">
        <f t="shared" si="27"/>
        <v xml:space="preserve">Carex capillaris;;54; </v>
      </c>
    </row>
    <row r="428" spans="1:10" x14ac:dyDescent="0.3">
      <c r="A428" t="s">
        <v>4719</v>
      </c>
      <c r="B428" s="16"/>
      <c r="C428" s="17">
        <v>54</v>
      </c>
      <c r="D428" s="22" t="s">
        <v>3339</v>
      </c>
      <c r="E428" t="str">
        <f t="shared" si="24"/>
        <v>Carex</v>
      </c>
      <c r="F428" t="str">
        <f t="shared" si="25"/>
        <v>capillaris</v>
      </c>
      <c r="G428" t="str">
        <f t="shared" si="26"/>
        <v>Carex capillaris</v>
      </c>
      <c r="J428" t="str">
        <f t="shared" si="27"/>
        <v xml:space="preserve">Carex capillaris;;54; </v>
      </c>
    </row>
    <row r="429" spans="1:10" x14ac:dyDescent="0.3">
      <c r="A429" t="s">
        <v>4719</v>
      </c>
      <c r="B429" s="16"/>
      <c r="C429" s="17">
        <v>54</v>
      </c>
      <c r="D429" s="22" t="s">
        <v>3339</v>
      </c>
      <c r="E429" t="str">
        <f t="shared" si="24"/>
        <v>Carex</v>
      </c>
      <c r="F429" t="str">
        <f t="shared" si="25"/>
        <v>capillaris</v>
      </c>
      <c r="G429" t="str">
        <f t="shared" si="26"/>
        <v>Carex capillaris</v>
      </c>
      <c r="J429" t="str">
        <f t="shared" si="27"/>
        <v xml:space="preserve">Carex capillaris;;54; </v>
      </c>
    </row>
    <row r="430" spans="1:10" x14ac:dyDescent="0.3">
      <c r="A430" t="s">
        <v>4719</v>
      </c>
      <c r="B430" s="16"/>
      <c r="C430" s="16"/>
      <c r="D430" s="21" t="s">
        <v>3340</v>
      </c>
      <c r="E430" t="str">
        <f t="shared" si="24"/>
        <v>Carex</v>
      </c>
      <c r="F430" t="str">
        <f t="shared" si="25"/>
        <v>capillaris</v>
      </c>
      <c r="G430" t="str">
        <f t="shared" si="26"/>
        <v>Carex capillaris</v>
      </c>
      <c r="J430" t="str">
        <f t="shared" si="27"/>
        <v xml:space="preserve">Carex capillaris;;; </v>
      </c>
    </row>
    <row r="431" spans="1:10" ht="15.75" customHeight="1" x14ac:dyDescent="0.3">
      <c r="A431" t="s">
        <v>4719</v>
      </c>
      <c r="B431" s="16"/>
      <c r="C431" s="17">
        <v>54</v>
      </c>
      <c r="D431" s="22" t="s">
        <v>3341</v>
      </c>
      <c r="E431" t="str">
        <f t="shared" si="24"/>
        <v>Carex</v>
      </c>
      <c r="F431" t="str">
        <f t="shared" si="25"/>
        <v>capillaris</v>
      </c>
      <c r="G431" t="str">
        <f t="shared" si="26"/>
        <v>Carex capillaris</v>
      </c>
      <c r="J431" t="str">
        <f t="shared" si="27"/>
        <v xml:space="preserve">Carex capillaris;;54; </v>
      </c>
    </row>
    <row r="432" spans="1:10" x14ac:dyDescent="0.3">
      <c r="A432" t="s">
        <v>4719</v>
      </c>
      <c r="B432" s="16"/>
      <c r="C432" s="17">
        <v>54</v>
      </c>
      <c r="D432" s="22" t="s">
        <v>3341</v>
      </c>
      <c r="E432" t="str">
        <f t="shared" si="24"/>
        <v>Carex</v>
      </c>
      <c r="F432" t="str">
        <f t="shared" si="25"/>
        <v>capillaris</v>
      </c>
      <c r="G432" t="str">
        <f t="shared" si="26"/>
        <v>Carex capillaris</v>
      </c>
      <c r="J432" t="str">
        <f t="shared" si="27"/>
        <v xml:space="preserve">Carex capillaris;;54; </v>
      </c>
    </row>
    <row r="433" spans="1:10" x14ac:dyDescent="0.3">
      <c r="A433" t="s">
        <v>4719</v>
      </c>
      <c r="B433" s="16"/>
      <c r="C433" s="17">
        <v>54</v>
      </c>
      <c r="D433" s="22" t="s">
        <v>3341</v>
      </c>
      <c r="E433" t="str">
        <f t="shared" si="24"/>
        <v>Carex</v>
      </c>
      <c r="F433" t="str">
        <f t="shared" si="25"/>
        <v>capillaris</v>
      </c>
      <c r="G433" t="str">
        <f t="shared" si="26"/>
        <v>Carex capillaris</v>
      </c>
      <c r="J433" t="str">
        <f t="shared" si="27"/>
        <v xml:space="preserve">Carex capillaris;;54; </v>
      </c>
    </row>
    <row r="434" spans="1:10" x14ac:dyDescent="0.3">
      <c r="A434" t="s">
        <v>4719</v>
      </c>
      <c r="B434" s="16"/>
      <c r="C434" s="17">
        <v>54</v>
      </c>
      <c r="D434" s="22" t="s">
        <v>3341</v>
      </c>
      <c r="E434" t="str">
        <f t="shared" si="24"/>
        <v>Carex</v>
      </c>
      <c r="F434" t="str">
        <f t="shared" si="25"/>
        <v>capillaris</v>
      </c>
      <c r="G434" t="str">
        <f t="shared" si="26"/>
        <v>Carex capillaris</v>
      </c>
      <c r="J434" t="str">
        <f t="shared" si="27"/>
        <v xml:space="preserve">Carex capillaris;;54; </v>
      </c>
    </row>
    <row r="435" spans="1:10" x14ac:dyDescent="0.3">
      <c r="A435" t="s">
        <v>4719</v>
      </c>
      <c r="B435" s="16"/>
      <c r="C435" s="17">
        <v>48</v>
      </c>
      <c r="D435" s="22" t="s">
        <v>3341</v>
      </c>
      <c r="E435" t="str">
        <f t="shared" si="24"/>
        <v>Carex</v>
      </c>
      <c r="F435" t="str">
        <f t="shared" si="25"/>
        <v>capillaris</v>
      </c>
      <c r="G435" t="str">
        <f t="shared" si="26"/>
        <v>Carex capillaris</v>
      </c>
      <c r="J435" t="str">
        <f t="shared" si="27"/>
        <v xml:space="preserve">Carex capillaris;;48; </v>
      </c>
    </row>
    <row r="436" spans="1:10" x14ac:dyDescent="0.3">
      <c r="A436" t="s">
        <v>4719</v>
      </c>
      <c r="B436" s="17">
        <v>27</v>
      </c>
      <c r="C436" s="16"/>
      <c r="D436" s="22" t="s">
        <v>3341</v>
      </c>
      <c r="E436" t="str">
        <f t="shared" si="24"/>
        <v>Carex</v>
      </c>
      <c r="F436" t="str">
        <f t="shared" si="25"/>
        <v>capillaris</v>
      </c>
      <c r="G436" t="str">
        <f t="shared" si="26"/>
        <v>Carex capillaris</v>
      </c>
      <c r="J436" t="str">
        <f t="shared" si="27"/>
        <v xml:space="preserve">Carex capillaris;27;; </v>
      </c>
    </row>
    <row r="437" spans="1:10" x14ac:dyDescent="0.3">
      <c r="A437" t="s">
        <v>4719</v>
      </c>
      <c r="B437" s="16"/>
      <c r="C437" s="16"/>
      <c r="D437" s="21" t="s">
        <v>3342</v>
      </c>
      <c r="E437" t="str">
        <f t="shared" si="24"/>
        <v>Carex</v>
      </c>
      <c r="F437" t="str">
        <f t="shared" si="25"/>
        <v>capillaris</v>
      </c>
      <c r="G437" t="str">
        <f t="shared" si="26"/>
        <v>Carex capillaris</v>
      </c>
      <c r="J437" t="str">
        <f t="shared" si="27"/>
        <v xml:space="preserve">Carex capillaris;;; </v>
      </c>
    </row>
    <row r="438" spans="1:10" x14ac:dyDescent="0.3">
      <c r="A438" t="s">
        <v>4719</v>
      </c>
      <c r="B438" s="16"/>
      <c r="C438" s="16"/>
      <c r="D438" s="21" t="s">
        <v>3343</v>
      </c>
      <c r="E438" t="str">
        <f t="shared" si="24"/>
        <v>Carex</v>
      </c>
      <c r="F438" t="str">
        <f t="shared" si="25"/>
        <v>capillaris</v>
      </c>
      <c r="G438" t="str">
        <f t="shared" si="26"/>
        <v>Carex capillaris</v>
      </c>
      <c r="J438" t="str">
        <f t="shared" si="27"/>
        <v xml:space="preserve">Carex capillaris;;; </v>
      </c>
    </row>
    <row r="439" spans="1:10" x14ac:dyDescent="0.3">
      <c r="A439" t="s">
        <v>4720</v>
      </c>
      <c r="B439" s="16"/>
      <c r="C439" s="17">
        <v>50</v>
      </c>
      <c r="D439" s="22" t="s">
        <v>3344</v>
      </c>
      <c r="E439" t="str">
        <f t="shared" si="24"/>
        <v>Carex</v>
      </c>
      <c r="F439" t="str">
        <f t="shared" si="25"/>
        <v>capitata</v>
      </c>
      <c r="G439" t="str">
        <f t="shared" si="26"/>
        <v>Carex capitata</v>
      </c>
      <c r="J439" t="str">
        <f t="shared" si="27"/>
        <v xml:space="preserve">Carex capitata;;50; </v>
      </c>
    </row>
    <row r="440" spans="1:10" x14ac:dyDescent="0.3">
      <c r="A440" t="s">
        <v>4720</v>
      </c>
      <c r="B440" s="16"/>
      <c r="C440" s="17">
        <v>50</v>
      </c>
      <c r="D440" s="22" t="s">
        <v>3344</v>
      </c>
      <c r="E440" t="str">
        <f t="shared" si="24"/>
        <v>Carex</v>
      </c>
      <c r="F440" t="str">
        <f t="shared" si="25"/>
        <v>capitata</v>
      </c>
      <c r="G440" t="str">
        <f t="shared" si="26"/>
        <v>Carex capitata</v>
      </c>
      <c r="J440" t="str">
        <f t="shared" si="27"/>
        <v xml:space="preserve">Carex capitata;;50; </v>
      </c>
    </row>
    <row r="441" spans="1:10" x14ac:dyDescent="0.3">
      <c r="A441" t="s">
        <v>4720</v>
      </c>
      <c r="B441" s="16"/>
      <c r="C441" s="17">
        <v>50</v>
      </c>
      <c r="D441" s="22" t="s">
        <v>3344</v>
      </c>
      <c r="E441" t="str">
        <f t="shared" si="24"/>
        <v>Carex</v>
      </c>
      <c r="F441" t="str">
        <f t="shared" si="25"/>
        <v>capitata</v>
      </c>
      <c r="G441" t="str">
        <f t="shared" si="26"/>
        <v>Carex capitata</v>
      </c>
      <c r="J441" t="str">
        <f t="shared" si="27"/>
        <v xml:space="preserve">Carex capitata;;50; </v>
      </c>
    </row>
    <row r="442" spans="1:10" x14ac:dyDescent="0.3">
      <c r="A442" t="s">
        <v>4720</v>
      </c>
      <c r="B442" s="16"/>
      <c r="C442" s="17">
        <v>50</v>
      </c>
      <c r="D442" s="22" t="s">
        <v>3344</v>
      </c>
      <c r="E442" t="str">
        <f t="shared" si="24"/>
        <v>Carex</v>
      </c>
      <c r="F442" t="str">
        <f t="shared" si="25"/>
        <v>capitata</v>
      </c>
      <c r="G442" t="str">
        <f t="shared" si="26"/>
        <v>Carex capitata</v>
      </c>
      <c r="J442" t="str">
        <f t="shared" si="27"/>
        <v xml:space="preserve">Carex capitata;;50; </v>
      </c>
    </row>
    <row r="443" spans="1:10" x14ac:dyDescent="0.3">
      <c r="A443" t="s">
        <v>4720</v>
      </c>
      <c r="B443" s="16"/>
      <c r="C443" s="17">
        <v>50</v>
      </c>
      <c r="D443" s="22" t="s">
        <v>3344</v>
      </c>
      <c r="E443" t="str">
        <f t="shared" si="24"/>
        <v>Carex</v>
      </c>
      <c r="F443" t="str">
        <f t="shared" si="25"/>
        <v>capitata</v>
      </c>
      <c r="G443" t="str">
        <f t="shared" si="26"/>
        <v>Carex capitata</v>
      </c>
      <c r="J443" t="str">
        <f t="shared" si="27"/>
        <v xml:space="preserve">Carex capitata;;50; </v>
      </c>
    </row>
    <row r="444" spans="1:10" x14ac:dyDescent="0.3">
      <c r="A444" t="s">
        <v>4720</v>
      </c>
      <c r="B444" s="16"/>
      <c r="C444" s="17">
        <v>50</v>
      </c>
      <c r="D444" s="22" t="s">
        <v>3344</v>
      </c>
      <c r="E444" t="str">
        <f t="shared" si="24"/>
        <v>Carex</v>
      </c>
      <c r="F444" t="str">
        <f t="shared" si="25"/>
        <v>capitata</v>
      </c>
      <c r="G444" t="str">
        <f t="shared" si="26"/>
        <v>Carex capitata</v>
      </c>
      <c r="J444" t="str">
        <f t="shared" si="27"/>
        <v xml:space="preserve">Carex capitata;;50; </v>
      </c>
    </row>
    <row r="445" spans="1:10" x14ac:dyDescent="0.3">
      <c r="A445" t="s">
        <v>4720</v>
      </c>
      <c r="B445" s="16"/>
      <c r="C445" s="17">
        <v>50</v>
      </c>
      <c r="D445" s="22" t="s">
        <v>3344</v>
      </c>
      <c r="E445" t="str">
        <f t="shared" si="24"/>
        <v>Carex</v>
      </c>
      <c r="F445" t="str">
        <f t="shared" si="25"/>
        <v>capitata</v>
      </c>
      <c r="G445" t="str">
        <f t="shared" si="26"/>
        <v>Carex capitata</v>
      </c>
      <c r="J445" t="str">
        <f t="shared" si="27"/>
        <v xml:space="preserve">Carex capitata;;50; </v>
      </c>
    </row>
    <row r="446" spans="1:10" x14ac:dyDescent="0.3">
      <c r="A446" t="s">
        <v>4720</v>
      </c>
      <c r="B446" s="16"/>
      <c r="C446" s="17">
        <v>50</v>
      </c>
      <c r="D446" s="22" t="s">
        <v>3344</v>
      </c>
      <c r="E446" t="str">
        <f t="shared" si="24"/>
        <v>Carex</v>
      </c>
      <c r="F446" t="str">
        <f t="shared" si="25"/>
        <v>capitata</v>
      </c>
      <c r="G446" t="str">
        <f t="shared" si="26"/>
        <v>Carex capitata</v>
      </c>
      <c r="J446" t="str">
        <f t="shared" si="27"/>
        <v xml:space="preserve">Carex capitata;;50; </v>
      </c>
    </row>
    <row r="447" spans="1:10" x14ac:dyDescent="0.3">
      <c r="A447" t="s">
        <v>4720</v>
      </c>
      <c r="B447" s="16"/>
      <c r="C447" s="17">
        <v>50</v>
      </c>
      <c r="D447" s="22" t="s">
        <v>3344</v>
      </c>
      <c r="E447" t="str">
        <f t="shared" si="24"/>
        <v>Carex</v>
      </c>
      <c r="F447" t="str">
        <f t="shared" si="25"/>
        <v>capitata</v>
      </c>
      <c r="G447" t="str">
        <f t="shared" si="26"/>
        <v>Carex capitata</v>
      </c>
      <c r="J447" t="str">
        <f t="shared" si="27"/>
        <v xml:space="preserve">Carex capitata;;50; </v>
      </c>
    </row>
    <row r="448" spans="1:10" x14ac:dyDescent="0.3">
      <c r="A448" t="s">
        <v>4720</v>
      </c>
      <c r="B448" s="16"/>
      <c r="C448" s="17">
        <v>50</v>
      </c>
      <c r="D448" s="22" t="s">
        <v>3344</v>
      </c>
      <c r="E448" t="str">
        <f t="shared" si="24"/>
        <v>Carex</v>
      </c>
      <c r="F448" t="str">
        <f t="shared" si="25"/>
        <v>capitata</v>
      </c>
      <c r="G448" t="str">
        <f t="shared" si="26"/>
        <v>Carex capitata</v>
      </c>
      <c r="J448" t="str">
        <f t="shared" si="27"/>
        <v xml:space="preserve">Carex capitata;;50; </v>
      </c>
    </row>
    <row r="449" spans="1:10" x14ac:dyDescent="0.3">
      <c r="A449" t="s">
        <v>4720</v>
      </c>
      <c r="B449" s="16"/>
      <c r="C449" s="16"/>
      <c r="D449" s="21" t="s">
        <v>3345</v>
      </c>
      <c r="E449" t="str">
        <f t="shared" si="24"/>
        <v>Carex</v>
      </c>
      <c r="F449" t="str">
        <f t="shared" si="25"/>
        <v>capitata</v>
      </c>
      <c r="G449" t="str">
        <f t="shared" si="26"/>
        <v>Carex capitata</v>
      </c>
      <c r="J449" t="str">
        <f t="shared" si="27"/>
        <v xml:space="preserve">Carex capitata;;; </v>
      </c>
    </row>
    <row r="450" spans="1:10" x14ac:dyDescent="0.3">
      <c r="A450" t="s">
        <v>4721</v>
      </c>
      <c r="B450" s="16"/>
      <c r="C450" s="17">
        <v>68</v>
      </c>
      <c r="D450" s="21" t="s">
        <v>3346</v>
      </c>
      <c r="E450" t="str">
        <f t="shared" si="24"/>
        <v>Carex</v>
      </c>
      <c r="F450" t="str">
        <f t="shared" si="25"/>
        <v>careyana</v>
      </c>
      <c r="G450" t="str">
        <f t="shared" si="26"/>
        <v>Carex careyana</v>
      </c>
      <c r="J450" t="str">
        <f t="shared" si="27"/>
        <v xml:space="preserve">Carex careyana;;68; </v>
      </c>
    </row>
    <row r="451" spans="1:10" x14ac:dyDescent="0.3">
      <c r="A451" t="s">
        <v>4722</v>
      </c>
      <c r="B451" s="16"/>
      <c r="C451" s="17">
        <v>64</v>
      </c>
      <c r="D451" s="22" t="s">
        <v>3347</v>
      </c>
      <c r="E451" t="str">
        <f t="shared" ref="E451:E514" si="28">LEFT($D451,FIND(" ",$D451)-1)</f>
        <v>Carex</v>
      </c>
      <c r="F451" t="str">
        <f t="shared" ref="F451:F514" si="29">MID(MID(MID(SUBSTITUTE($D451," ", "^",1),1,256),FIND("^",SUBSTITUTE($D451," ","^",1)),256),2,FIND(" ",MID(MID(SUBSTITUTE($D451," ","^",1),1,256),FIND("^",SUBSTITUTE($D451," ","^",1)),256))-2)</f>
        <v>caryophyllea</v>
      </c>
      <c r="G451" t="str">
        <f t="shared" ref="G451:G514" si="30">CONCATENATE(E451,$E$1,F451)</f>
        <v>Carex caryophyllea</v>
      </c>
      <c r="J451" t="str">
        <f t="shared" ref="J451:J514" si="31">CONCATENATE(A451,$I$1,B451,$I$1,C451,$I$1,$F$1)</f>
        <v xml:space="preserve">Carex caryophyllea;;64; </v>
      </c>
    </row>
    <row r="452" spans="1:10" x14ac:dyDescent="0.3">
      <c r="A452" t="s">
        <v>4722</v>
      </c>
      <c r="B452" s="16"/>
      <c r="C452" s="17">
        <v>62</v>
      </c>
      <c r="D452" s="22" t="s">
        <v>3347</v>
      </c>
      <c r="E452" t="str">
        <f t="shared" si="28"/>
        <v>Carex</v>
      </c>
      <c r="F452" t="str">
        <f t="shared" si="29"/>
        <v>caryophyllea</v>
      </c>
      <c r="G452" t="str">
        <f t="shared" si="30"/>
        <v>Carex caryophyllea</v>
      </c>
      <c r="J452" t="str">
        <f t="shared" si="31"/>
        <v xml:space="preserve">Carex caryophyllea;;62; </v>
      </c>
    </row>
    <row r="453" spans="1:10" x14ac:dyDescent="0.3">
      <c r="A453" t="s">
        <v>4722</v>
      </c>
      <c r="B453" s="16"/>
      <c r="C453" s="17">
        <v>62</v>
      </c>
      <c r="D453" s="22" t="s">
        <v>3347</v>
      </c>
      <c r="E453" t="str">
        <f t="shared" si="28"/>
        <v>Carex</v>
      </c>
      <c r="F453" t="str">
        <f t="shared" si="29"/>
        <v>caryophyllea</v>
      </c>
      <c r="G453" t="str">
        <f t="shared" si="30"/>
        <v>Carex caryophyllea</v>
      </c>
      <c r="J453" t="str">
        <f t="shared" si="31"/>
        <v xml:space="preserve">Carex caryophyllea;;62; </v>
      </c>
    </row>
    <row r="454" spans="1:10" x14ac:dyDescent="0.3">
      <c r="A454" t="s">
        <v>4722</v>
      </c>
      <c r="B454" s="16"/>
      <c r="C454" s="17">
        <v>66</v>
      </c>
      <c r="D454" s="22" t="s">
        <v>3347</v>
      </c>
      <c r="E454" t="str">
        <f t="shared" si="28"/>
        <v>Carex</v>
      </c>
      <c r="F454" t="str">
        <f t="shared" si="29"/>
        <v>caryophyllea</v>
      </c>
      <c r="G454" t="str">
        <f t="shared" si="30"/>
        <v>Carex caryophyllea</v>
      </c>
      <c r="J454" t="str">
        <f t="shared" si="31"/>
        <v xml:space="preserve">Carex caryophyllea;;66; </v>
      </c>
    </row>
    <row r="455" spans="1:10" x14ac:dyDescent="0.3">
      <c r="A455" t="s">
        <v>4722</v>
      </c>
      <c r="B455" s="16"/>
      <c r="C455" s="17">
        <v>66</v>
      </c>
      <c r="D455" s="22" t="s">
        <v>3347</v>
      </c>
      <c r="E455" t="str">
        <f t="shared" si="28"/>
        <v>Carex</v>
      </c>
      <c r="F455" t="str">
        <f t="shared" si="29"/>
        <v>caryophyllea</v>
      </c>
      <c r="G455" t="str">
        <f t="shared" si="30"/>
        <v>Carex caryophyllea</v>
      </c>
      <c r="J455" t="str">
        <f t="shared" si="31"/>
        <v xml:space="preserve">Carex caryophyllea;;66; </v>
      </c>
    </row>
    <row r="456" spans="1:10" x14ac:dyDescent="0.3">
      <c r="A456" t="s">
        <v>4722</v>
      </c>
      <c r="B456" s="17" t="s">
        <v>324</v>
      </c>
      <c r="C456" s="16"/>
      <c r="D456" s="22" t="s">
        <v>3347</v>
      </c>
      <c r="E456" t="str">
        <f t="shared" si="28"/>
        <v>Carex</v>
      </c>
      <c r="F456" t="str">
        <f t="shared" si="29"/>
        <v>caryophyllea</v>
      </c>
      <c r="G456" t="str">
        <f t="shared" si="30"/>
        <v>Carex caryophyllea</v>
      </c>
      <c r="J456" t="str">
        <f t="shared" si="31"/>
        <v xml:space="preserve">Carex caryophyllea;32, 33, 34;; </v>
      </c>
    </row>
    <row r="457" spans="1:10" x14ac:dyDescent="0.3">
      <c r="A457" t="s">
        <v>4722</v>
      </c>
      <c r="B457" s="17" t="s">
        <v>324</v>
      </c>
      <c r="C457" s="16"/>
      <c r="D457" s="22" t="s">
        <v>3347</v>
      </c>
      <c r="E457" t="str">
        <f t="shared" si="28"/>
        <v>Carex</v>
      </c>
      <c r="F457" t="str">
        <f t="shared" si="29"/>
        <v>caryophyllea</v>
      </c>
      <c r="G457" t="str">
        <f t="shared" si="30"/>
        <v>Carex caryophyllea</v>
      </c>
      <c r="J457" t="str">
        <f t="shared" si="31"/>
        <v xml:space="preserve">Carex caryophyllea;32, 33, 34;; </v>
      </c>
    </row>
    <row r="458" spans="1:10" x14ac:dyDescent="0.3">
      <c r="A458" t="s">
        <v>4722</v>
      </c>
      <c r="B458" s="17">
        <v>34</v>
      </c>
      <c r="C458" s="16"/>
      <c r="D458" s="22" t="s">
        <v>3347</v>
      </c>
      <c r="E458" t="str">
        <f t="shared" si="28"/>
        <v>Carex</v>
      </c>
      <c r="F458" t="str">
        <f t="shared" si="29"/>
        <v>caryophyllea</v>
      </c>
      <c r="G458" t="str">
        <f t="shared" si="30"/>
        <v>Carex caryophyllea</v>
      </c>
      <c r="J458" t="str">
        <f t="shared" si="31"/>
        <v xml:space="preserve">Carex caryophyllea;34;; </v>
      </c>
    </row>
    <row r="459" spans="1:10" x14ac:dyDescent="0.3">
      <c r="A459" t="s">
        <v>4722</v>
      </c>
      <c r="B459" s="16"/>
      <c r="C459" s="17" t="s">
        <v>275</v>
      </c>
      <c r="D459" s="22" t="s">
        <v>3347</v>
      </c>
      <c r="E459" t="str">
        <f t="shared" si="28"/>
        <v>Carex</v>
      </c>
      <c r="F459" t="str">
        <f t="shared" si="29"/>
        <v>caryophyllea</v>
      </c>
      <c r="G459" t="str">
        <f t="shared" si="30"/>
        <v>Carex caryophyllea</v>
      </c>
      <c r="J459" t="str">
        <f t="shared" si="31"/>
        <v xml:space="preserve">Carex caryophyllea;;ca. 62; </v>
      </c>
    </row>
    <row r="460" spans="1:10" x14ac:dyDescent="0.3">
      <c r="A460" t="s">
        <v>4722</v>
      </c>
      <c r="B460" s="16"/>
      <c r="C460" s="17" t="s">
        <v>326</v>
      </c>
      <c r="D460" s="22" t="s">
        <v>3347</v>
      </c>
      <c r="E460" t="str">
        <f t="shared" si="28"/>
        <v>Carex</v>
      </c>
      <c r="F460" t="str">
        <f t="shared" si="29"/>
        <v>caryophyllea</v>
      </c>
      <c r="G460" t="str">
        <f t="shared" si="30"/>
        <v>Carex caryophyllea</v>
      </c>
      <c r="J460" t="str">
        <f t="shared" si="31"/>
        <v xml:space="preserve">Carex caryophyllea;;66, 68; </v>
      </c>
    </row>
    <row r="461" spans="1:10" x14ac:dyDescent="0.3">
      <c r="A461" t="s">
        <v>4722</v>
      </c>
      <c r="B461" s="16"/>
      <c r="C461" s="17" t="s">
        <v>328</v>
      </c>
      <c r="D461" s="22" t="s">
        <v>3347</v>
      </c>
      <c r="E461" t="str">
        <f t="shared" si="28"/>
        <v>Carex</v>
      </c>
      <c r="F461" t="str">
        <f t="shared" si="29"/>
        <v>caryophyllea</v>
      </c>
      <c r="G461" t="str">
        <f t="shared" si="30"/>
        <v>Carex caryophyllea</v>
      </c>
      <c r="J461" t="str">
        <f t="shared" si="31"/>
        <v xml:space="preserve">Carex caryophyllea;;66–69; </v>
      </c>
    </row>
    <row r="462" spans="1:10" x14ac:dyDescent="0.3">
      <c r="A462" t="s">
        <v>4722</v>
      </c>
      <c r="B462" s="17" t="s">
        <v>330</v>
      </c>
      <c r="C462" s="16"/>
      <c r="D462" s="22" t="s">
        <v>3347</v>
      </c>
      <c r="E462" t="str">
        <f t="shared" si="28"/>
        <v>Carex</v>
      </c>
      <c r="F462" t="str">
        <f t="shared" si="29"/>
        <v>caryophyllea</v>
      </c>
      <c r="G462" t="str">
        <f t="shared" si="30"/>
        <v>Carex caryophyllea</v>
      </c>
      <c r="J462" t="str">
        <f t="shared" si="31"/>
        <v xml:space="preserve">Carex caryophyllea;66-69;; </v>
      </c>
    </row>
    <row r="463" spans="1:10" x14ac:dyDescent="0.3">
      <c r="A463" t="s">
        <v>4722</v>
      </c>
      <c r="B463" s="17">
        <v>34</v>
      </c>
      <c r="C463" s="17" t="s">
        <v>332</v>
      </c>
      <c r="D463" s="22" t="s">
        <v>3347</v>
      </c>
      <c r="E463" t="str">
        <f t="shared" si="28"/>
        <v>Carex</v>
      </c>
      <c r="F463" t="str">
        <f t="shared" si="29"/>
        <v>caryophyllea</v>
      </c>
      <c r="G463" t="str">
        <f t="shared" si="30"/>
        <v>Carex caryophyllea</v>
      </c>
      <c r="J463" t="str">
        <f t="shared" si="31"/>
        <v xml:space="preserve">Carex caryophyllea;34;67, 68; </v>
      </c>
    </row>
    <row r="464" spans="1:10" x14ac:dyDescent="0.3">
      <c r="A464" t="s">
        <v>4722</v>
      </c>
      <c r="B464" s="16"/>
      <c r="C464" s="17">
        <v>66</v>
      </c>
      <c r="D464" s="22" t="s">
        <v>3347</v>
      </c>
      <c r="E464" t="str">
        <f t="shared" si="28"/>
        <v>Carex</v>
      </c>
      <c r="F464" t="str">
        <f t="shared" si="29"/>
        <v>caryophyllea</v>
      </c>
      <c r="G464" t="str">
        <f t="shared" si="30"/>
        <v>Carex caryophyllea</v>
      </c>
      <c r="J464" t="str">
        <f t="shared" si="31"/>
        <v xml:space="preserve">Carex caryophyllea;;66; </v>
      </c>
    </row>
    <row r="465" spans="1:10" x14ac:dyDescent="0.3">
      <c r="A465" t="s">
        <v>4722</v>
      </c>
      <c r="B465" s="17" t="s">
        <v>334</v>
      </c>
      <c r="C465" s="17" t="s">
        <v>332</v>
      </c>
      <c r="D465" s="22" t="s">
        <v>3348</v>
      </c>
      <c r="E465" t="str">
        <f t="shared" si="28"/>
        <v>Carex</v>
      </c>
      <c r="F465" t="str">
        <f t="shared" si="29"/>
        <v>caryophyllea</v>
      </c>
      <c r="G465" t="str">
        <f t="shared" si="30"/>
        <v>Carex caryophyllea</v>
      </c>
      <c r="J465" t="str">
        <f t="shared" si="31"/>
        <v xml:space="preserve">Carex caryophyllea;32II + 1III;67, 68; </v>
      </c>
    </row>
    <row r="466" spans="1:10" x14ac:dyDescent="0.3">
      <c r="A466" t="s">
        <v>4722</v>
      </c>
      <c r="B466" s="17" t="s">
        <v>334</v>
      </c>
      <c r="C466" s="16"/>
      <c r="D466" s="22" t="s">
        <v>3348</v>
      </c>
      <c r="E466" t="str">
        <f t="shared" si="28"/>
        <v>Carex</v>
      </c>
      <c r="F466" t="str">
        <f t="shared" si="29"/>
        <v>caryophyllea</v>
      </c>
      <c r="G466" t="str">
        <f t="shared" si="30"/>
        <v>Carex caryophyllea</v>
      </c>
      <c r="J466" t="str">
        <f t="shared" si="31"/>
        <v xml:space="preserve">Carex caryophyllea;32II + 1III;; </v>
      </c>
    </row>
    <row r="467" spans="1:10" x14ac:dyDescent="0.3">
      <c r="A467" t="s">
        <v>4722</v>
      </c>
      <c r="B467" s="16"/>
      <c r="C467" s="16"/>
      <c r="D467" s="21" t="s">
        <v>3349</v>
      </c>
      <c r="E467" t="str">
        <f t="shared" si="28"/>
        <v>Carex</v>
      </c>
      <c r="F467" t="str">
        <f t="shared" si="29"/>
        <v>caryophyllea</v>
      </c>
      <c r="G467" t="str">
        <f t="shared" si="30"/>
        <v>Carex caryophyllea</v>
      </c>
      <c r="J467" t="str">
        <f t="shared" si="31"/>
        <v xml:space="preserve">Carex caryophyllea;;; </v>
      </c>
    </row>
    <row r="468" spans="1:10" x14ac:dyDescent="0.3">
      <c r="A468" t="s">
        <v>4723</v>
      </c>
      <c r="B468" s="16"/>
      <c r="C468" s="17">
        <v>64</v>
      </c>
      <c r="D468" s="22" t="s">
        <v>3350</v>
      </c>
      <c r="E468" t="str">
        <f t="shared" si="28"/>
        <v>Carex</v>
      </c>
      <c r="F468" t="str">
        <f t="shared" si="29"/>
        <v>castanea</v>
      </c>
      <c r="G468" t="str">
        <f t="shared" si="30"/>
        <v>Carex castanea</v>
      </c>
      <c r="J468" t="str">
        <f t="shared" si="31"/>
        <v xml:space="preserve">Carex castanea;;64; </v>
      </c>
    </row>
    <row r="469" spans="1:10" x14ac:dyDescent="0.3">
      <c r="A469" t="s">
        <v>4723</v>
      </c>
      <c r="B469" s="17">
        <v>22</v>
      </c>
      <c r="C469" s="16"/>
      <c r="D469" s="22" t="s">
        <v>3350</v>
      </c>
      <c r="E469" t="str">
        <f t="shared" si="28"/>
        <v>Carex</v>
      </c>
      <c r="F469" t="str">
        <f t="shared" si="29"/>
        <v>castanea</v>
      </c>
      <c r="G469" t="str">
        <f t="shared" si="30"/>
        <v>Carex castanea</v>
      </c>
      <c r="J469" t="str">
        <f t="shared" si="31"/>
        <v xml:space="preserve">Carex castanea;22;; </v>
      </c>
    </row>
    <row r="470" spans="1:10" x14ac:dyDescent="0.3">
      <c r="A470" t="s">
        <v>4724</v>
      </c>
      <c r="B470" s="16"/>
      <c r="C470" s="16"/>
      <c r="D470" s="21" t="s">
        <v>3351</v>
      </c>
      <c r="E470" t="str">
        <f t="shared" si="28"/>
        <v>Carex</v>
      </c>
      <c r="F470" t="str">
        <f t="shared" si="29"/>
        <v>caucasica</v>
      </c>
      <c r="G470" t="str">
        <f t="shared" si="30"/>
        <v>Carex caucasica</v>
      </c>
      <c r="J470" t="str">
        <f t="shared" si="31"/>
        <v xml:space="preserve">Carex caucasica;;; </v>
      </c>
    </row>
    <row r="471" spans="1:10" x14ac:dyDescent="0.3">
      <c r="A471" t="s">
        <v>4725</v>
      </c>
      <c r="B471" s="16"/>
      <c r="C471" s="16"/>
      <c r="D471" s="21" t="s">
        <v>3352</v>
      </c>
      <c r="E471" t="str">
        <f t="shared" si="28"/>
        <v>Carex</v>
      </c>
      <c r="F471" t="str">
        <f t="shared" si="29"/>
        <v>cephalantha</v>
      </c>
      <c r="G471" t="str">
        <f t="shared" si="30"/>
        <v>Carex cephalantha</v>
      </c>
      <c r="J471" t="str">
        <f t="shared" si="31"/>
        <v xml:space="preserve">Carex cephalantha;;; </v>
      </c>
    </row>
    <row r="472" spans="1:10" x14ac:dyDescent="0.3">
      <c r="A472" t="s">
        <v>4725</v>
      </c>
      <c r="B472" s="16"/>
      <c r="C472" s="16"/>
      <c r="D472" s="21" t="s">
        <v>3353</v>
      </c>
      <c r="E472" t="str">
        <f t="shared" si="28"/>
        <v>Carex</v>
      </c>
      <c r="F472" t="str">
        <f t="shared" si="29"/>
        <v>cephalantha</v>
      </c>
      <c r="G472" t="str">
        <f t="shared" si="30"/>
        <v>Carex cephalantha</v>
      </c>
      <c r="J472" t="str">
        <f t="shared" si="31"/>
        <v xml:space="preserve">Carex cephalantha;;; </v>
      </c>
    </row>
    <row r="473" spans="1:10" x14ac:dyDescent="0.3">
      <c r="A473" t="s">
        <v>4726</v>
      </c>
      <c r="B473" s="16"/>
      <c r="C473" s="17">
        <v>50</v>
      </c>
      <c r="D473" s="21" t="s">
        <v>3354</v>
      </c>
      <c r="E473" t="str">
        <f t="shared" si="28"/>
        <v>Carex</v>
      </c>
      <c r="F473" t="str">
        <f t="shared" si="29"/>
        <v>cephaloidea</v>
      </c>
      <c r="G473" t="str">
        <f t="shared" si="30"/>
        <v>Carex cephaloidea</v>
      </c>
      <c r="J473" t="str">
        <f t="shared" si="31"/>
        <v xml:space="preserve">Carex cephaloidea;;50; </v>
      </c>
    </row>
    <row r="474" spans="1:10" x14ac:dyDescent="0.3">
      <c r="A474" t="s">
        <v>4727</v>
      </c>
      <c r="B474" s="16"/>
      <c r="C474" s="17">
        <v>48</v>
      </c>
      <c r="D474" s="21" t="s">
        <v>3355</v>
      </c>
      <c r="E474" t="str">
        <f t="shared" si="28"/>
        <v>Carex</v>
      </c>
      <c r="F474" t="str">
        <f t="shared" si="29"/>
        <v>cephalophora</v>
      </c>
      <c r="G474" t="str">
        <f t="shared" si="30"/>
        <v>Carex cephalophora</v>
      </c>
      <c r="J474" t="str">
        <f t="shared" si="31"/>
        <v xml:space="preserve">Carex cephalophora;;48; </v>
      </c>
    </row>
    <row r="475" spans="1:10" x14ac:dyDescent="0.3">
      <c r="A475" t="s">
        <v>4728</v>
      </c>
      <c r="B475" s="16"/>
      <c r="C475" s="17">
        <v>80</v>
      </c>
      <c r="D475" s="22" t="s">
        <v>3356</v>
      </c>
      <c r="E475" t="str">
        <f t="shared" si="28"/>
        <v>Carex</v>
      </c>
      <c r="F475" t="str">
        <f t="shared" si="29"/>
        <v>cespitosa</v>
      </c>
      <c r="G475" t="str">
        <f t="shared" si="30"/>
        <v>Carex cespitosa</v>
      </c>
      <c r="J475" t="str">
        <f t="shared" si="31"/>
        <v xml:space="preserve">Carex cespitosa;;80; </v>
      </c>
    </row>
    <row r="476" spans="1:10" x14ac:dyDescent="0.3">
      <c r="A476" t="s">
        <v>4728</v>
      </c>
      <c r="B476" s="16"/>
      <c r="C476" s="17">
        <v>80</v>
      </c>
      <c r="D476" s="22" t="s">
        <v>3356</v>
      </c>
      <c r="E476" t="str">
        <f t="shared" si="28"/>
        <v>Carex</v>
      </c>
      <c r="F476" t="str">
        <f t="shared" si="29"/>
        <v>cespitosa</v>
      </c>
      <c r="G476" t="str">
        <f t="shared" si="30"/>
        <v>Carex cespitosa</v>
      </c>
      <c r="J476" t="str">
        <f t="shared" si="31"/>
        <v xml:space="preserve">Carex cespitosa;;80; </v>
      </c>
    </row>
    <row r="477" spans="1:10" x14ac:dyDescent="0.3">
      <c r="A477" t="s">
        <v>4728</v>
      </c>
      <c r="B477" s="16"/>
      <c r="C477" s="17">
        <v>80</v>
      </c>
      <c r="D477" s="22" t="s">
        <v>3356</v>
      </c>
      <c r="E477" t="str">
        <f t="shared" si="28"/>
        <v>Carex</v>
      </c>
      <c r="F477" t="str">
        <f t="shared" si="29"/>
        <v>cespitosa</v>
      </c>
      <c r="G477" t="str">
        <f t="shared" si="30"/>
        <v>Carex cespitosa</v>
      </c>
      <c r="J477" t="str">
        <f t="shared" si="31"/>
        <v xml:space="preserve">Carex cespitosa;;80; </v>
      </c>
    </row>
    <row r="478" spans="1:10" x14ac:dyDescent="0.3">
      <c r="A478" t="s">
        <v>4728</v>
      </c>
      <c r="B478" s="17">
        <v>40</v>
      </c>
      <c r="C478" s="16"/>
      <c r="D478" s="22" t="s">
        <v>3356</v>
      </c>
      <c r="E478" t="str">
        <f t="shared" si="28"/>
        <v>Carex</v>
      </c>
      <c r="F478" t="str">
        <f t="shared" si="29"/>
        <v>cespitosa</v>
      </c>
      <c r="G478" t="str">
        <f t="shared" si="30"/>
        <v>Carex cespitosa</v>
      </c>
      <c r="J478" t="str">
        <f t="shared" si="31"/>
        <v xml:space="preserve">Carex cespitosa;40;; </v>
      </c>
    </row>
    <row r="479" spans="1:10" x14ac:dyDescent="0.3">
      <c r="A479" t="s">
        <v>4728</v>
      </c>
      <c r="B479" s="17">
        <v>40</v>
      </c>
      <c r="C479" s="16"/>
      <c r="D479" s="22" t="s">
        <v>3356</v>
      </c>
      <c r="E479" t="str">
        <f t="shared" si="28"/>
        <v>Carex</v>
      </c>
      <c r="F479" t="str">
        <f t="shared" si="29"/>
        <v>cespitosa</v>
      </c>
      <c r="G479" t="str">
        <f t="shared" si="30"/>
        <v>Carex cespitosa</v>
      </c>
      <c r="J479" t="str">
        <f t="shared" si="31"/>
        <v xml:space="preserve">Carex cespitosa;40;; </v>
      </c>
    </row>
    <row r="480" spans="1:10" x14ac:dyDescent="0.3">
      <c r="A480" t="s">
        <v>4728</v>
      </c>
      <c r="B480" s="17">
        <v>39</v>
      </c>
      <c r="C480" s="16"/>
      <c r="D480" s="22" t="s">
        <v>3356</v>
      </c>
      <c r="E480" t="str">
        <f t="shared" si="28"/>
        <v>Carex</v>
      </c>
      <c r="F480" t="str">
        <f t="shared" si="29"/>
        <v>cespitosa</v>
      </c>
      <c r="G480" t="str">
        <f t="shared" si="30"/>
        <v>Carex cespitosa</v>
      </c>
      <c r="J480" t="str">
        <f t="shared" si="31"/>
        <v xml:space="preserve">Carex cespitosa;39;; </v>
      </c>
    </row>
    <row r="481" spans="1:10" x14ac:dyDescent="0.3">
      <c r="A481" t="s">
        <v>4728</v>
      </c>
      <c r="B481" s="16"/>
      <c r="C481" s="17" t="s">
        <v>336</v>
      </c>
      <c r="D481" s="22" t="s">
        <v>3356</v>
      </c>
      <c r="E481" t="str">
        <f t="shared" si="28"/>
        <v>Carex</v>
      </c>
      <c r="F481" t="str">
        <f t="shared" si="29"/>
        <v>cespitosa</v>
      </c>
      <c r="G481" t="str">
        <f t="shared" si="30"/>
        <v>Carex cespitosa</v>
      </c>
      <c r="J481" t="str">
        <f t="shared" si="31"/>
        <v xml:space="preserve">Carex cespitosa;;78, 79; </v>
      </c>
    </row>
    <row r="482" spans="1:10" x14ac:dyDescent="0.3">
      <c r="A482" t="s">
        <v>4728</v>
      </c>
      <c r="B482" s="16"/>
      <c r="C482" s="17">
        <v>78</v>
      </c>
      <c r="D482" s="22" t="s">
        <v>3356</v>
      </c>
      <c r="E482" t="str">
        <f t="shared" si="28"/>
        <v>Carex</v>
      </c>
      <c r="F482" t="str">
        <f t="shared" si="29"/>
        <v>cespitosa</v>
      </c>
      <c r="G482" t="str">
        <f t="shared" si="30"/>
        <v>Carex cespitosa</v>
      </c>
      <c r="J482" t="str">
        <f t="shared" si="31"/>
        <v xml:space="preserve">Carex cespitosa;;78; </v>
      </c>
    </row>
    <row r="483" spans="1:10" x14ac:dyDescent="0.3">
      <c r="A483" t="s">
        <v>4728</v>
      </c>
      <c r="B483" s="16"/>
      <c r="C483" s="17" t="s">
        <v>338</v>
      </c>
      <c r="D483" s="22" t="s">
        <v>3356</v>
      </c>
      <c r="E483" t="str">
        <f t="shared" si="28"/>
        <v>Carex</v>
      </c>
      <c r="F483" t="str">
        <f t="shared" si="29"/>
        <v>cespitosa</v>
      </c>
      <c r="G483" t="str">
        <f t="shared" si="30"/>
        <v>Carex cespitosa</v>
      </c>
      <c r="J483" t="str">
        <f t="shared" si="31"/>
        <v xml:space="preserve">Carex cespitosa;;68–74, ca. 72; </v>
      </c>
    </row>
    <row r="484" spans="1:10" x14ac:dyDescent="0.3">
      <c r="A484" t="s">
        <v>4729</v>
      </c>
      <c r="B484" s="16"/>
      <c r="C484" s="17">
        <v>38</v>
      </c>
      <c r="D484" s="21" t="s">
        <v>3357</v>
      </c>
      <c r="E484" t="str">
        <f t="shared" si="28"/>
        <v>Carex</v>
      </c>
      <c r="F484" t="str">
        <f t="shared" si="29"/>
        <v>chamissonis</v>
      </c>
      <c r="G484" t="str">
        <f t="shared" si="30"/>
        <v>Carex chamissonis</v>
      </c>
      <c r="J484" t="str">
        <f t="shared" si="31"/>
        <v xml:space="preserve">Carex chamissonis;;38; </v>
      </c>
    </row>
    <row r="485" spans="1:10" x14ac:dyDescent="0.3">
      <c r="A485" t="s">
        <v>4730</v>
      </c>
      <c r="B485" s="16"/>
      <c r="C485" s="16"/>
      <c r="D485" s="21" t="s">
        <v>3358</v>
      </c>
      <c r="E485" t="str">
        <f t="shared" si="28"/>
        <v>Carex</v>
      </c>
      <c r="F485" t="str">
        <f t="shared" si="29"/>
        <v>chlorophila</v>
      </c>
      <c r="G485" t="str">
        <f t="shared" si="30"/>
        <v>Carex chlorophila</v>
      </c>
      <c r="J485" t="str">
        <f t="shared" si="31"/>
        <v xml:space="preserve">Carex chlorophila;;; </v>
      </c>
    </row>
    <row r="486" spans="1:10" x14ac:dyDescent="0.3">
      <c r="A486" t="s">
        <v>4731</v>
      </c>
      <c r="B486" s="16"/>
      <c r="C486" s="16"/>
      <c r="D486" s="21" t="s">
        <v>3359</v>
      </c>
      <c r="E486" t="str">
        <f t="shared" si="28"/>
        <v>Carex</v>
      </c>
      <c r="F486" t="str">
        <f t="shared" si="29"/>
        <v>chlorostachys</v>
      </c>
      <c r="G486" t="str">
        <f t="shared" si="30"/>
        <v>Carex chlorostachys</v>
      </c>
      <c r="J486" t="str">
        <f t="shared" si="31"/>
        <v xml:space="preserve">Carex chlorostachys;;; </v>
      </c>
    </row>
    <row r="487" spans="1:10" x14ac:dyDescent="0.3">
      <c r="A487" t="s">
        <v>4732</v>
      </c>
      <c r="B487" s="16"/>
      <c r="C487" s="17">
        <v>60</v>
      </c>
      <c r="D487" s="22" t="s">
        <v>3360</v>
      </c>
      <c r="E487" t="str">
        <f t="shared" si="28"/>
        <v>Carex</v>
      </c>
      <c r="F487" t="str">
        <f t="shared" si="29"/>
        <v>chordorrhiza</v>
      </c>
      <c r="G487" t="str">
        <f t="shared" si="30"/>
        <v>Carex chordorrhiza</v>
      </c>
      <c r="J487" t="str">
        <f t="shared" si="31"/>
        <v xml:space="preserve">Carex chordorrhiza;;60; </v>
      </c>
    </row>
    <row r="488" spans="1:10" x14ac:dyDescent="0.3">
      <c r="A488" t="s">
        <v>4732</v>
      </c>
      <c r="B488" s="16"/>
      <c r="C488" s="17" t="s">
        <v>242</v>
      </c>
      <c r="D488" s="22" t="s">
        <v>3360</v>
      </c>
      <c r="E488" t="str">
        <f t="shared" si="28"/>
        <v>Carex</v>
      </c>
      <c r="F488" t="str">
        <f t="shared" si="29"/>
        <v>chordorrhiza</v>
      </c>
      <c r="G488" t="str">
        <f t="shared" si="30"/>
        <v>Carex chordorrhiza</v>
      </c>
      <c r="J488" t="str">
        <f t="shared" si="31"/>
        <v xml:space="preserve">Carex chordorrhiza;;ca. 60; </v>
      </c>
    </row>
    <row r="489" spans="1:10" x14ac:dyDescent="0.3">
      <c r="A489" t="s">
        <v>4732</v>
      </c>
      <c r="B489" s="16"/>
      <c r="C489" s="17">
        <v>60</v>
      </c>
      <c r="D489" s="22" t="s">
        <v>3360</v>
      </c>
      <c r="E489" t="str">
        <f t="shared" si="28"/>
        <v>Carex</v>
      </c>
      <c r="F489" t="str">
        <f t="shared" si="29"/>
        <v>chordorrhiza</v>
      </c>
      <c r="G489" t="str">
        <f t="shared" si="30"/>
        <v>Carex chordorrhiza</v>
      </c>
      <c r="J489" t="str">
        <f t="shared" si="31"/>
        <v xml:space="preserve">Carex chordorrhiza;;60; </v>
      </c>
    </row>
    <row r="490" spans="1:10" x14ac:dyDescent="0.3">
      <c r="A490" t="s">
        <v>4732</v>
      </c>
      <c r="B490" s="16"/>
      <c r="C490" s="17" t="s">
        <v>340</v>
      </c>
      <c r="D490" s="22" t="s">
        <v>3360</v>
      </c>
      <c r="E490" t="str">
        <f t="shared" si="28"/>
        <v>Carex</v>
      </c>
      <c r="F490" t="str">
        <f t="shared" si="29"/>
        <v>chordorrhiza</v>
      </c>
      <c r="G490" t="str">
        <f t="shared" si="30"/>
        <v>Carex chordorrhiza</v>
      </c>
      <c r="J490" t="str">
        <f t="shared" si="31"/>
        <v xml:space="preserve">Carex chordorrhiza;;ca. 66; </v>
      </c>
    </row>
    <row r="491" spans="1:10" x14ac:dyDescent="0.3">
      <c r="A491" t="s">
        <v>4732</v>
      </c>
      <c r="B491" s="16"/>
      <c r="C491" s="17">
        <v>70</v>
      </c>
      <c r="D491" s="22" t="s">
        <v>3360</v>
      </c>
      <c r="E491" t="str">
        <f t="shared" si="28"/>
        <v>Carex</v>
      </c>
      <c r="F491" t="str">
        <f t="shared" si="29"/>
        <v>chordorrhiza</v>
      </c>
      <c r="G491" t="str">
        <f t="shared" si="30"/>
        <v>Carex chordorrhiza</v>
      </c>
      <c r="J491" t="str">
        <f t="shared" si="31"/>
        <v xml:space="preserve">Carex chordorrhiza;;70; </v>
      </c>
    </row>
    <row r="492" spans="1:10" x14ac:dyDescent="0.3">
      <c r="A492" t="s">
        <v>4732</v>
      </c>
      <c r="B492" s="16"/>
      <c r="C492" s="17">
        <v>70</v>
      </c>
      <c r="D492" s="22" t="s">
        <v>3360</v>
      </c>
      <c r="E492" t="str">
        <f t="shared" si="28"/>
        <v>Carex</v>
      </c>
      <c r="F492" t="str">
        <f t="shared" si="29"/>
        <v>chordorrhiza</v>
      </c>
      <c r="G492" t="str">
        <f t="shared" si="30"/>
        <v>Carex chordorrhiza</v>
      </c>
      <c r="J492" t="str">
        <f t="shared" si="31"/>
        <v xml:space="preserve">Carex chordorrhiza;;70; </v>
      </c>
    </row>
    <row r="493" spans="1:10" x14ac:dyDescent="0.3">
      <c r="A493" t="s">
        <v>4732</v>
      </c>
      <c r="B493" s="16"/>
      <c r="C493" s="17">
        <v>62</v>
      </c>
      <c r="D493" s="22" t="s">
        <v>3360</v>
      </c>
      <c r="E493" t="str">
        <f t="shared" si="28"/>
        <v>Carex</v>
      </c>
      <c r="F493" t="str">
        <f t="shared" si="29"/>
        <v>chordorrhiza</v>
      </c>
      <c r="G493" t="str">
        <f t="shared" si="30"/>
        <v>Carex chordorrhiza</v>
      </c>
      <c r="J493" t="str">
        <f t="shared" si="31"/>
        <v xml:space="preserve">Carex chordorrhiza;;62; </v>
      </c>
    </row>
    <row r="494" spans="1:10" x14ac:dyDescent="0.3">
      <c r="A494" t="s">
        <v>4733</v>
      </c>
      <c r="B494" s="16"/>
      <c r="C494" s="17">
        <v>28</v>
      </c>
      <c r="D494" s="21" t="s">
        <v>3361</v>
      </c>
      <c r="E494" t="str">
        <f t="shared" si="28"/>
        <v>Carex</v>
      </c>
      <c r="F494" t="str">
        <f t="shared" si="29"/>
        <v>chrysolepis</v>
      </c>
      <c r="G494" t="str">
        <f t="shared" si="30"/>
        <v>Carex chrysolepis</v>
      </c>
      <c r="J494" t="str">
        <f t="shared" si="31"/>
        <v xml:space="preserve">Carex chrysolepis;;28; </v>
      </c>
    </row>
    <row r="495" spans="1:10" x14ac:dyDescent="0.3">
      <c r="A495" t="s">
        <v>4734</v>
      </c>
      <c r="B495" s="16"/>
      <c r="C495" s="16"/>
      <c r="D495" s="21" t="s">
        <v>3362</v>
      </c>
      <c r="E495" t="str">
        <f t="shared" si="28"/>
        <v>Carex</v>
      </c>
      <c r="F495" t="str">
        <f t="shared" si="29"/>
        <v>ciliatomarginata</v>
      </c>
      <c r="G495" t="str">
        <f t="shared" si="30"/>
        <v>Carex ciliatomarginata</v>
      </c>
      <c r="J495" t="str">
        <f t="shared" si="31"/>
        <v xml:space="preserve">Carex ciliatomarginata;;; </v>
      </c>
    </row>
    <row r="496" spans="1:10" x14ac:dyDescent="0.3">
      <c r="A496" t="s">
        <v>4735</v>
      </c>
      <c r="B496" s="16"/>
      <c r="C496" s="16"/>
      <c r="D496" s="21" t="s">
        <v>3363</v>
      </c>
      <c r="E496" t="str">
        <f t="shared" si="28"/>
        <v>Carex</v>
      </c>
      <c r="F496" t="str">
        <f t="shared" si="29"/>
        <v>cinerea</v>
      </c>
      <c r="G496" t="str">
        <f t="shared" si="30"/>
        <v>Carex cinerea</v>
      </c>
      <c r="J496" t="str">
        <f t="shared" si="31"/>
        <v xml:space="preserve">Carex cinerea;;; </v>
      </c>
    </row>
    <row r="497" spans="1:10" x14ac:dyDescent="0.3">
      <c r="A497" t="s">
        <v>4736</v>
      </c>
      <c r="B497" s="16"/>
      <c r="C497" s="17" t="s">
        <v>242</v>
      </c>
      <c r="D497" s="22" t="s">
        <v>3364</v>
      </c>
      <c r="E497" t="str">
        <f t="shared" si="28"/>
        <v>Carex</v>
      </c>
      <c r="F497" t="str">
        <f t="shared" si="29"/>
        <v>circinata</v>
      </c>
      <c r="G497" t="str">
        <f t="shared" si="30"/>
        <v>Carex circinata</v>
      </c>
      <c r="J497" t="str">
        <f t="shared" si="31"/>
        <v xml:space="preserve">Carex circinata;;ca. 60; </v>
      </c>
    </row>
    <row r="498" spans="1:10" x14ac:dyDescent="0.3">
      <c r="A498" t="s">
        <v>4736</v>
      </c>
      <c r="B498" s="16"/>
      <c r="C498" s="17" t="s">
        <v>231</v>
      </c>
      <c r="D498" s="22" t="s">
        <v>3364</v>
      </c>
      <c r="E498" t="str">
        <f t="shared" si="28"/>
        <v>Carex</v>
      </c>
      <c r="F498" t="str">
        <f t="shared" si="29"/>
        <v>circinata</v>
      </c>
      <c r="G498" t="str">
        <f t="shared" si="30"/>
        <v>Carex circinata</v>
      </c>
      <c r="J498" t="str">
        <f t="shared" si="31"/>
        <v xml:space="preserve">Carex circinata;;ca. 58; </v>
      </c>
    </row>
    <row r="499" spans="1:10" x14ac:dyDescent="0.3">
      <c r="A499" t="s">
        <v>4737</v>
      </c>
      <c r="B499" s="16"/>
      <c r="C499" s="17">
        <v>76</v>
      </c>
      <c r="D499" s="21" t="s">
        <v>3365</v>
      </c>
      <c r="E499" t="str">
        <f t="shared" si="28"/>
        <v>Carex</v>
      </c>
      <c r="F499" t="str">
        <f t="shared" si="29"/>
        <v>clivorum</v>
      </c>
      <c r="G499" t="str">
        <f t="shared" si="30"/>
        <v>Carex clivorum</v>
      </c>
      <c r="J499" t="str">
        <f t="shared" si="31"/>
        <v xml:space="preserve">Carex clivorum;;76; </v>
      </c>
    </row>
    <row r="500" spans="1:10" x14ac:dyDescent="0.3">
      <c r="A500" t="s">
        <v>4738</v>
      </c>
      <c r="B500" s="16"/>
      <c r="C500" s="17" t="s">
        <v>231</v>
      </c>
      <c r="D500" s="22" t="s">
        <v>3366</v>
      </c>
      <c r="E500" t="str">
        <f t="shared" si="28"/>
        <v>Carex</v>
      </c>
      <c r="F500" t="str">
        <f t="shared" si="29"/>
        <v>colchica</v>
      </c>
      <c r="G500" t="str">
        <f t="shared" si="30"/>
        <v>Carex colchica</v>
      </c>
      <c r="J500" t="str">
        <f t="shared" si="31"/>
        <v xml:space="preserve">Carex colchica;;ca. 58; </v>
      </c>
    </row>
    <row r="501" spans="1:10" x14ac:dyDescent="0.3">
      <c r="A501" t="s">
        <v>4738</v>
      </c>
      <c r="B501" s="17">
        <v>29</v>
      </c>
      <c r="C501" s="16"/>
      <c r="D501" s="22" t="s">
        <v>3366</v>
      </c>
      <c r="E501" t="str">
        <f t="shared" si="28"/>
        <v>Carex</v>
      </c>
      <c r="F501" t="str">
        <f t="shared" si="29"/>
        <v>colchica</v>
      </c>
      <c r="G501" t="str">
        <f t="shared" si="30"/>
        <v>Carex colchica</v>
      </c>
      <c r="J501" t="str">
        <f t="shared" si="31"/>
        <v xml:space="preserve">Carex colchica;29;; </v>
      </c>
    </row>
    <row r="502" spans="1:10" x14ac:dyDescent="0.3">
      <c r="A502" t="s">
        <v>4738</v>
      </c>
      <c r="B502" s="16"/>
      <c r="C502" s="17">
        <v>58</v>
      </c>
      <c r="D502" s="22" t="s">
        <v>3366</v>
      </c>
      <c r="E502" t="str">
        <f t="shared" si="28"/>
        <v>Carex</v>
      </c>
      <c r="F502" t="str">
        <f t="shared" si="29"/>
        <v>colchica</v>
      </c>
      <c r="G502" t="str">
        <f t="shared" si="30"/>
        <v>Carex colchica</v>
      </c>
      <c r="J502" t="str">
        <f t="shared" si="31"/>
        <v xml:space="preserve">Carex colchica;;58; </v>
      </c>
    </row>
    <row r="503" spans="1:10" x14ac:dyDescent="0.3">
      <c r="A503" t="s">
        <v>4739</v>
      </c>
      <c r="B503" s="16"/>
      <c r="C503" s="17">
        <v>28</v>
      </c>
      <c r="D503" s="21" t="s">
        <v>3367</v>
      </c>
      <c r="E503" t="str">
        <f t="shared" si="28"/>
        <v>Carex</v>
      </c>
      <c r="F503" t="str">
        <f t="shared" si="29"/>
        <v>communis</v>
      </c>
      <c r="G503" t="str">
        <f t="shared" si="30"/>
        <v>Carex communis</v>
      </c>
      <c r="J503" t="str">
        <f t="shared" si="31"/>
        <v xml:space="preserve">Carex communis;;28; </v>
      </c>
    </row>
    <row r="504" spans="1:10" x14ac:dyDescent="0.3">
      <c r="A504" t="s">
        <v>4740</v>
      </c>
      <c r="B504" s="16"/>
      <c r="C504" s="17">
        <v>64</v>
      </c>
      <c r="D504" s="21" t="s">
        <v>3368</v>
      </c>
      <c r="E504" t="str">
        <f t="shared" si="28"/>
        <v>Carex</v>
      </c>
      <c r="F504" t="str">
        <f t="shared" si="29"/>
        <v>comosa</v>
      </c>
      <c r="G504" t="str">
        <f t="shared" si="30"/>
        <v>Carex comosa</v>
      </c>
      <c r="J504" t="str">
        <f t="shared" si="31"/>
        <v xml:space="preserve">Carex comosa;;64; </v>
      </c>
    </row>
    <row r="505" spans="1:10" x14ac:dyDescent="0.3">
      <c r="A505" t="s">
        <v>4741</v>
      </c>
      <c r="B505" s="16"/>
      <c r="C505" s="17">
        <v>54</v>
      </c>
      <c r="D505" s="21" t="s">
        <v>3369</v>
      </c>
      <c r="E505" t="str">
        <f t="shared" si="28"/>
        <v>Carex</v>
      </c>
      <c r="F505" t="str">
        <f t="shared" si="29"/>
        <v>concinna</v>
      </c>
      <c r="G505" t="str">
        <f t="shared" si="30"/>
        <v>Carex concinna</v>
      </c>
      <c r="J505" t="str">
        <f t="shared" si="31"/>
        <v xml:space="preserve">Carex concinna;;54; </v>
      </c>
    </row>
    <row r="506" spans="1:10" x14ac:dyDescent="0.3">
      <c r="A506" t="s">
        <v>4742</v>
      </c>
      <c r="B506" s="16"/>
      <c r="C506" s="17">
        <v>52</v>
      </c>
      <c r="D506" s="22" t="s">
        <v>3370</v>
      </c>
      <c r="E506" t="str">
        <f t="shared" si="28"/>
        <v>Carex</v>
      </c>
      <c r="F506" t="str">
        <f t="shared" si="29"/>
        <v>conferta</v>
      </c>
      <c r="G506" t="str">
        <f t="shared" si="30"/>
        <v>Carex conferta</v>
      </c>
      <c r="J506" t="str">
        <f t="shared" si="31"/>
        <v xml:space="preserve">Carex conferta;;52; </v>
      </c>
    </row>
    <row r="507" spans="1:10" x14ac:dyDescent="0.3">
      <c r="A507" t="s">
        <v>4742</v>
      </c>
      <c r="B507" s="16"/>
      <c r="C507" s="17" t="s">
        <v>344</v>
      </c>
      <c r="D507" s="22" t="s">
        <v>3370</v>
      </c>
      <c r="E507" t="str">
        <f t="shared" si="28"/>
        <v>Carex</v>
      </c>
      <c r="F507" t="str">
        <f t="shared" si="29"/>
        <v>conferta</v>
      </c>
      <c r="G507" t="str">
        <f t="shared" si="30"/>
        <v>Carex conferta</v>
      </c>
      <c r="J507" t="str">
        <f t="shared" si="31"/>
        <v xml:space="preserve">Carex conferta;;ca. 52; </v>
      </c>
    </row>
    <row r="508" spans="1:10" x14ac:dyDescent="0.3">
      <c r="A508" t="s">
        <v>4743</v>
      </c>
      <c r="B508" s="16"/>
      <c r="C508" s="16"/>
      <c r="D508" s="21" t="s">
        <v>3371</v>
      </c>
      <c r="E508" t="str">
        <f t="shared" si="28"/>
        <v>Carex</v>
      </c>
      <c r="F508" t="str">
        <f t="shared" si="29"/>
        <v>confertiflora</v>
      </c>
      <c r="G508" t="str">
        <f t="shared" si="30"/>
        <v>Carex confertiflora</v>
      </c>
      <c r="J508" t="str">
        <f t="shared" si="31"/>
        <v xml:space="preserve">Carex confertiflora;;; </v>
      </c>
    </row>
    <row r="509" spans="1:10" x14ac:dyDescent="0.3">
      <c r="A509" t="s">
        <v>4744</v>
      </c>
      <c r="B509" s="16"/>
      <c r="C509" s="17" t="s">
        <v>346</v>
      </c>
      <c r="D509" s="22" t="s">
        <v>3372</v>
      </c>
      <c r="E509" t="str">
        <f t="shared" si="28"/>
        <v>Carex</v>
      </c>
      <c r="F509" t="str">
        <f t="shared" si="29"/>
        <v>conica</v>
      </c>
      <c r="G509" t="str">
        <f t="shared" si="30"/>
        <v>Carex conica</v>
      </c>
      <c r="J509" t="str">
        <f t="shared" si="31"/>
        <v xml:space="preserve">Carex conica;;34, 35, 38; </v>
      </c>
    </row>
    <row r="510" spans="1:10" x14ac:dyDescent="0.3">
      <c r="A510" t="s">
        <v>4744</v>
      </c>
      <c r="B510" s="16"/>
      <c r="C510" s="17" t="s">
        <v>347</v>
      </c>
      <c r="D510" s="22" t="s">
        <v>3372</v>
      </c>
      <c r="E510" t="str">
        <f t="shared" si="28"/>
        <v>Carex</v>
      </c>
      <c r="F510" t="str">
        <f t="shared" si="29"/>
        <v>conica</v>
      </c>
      <c r="G510" t="str">
        <f t="shared" si="30"/>
        <v>Carex conica</v>
      </c>
      <c r="J510" t="str">
        <f t="shared" si="31"/>
        <v xml:space="preserve">Carex conica;;34, 38, 42; </v>
      </c>
    </row>
    <row r="511" spans="1:10" x14ac:dyDescent="0.3">
      <c r="A511" t="s">
        <v>4744</v>
      </c>
      <c r="B511" s="16"/>
      <c r="C511" s="17" t="s">
        <v>346</v>
      </c>
      <c r="D511" s="22" t="s">
        <v>3372</v>
      </c>
      <c r="E511" t="str">
        <f t="shared" si="28"/>
        <v>Carex</v>
      </c>
      <c r="F511" t="str">
        <f t="shared" si="29"/>
        <v>conica</v>
      </c>
      <c r="G511" t="str">
        <f t="shared" si="30"/>
        <v>Carex conica</v>
      </c>
      <c r="J511" t="str">
        <f t="shared" si="31"/>
        <v xml:space="preserve">Carex conica;;34, 35, 38; </v>
      </c>
    </row>
    <row r="512" spans="1:10" x14ac:dyDescent="0.3">
      <c r="A512" t="s">
        <v>4744</v>
      </c>
      <c r="B512" s="16"/>
      <c r="C512" s="17" t="s">
        <v>348</v>
      </c>
      <c r="D512" s="22" t="s">
        <v>3372</v>
      </c>
      <c r="E512" t="str">
        <f t="shared" si="28"/>
        <v>Carex</v>
      </c>
      <c r="F512" t="str">
        <f t="shared" si="29"/>
        <v>conica</v>
      </c>
      <c r="G512" t="str">
        <f t="shared" si="30"/>
        <v>Carex conica</v>
      </c>
      <c r="J512" t="str">
        <f t="shared" si="31"/>
        <v xml:space="preserve">Carex conica;;34, 38; </v>
      </c>
    </row>
    <row r="513" spans="1:10" x14ac:dyDescent="0.3">
      <c r="A513" t="s">
        <v>4744</v>
      </c>
      <c r="B513" s="17" t="s">
        <v>349</v>
      </c>
      <c r="C513" s="17" t="s">
        <v>350</v>
      </c>
      <c r="D513" s="22" t="s">
        <v>3372</v>
      </c>
      <c r="E513" t="str">
        <f t="shared" si="28"/>
        <v>Carex</v>
      </c>
      <c r="F513" t="str">
        <f t="shared" si="29"/>
        <v>conica</v>
      </c>
      <c r="G513" t="str">
        <f t="shared" si="30"/>
        <v>Carex conica</v>
      </c>
      <c r="J513" t="str">
        <f t="shared" si="31"/>
        <v xml:space="preserve">Carex conica;16, 18;32, 36; </v>
      </c>
    </row>
    <row r="514" spans="1:10" x14ac:dyDescent="0.3">
      <c r="A514" t="s">
        <v>4744</v>
      </c>
      <c r="B514" s="17" t="s">
        <v>352</v>
      </c>
      <c r="C514" s="17" t="s">
        <v>353</v>
      </c>
      <c r="D514" s="22" t="s">
        <v>3372</v>
      </c>
      <c r="E514" t="str">
        <f t="shared" si="28"/>
        <v>Carex</v>
      </c>
      <c r="F514" t="str">
        <f t="shared" si="29"/>
        <v>conica</v>
      </c>
      <c r="G514" t="str">
        <f t="shared" si="30"/>
        <v>Carex conica</v>
      </c>
      <c r="J514" t="str">
        <f t="shared" si="31"/>
        <v xml:space="preserve">Carex conica;16-19;32–38; </v>
      </c>
    </row>
    <row r="515" spans="1:10" x14ac:dyDescent="0.3">
      <c r="A515" t="s">
        <v>4744</v>
      </c>
      <c r="B515" s="17" t="s">
        <v>355</v>
      </c>
      <c r="C515" s="17" t="s">
        <v>356</v>
      </c>
      <c r="D515" s="22" t="s">
        <v>3372</v>
      </c>
      <c r="E515" t="str">
        <f t="shared" ref="E515:E578" si="32">LEFT($D515,FIND(" ",$D515)-1)</f>
        <v>Carex</v>
      </c>
      <c r="F515" t="str">
        <f t="shared" ref="F515:F578" si="33">MID(MID(MID(SUBSTITUTE($D515," ", "^",1),1,256),FIND("^",SUBSTITUTE($D515," ","^",1)),256),2,FIND(" ",MID(MID(SUBSTITUTE($D515," ","^",1),1,256),FIND("^",SUBSTITUTE($D515," ","^",1)),256))-2)</f>
        <v>conica</v>
      </c>
      <c r="G515" t="str">
        <f t="shared" ref="G515:G578" si="34">CONCATENATE(E515,$E$1,F515)</f>
        <v>Carex conica</v>
      </c>
      <c r="J515" t="str">
        <f t="shared" ref="J515:J578" si="35">CONCATENATE(A515,$I$1,B515,$I$1,C515,$I$1,$F$1)</f>
        <v xml:space="preserve">Carex conica;16-22;32, 34, 36–38; </v>
      </c>
    </row>
    <row r="516" spans="1:10" x14ac:dyDescent="0.3">
      <c r="A516" t="s">
        <v>4744</v>
      </c>
      <c r="B516" s="16"/>
      <c r="C516" s="17" t="s">
        <v>357</v>
      </c>
      <c r="D516" s="22" t="s">
        <v>3372</v>
      </c>
      <c r="E516" t="str">
        <f t="shared" si="32"/>
        <v>Carex</v>
      </c>
      <c r="F516" t="str">
        <f t="shared" si="33"/>
        <v>conica</v>
      </c>
      <c r="G516" t="str">
        <f t="shared" si="34"/>
        <v>Carex conica</v>
      </c>
      <c r="J516" t="str">
        <f t="shared" si="35"/>
        <v xml:space="preserve">Carex conica;;32, 34, 36, 38; </v>
      </c>
    </row>
    <row r="517" spans="1:10" x14ac:dyDescent="0.3">
      <c r="A517" t="s">
        <v>4744</v>
      </c>
      <c r="B517" s="16"/>
      <c r="C517" s="17" t="s">
        <v>358</v>
      </c>
      <c r="D517" s="22" t="s">
        <v>3372</v>
      </c>
      <c r="E517" t="str">
        <f t="shared" si="32"/>
        <v>Carex</v>
      </c>
      <c r="F517" t="str">
        <f t="shared" si="33"/>
        <v>conica</v>
      </c>
      <c r="G517" t="str">
        <f t="shared" si="34"/>
        <v>Carex conica</v>
      </c>
      <c r="J517" t="str">
        <f t="shared" si="35"/>
        <v xml:space="preserve">Carex conica;;32–34, 36–38; </v>
      </c>
    </row>
    <row r="518" spans="1:10" x14ac:dyDescent="0.3">
      <c r="A518" t="s">
        <v>4744</v>
      </c>
      <c r="B518" s="16"/>
      <c r="C518" s="17" t="s">
        <v>358</v>
      </c>
      <c r="D518" s="22" t="s">
        <v>3372</v>
      </c>
      <c r="E518" t="str">
        <f t="shared" si="32"/>
        <v>Carex</v>
      </c>
      <c r="F518" t="str">
        <f t="shared" si="33"/>
        <v>conica</v>
      </c>
      <c r="G518" t="str">
        <f t="shared" si="34"/>
        <v>Carex conica</v>
      </c>
      <c r="J518" t="str">
        <f t="shared" si="35"/>
        <v xml:space="preserve">Carex conica;;32–34, 36–38; </v>
      </c>
    </row>
    <row r="519" spans="1:10" x14ac:dyDescent="0.3">
      <c r="A519" t="s">
        <v>4745</v>
      </c>
      <c r="B519" s="16"/>
      <c r="C519" s="16"/>
      <c r="D519" s="21" t="s">
        <v>3373</v>
      </c>
      <c r="E519" t="str">
        <f t="shared" si="32"/>
        <v>Carex</v>
      </c>
      <c r="F519" t="str">
        <f t="shared" si="33"/>
        <v>contigua</v>
      </c>
      <c r="G519" t="str">
        <f t="shared" si="34"/>
        <v>Carex contigua</v>
      </c>
      <c r="J519" t="str">
        <f t="shared" si="35"/>
        <v xml:space="preserve">Carex contigua;;; </v>
      </c>
    </row>
    <row r="520" spans="1:10" x14ac:dyDescent="0.3">
      <c r="A520" t="s">
        <v>4746</v>
      </c>
      <c r="B520" s="16"/>
      <c r="C520" s="16"/>
      <c r="D520" s="21" t="s">
        <v>3374</v>
      </c>
      <c r="E520" t="str">
        <f t="shared" si="32"/>
        <v>Carex</v>
      </c>
      <c r="F520" t="str">
        <f t="shared" si="33"/>
        <v>convoluta</v>
      </c>
      <c r="G520" t="str">
        <f t="shared" si="34"/>
        <v>Carex convoluta</v>
      </c>
      <c r="J520" t="str">
        <f t="shared" si="35"/>
        <v xml:space="preserve">Carex convoluta;;; </v>
      </c>
    </row>
    <row r="521" spans="1:10" x14ac:dyDescent="0.3">
      <c r="A521" t="s">
        <v>4747</v>
      </c>
      <c r="B521" s="16"/>
      <c r="C521" s="16"/>
      <c r="D521" s="21" t="s">
        <v>3375</v>
      </c>
      <c r="E521" t="str">
        <f t="shared" si="32"/>
        <v>Carex</v>
      </c>
      <c r="F521" t="str">
        <f t="shared" si="33"/>
        <v>copulata</v>
      </c>
      <c r="G521" t="str">
        <f t="shared" si="34"/>
        <v>Carex copulata</v>
      </c>
      <c r="J521" t="str">
        <f t="shared" si="35"/>
        <v xml:space="preserve">Carex copulata;;; </v>
      </c>
    </row>
    <row r="522" spans="1:10" x14ac:dyDescent="0.3">
      <c r="A522" t="s">
        <v>4748</v>
      </c>
      <c r="B522" s="16"/>
      <c r="C522" s="16"/>
      <c r="D522" s="21" t="s">
        <v>3376</v>
      </c>
      <c r="E522" t="str">
        <f t="shared" si="32"/>
        <v>Carex</v>
      </c>
      <c r="F522" t="str">
        <f t="shared" si="33"/>
        <v>coriophora</v>
      </c>
      <c r="G522" t="str">
        <f t="shared" si="34"/>
        <v>Carex coriophora</v>
      </c>
      <c r="J522" t="str">
        <f t="shared" si="35"/>
        <v xml:space="preserve">Carex coriophora;;; </v>
      </c>
    </row>
    <row r="523" spans="1:10" x14ac:dyDescent="0.3">
      <c r="A523" t="s">
        <v>4749</v>
      </c>
      <c r="B523" s="16"/>
      <c r="C523" s="17">
        <v>38</v>
      </c>
      <c r="D523" s="21" t="s">
        <v>3377</v>
      </c>
      <c r="E523" t="str">
        <f t="shared" si="32"/>
        <v>Carex</v>
      </c>
      <c r="F523" t="str">
        <f t="shared" si="33"/>
        <v>crawei</v>
      </c>
      <c r="G523" t="str">
        <f t="shared" si="34"/>
        <v>Carex crawei</v>
      </c>
      <c r="J523" t="str">
        <f t="shared" si="35"/>
        <v xml:space="preserve">Carex crawei;;38; </v>
      </c>
    </row>
    <row r="524" spans="1:10" x14ac:dyDescent="0.3">
      <c r="A524" t="s">
        <v>4750</v>
      </c>
      <c r="B524" s="16"/>
      <c r="C524" s="17" t="s">
        <v>360</v>
      </c>
      <c r="D524" s="22" t="s">
        <v>3378</v>
      </c>
      <c r="E524" t="str">
        <f t="shared" si="32"/>
        <v>Carex</v>
      </c>
      <c r="F524" t="str">
        <f t="shared" si="33"/>
        <v>crawfordii</v>
      </c>
      <c r="G524" t="str">
        <f t="shared" si="34"/>
        <v>Carex crawfordii</v>
      </c>
      <c r="J524" t="str">
        <f t="shared" si="35"/>
        <v xml:space="preserve">Carex crawfordii;;ca. 70; </v>
      </c>
    </row>
    <row r="525" spans="1:10" x14ac:dyDescent="0.3">
      <c r="A525" t="s">
        <v>4750</v>
      </c>
      <c r="B525" s="16"/>
      <c r="C525" s="17" t="s">
        <v>340</v>
      </c>
      <c r="D525" s="22" t="s">
        <v>3378</v>
      </c>
      <c r="E525" t="str">
        <f t="shared" si="32"/>
        <v>Carex</v>
      </c>
      <c r="F525" t="str">
        <f t="shared" si="33"/>
        <v>crawfordii</v>
      </c>
      <c r="G525" t="str">
        <f t="shared" si="34"/>
        <v>Carex crawfordii</v>
      </c>
      <c r="J525" t="str">
        <f t="shared" si="35"/>
        <v xml:space="preserve">Carex crawfordii;;ca. 66; </v>
      </c>
    </row>
    <row r="526" spans="1:10" x14ac:dyDescent="0.3">
      <c r="A526" t="s">
        <v>4750</v>
      </c>
      <c r="B526" s="16"/>
      <c r="C526" s="17">
        <v>68</v>
      </c>
      <c r="D526" s="22" t="s">
        <v>3378</v>
      </c>
      <c r="E526" t="str">
        <f t="shared" si="32"/>
        <v>Carex</v>
      </c>
      <c r="F526" t="str">
        <f t="shared" si="33"/>
        <v>crawfordii</v>
      </c>
      <c r="G526" t="str">
        <f t="shared" si="34"/>
        <v>Carex crawfordii</v>
      </c>
      <c r="J526" t="str">
        <f t="shared" si="35"/>
        <v xml:space="preserve">Carex crawfordii;;68; </v>
      </c>
    </row>
    <row r="527" spans="1:10" x14ac:dyDescent="0.3">
      <c r="A527" t="s">
        <v>4750</v>
      </c>
      <c r="B527" s="17">
        <v>34</v>
      </c>
      <c r="C527" s="16"/>
      <c r="D527" s="22" t="s">
        <v>3378</v>
      </c>
      <c r="E527" t="str">
        <f t="shared" si="32"/>
        <v>Carex</v>
      </c>
      <c r="F527" t="str">
        <f t="shared" si="33"/>
        <v>crawfordii</v>
      </c>
      <c r="G527" t="str">
        <f t="shared" si="34"/>
        <v>Carex crawfordii</v>
      </c>
      <c r="J527" t="str">
        <f t="shared" si="35"/>
        <v xml:space="preserve">Carex crawfordii;34;; </v>
      </c>
    </row>
    <row r="528" spans="1:10" x14ac:dyDescent="0.3">
      <c r="A528" t="s">
        <v>4750</v>
      </c>
      <c r="B528" s="17">
        <v>34</v>
      </c>
      <c r="C528" s="16"/>
      <c r="D528" s="22" t="s">
        <v>3378</v>
      </c>
      <c r="E528" t="str">
        <f t="shared" si="32"/>
        <v>Carex</v>
      </c>
      <c r="F528" t="str">
        <f t="shared" si="33"/>
        <v>crawfordii</v>
      </c>
      <c r="G528" t="str">
        <f t="shared" si="34"/>
        <v>Carex crawfordii</v>
      </c>
      <c r="J528" t="str">
        <f t="shared" si="35"/>
        <v xml:space="preserve">Carex crawfordii;34;; </v>
      </c>
    </row>
    <row r="529" spans="1:10" x14ac:dyDescent="0.3">
      <c r="A529" t="s">
        <v>4751</v>
      </c>
      <c r="B529" s="17">
        <v>21</v>
      </c>
      <c r="C529" s="16"/>
      <c r="D529" s="21" t="s">
        <v>3379</v>
      </c>
      <c r="E529" t="str">
        <f t="shared" si="32"/>
        <v>Carex</v>
      </c>
      <c r="F529" t="str">
        <f t="shared" si="33"/>
        <v>crebriflora</v>
      </c>
      <c r="G529" t="str">
        <f t="shared" si="34"/>
        <v>Carex crebriflora</v>
      </c>
      <c r="J529" t="str">
        <f t="shared" si="35"/>
        <v xml:space="preserve">Carex crebriflora;21;; </v>
      </c>
    </row>
    <row r="530" spans="1:10" x14ac:dyDescent="0.3">
      <c r="A530" t="s">
        <v>4752</v>
      </c>
      <c r="B530" s="16"/>
      <c r="C530" s="17" t="s">
        <v>361</v>
      </c>
      <c r="D530" s="22" t="s">
        <v>3380</v>
      </c>
      <c r="E530" t="str">
        <f t="shared" si="32"/>
        <v>Carex</v>
      </c>
      <c r="F530" t="str">
        <f t="shared" si="33"/>
        <v>crinita</v>
      </c>
      <c r="G530" t="str">
        <f t="shared" si="34"/>
        <v>Carex crinita</v>
      </c>
      <c r="J530" t="str">
        <f t="shared" si="35"/>
        <v xml:space="preserve">Carex crinita;;66, 67; </v>
      </c>
    </row>
    <row r="531" spans="1:10" x14ac:dyDescent="0.3">
      <c r="A531" t="s">
        <v>4752</v>
      </c>
      <c r="B531" s="16"/>
      <c r="C531" s="17">
        <v>66</v>
      </c>
      <c r="D531" s="22" t="s">
        <v>3380</v>
      </c>
      <c r="E531" t="str">
        <f t="shared" si="32"/>
        <v>Carex</v>
      </c>
      <c r="F531" t="str">
        <f t="shared" si="33"/>
        <v>crinita</v>
      </c>
      <c r="G531" t="str">
        <f t="shared" si="34"/>
        <v>Carex crinita</v>
      </c>
      <c r="J531" t="str">
        <f t="shared" si="35"/>
        <v xml:space="preserve">Carex crinita;;66; </v>
      </c>
    </row>
    <row r="532" spans="1:10" x14ac:dyDescent="0.3">
      <c r="A532" t="s">
        <v>4752</v>
      </c>
      <c r="B532" s="16"/>
      <c r="C532" s="16"/>
      <c r="D532" s="21" t="s">
        <v>3381</v>
      </c>
      <c r="E532" t="str">
        <f t="shared" si="32"/>
        <v>Carex</v>
      </c>
      <c r="F532" t="str">
        <f t="shared" si="33"/>
        <v>crinita</v>
      </c>
      <c r="G532" t="str">
        <f t="shared" si="34"/>
        <v>Carex crinita</v>
      </c>
      <c r="J532" t="str">
        <f t="shared" si="35"/>
        <v xml:space="preserve">Carex crinita;;; </v>
      </c>
    </row>
    <row r="533" spans="1:10" x14ac:dyDescent="0.3">
      <c r="A533" t="s">
        <v>4753</v>
      </c>
      <c r="B533" s="16"/>
      <c r="C533" s="17">
        <v>70</v>
      </c>
      <c r="D533" s="22" t="s">
        <v>3382</v>
      </c>
      <c r="E533" t="str">
        <f t="shared" si="32"/>
        <v>Carex</v>
      </c>
      <c r="F533" t="str">
        <f t="shared" si="33"/>
        <v>cristatella</v>
      </c>
      <c r="G533" t="str">
        <f t="shared" si="34"/>
        <v>Carex cristatella</v>
      </c>
      <c r="J533" t="str">
        <f t="shared" si="35"/>
        <v xml:space="preserve">Carex cristatella;;70; </v>
      </c>
    </row>
    <row r="534" spans="1:10" x14ac:dyDescent="0.3">
      <c r="A534" t="s">
        <v>4753</v>
      </c>
      <c r="B534" s="16"/>
      <c r="C534" s="17">
        <v>70</v>
      </c>
      <c r="D534" s="22" t="s">
        <v>3382</v>
      </c>
      <c r="E534" t="str">
        <f t="shared" si="32"/>
        <v>Carex</v>
      </c>
      <c r="F534" t="str">
        <f t="shared" si="33"/>
        <v>cristatella</v>
      </c>
      <c r="G534" t="str">
        <f t="shared" si="34"/>
        <v>Carex cristatella</v>
      </c>
      <c r="J534" t="str">
        <f t="shared" si="35"/>
        <v xml:space="preserve">Carex cristatella;;70; </v>
      </c>
    </row>
    <row r="535" spans="1:10" x14ac:dyDescent="0.3">
      <c r="A535" t="s">
        <v>4754</v>
      </c>
      <c r="B535" s="16"/>
      <c r="C535" s="17">
        <v>52</v>
      </c>
      <c r="D535" s="21" t="s">
        <v>3383</v>
      </c>
      <c r="E535" t="str">
        <f t="shared" si="32"/>
        <v>Carex</v>
      </c>
      <c r="F535" t="str">
        <f t="shared" si="33"/>
        <v>crus-corvi</v>
      </c>
      <c r="G535" t="str">
        <f t="shared" si="34"/>
        <v>Carex crus-corvi</v>
      </c>
      <c r="J535" t="str">
        <f t="shared" si="35"/>
        <v xml:space="preserve">Carex crus-corvi;;52; </v>
      </c>
    </row>
    <row r="536" spans="1:10" x14ac:dyDescent="0.3">
      <c r="A536" t="s">
        <v>4755</v>
      </c>
      <c r="B536" s="17">
        <v>23</v>
      </c>
      <c r="C536" s="16"/>
      <c r="D536" s="21" t="s">
        <v>3384</v>
      </c>
      <c r="E536" t="str">
        <f t="shared" si="32"/>
        <v>Carex</v>
      </c>
      <c r="F536" t="str">
        <f t="shared" si="33"/>
        <v>cumberlandensis</v>
      </c>
      <c r="G536" t="str">
        <f t="shared" si="34"/>
        <v>Carex cumberlandensis</v>
      </c>
      <c r="J536" t="str">
        <f t="shared" si="35"/>
        <v xml:space="preserve">Carex cumberlandensis;23;; </v>
      </c>
    </row>
    <row r="537" spans="1:10" x14ac:dyDescent="0.3">
      <c r="A537" t="s">
        <v>4756</v>
      </c>
      <c r="B537" s="16"/>
      <c r="C537" s="17">
        <v>56</v>
      </c>
      <c r="D537" s="22" t="s">
        <v>3385</v>
      </c>
      <c r="E537" t="str">
        <f t="shared" si="32"/>
        <v>Carex</v>
      </c>
      <c r="F537" t="str">
        <f t="shared" si="33"/>
        <v>cumulata</v>
      </c>
      <c r="G537" t="str">
        <f t="shared" si="34"/>
        <v>Carex cumulata</v>
      </c>
      <c r="J537" t="str">
        <f t="shared" si="35"/>
        <v xml:space="preserve">Carex cumulata;;56; </v>
      </c>
    </row>
    <row r="538" spans="1:10" x14ac:dyDescent="0.3">
      <c r="A538" t="s">
        <v>4756</v>
      </c>
      <c r="B538" s="17">
        <v>29</v>
      </c>
      <c r="C538" s="16"/>
      <c r="D538" s="22" t="s">
        <v>3385</v>
      </c>
      <c r="E538" t="str">
        <f t="shared" si="32"/>
        <v>Carex</v>
      </c>
      <c r="F538" t="str">
        <f t="shared" si="33"/>
        <v>cumulata</v>
      </c>
      <c r="G538" t="str">
        <f t="shared" si="34"/>
        <v>Carex cumulata</v>
      </c>
      <c r="J538" t="str">
        <f t="shared" si="35"/>
        <v xml:space="preserve">Carex cumulata;29;; </v>
      </c>
    </row>
    <row r="539" spans="1:10" x14ac:dyDescent="0.3">
      <c r="A539" t="s">
        <v>4757</v>
      </c>
      <c r="B539" s="16"/>
      <c r="C539" s="16"/>
      <c r="D539" s="21" t="s">
        <v>3386</v>
      </c>
      <c r="E539" t="str">
        <f t="shared" si="32"/>
        <v>Carex</v>
      </c>
      <c r="F539" t="str">
        <f t="shared" si="33"/>
        <v>cuprea</v>
      </c>
      <c r="G539" t="str">
        <f t="shared" si="34"/>
        <v>Carex cuprea</v>
      </c>
      <c r="J539" t="str">
        <f t="shared" si="35"/>
        <v xml:space="preserve">Carex cuprea;;; </v>
      </c>
    </row>
    <row r="540" spans="1:10" ht="15.75" customHeight="1" x14ac:dyDescent="0.3">
      <c r="A540" t="s">
        <v>4758</v>
      </c>
      <c r="B540" s="16"/>
      <c r="C540" s="17">
        <v>60</v>
      </c>
      <c r="D540" s="22" t="s">
        <v>3387</v>
      </c>
      <c r="E540" t="str">
        <f t="shared" si="32"/>
        <v>Carex</v>
      </c>
      <c r="F540" t="str">
        <f t="shared" si="33"/>
        <v>cuprina</v>
      </c>
      <c r="G540" t="str">
        <f t="shared" si="34"/>
        <v>Carex cuprina</v>
      </c>
      <c r="J540" t="str">
        <f t="shared" si="35"/>
        <v xml:space="preserve">Carex cuprina;;60; </v>
      </c>
    </row>
    <row r="541" spans="1:10" x14ac:dyDescent="0.3">
      <c r="A541" t="s">
        <v>4758</v>
      </c>
      <c r="B541" s="17">
        <v>29</v>
      </c>
      <c r="C541" s="16"/>
      <c r="D541" s="22" t="s">
        <v>3387</v>
      </c>
      <c r="E541" t="str">
        <f t="shared" si="32"/>
        <v>Carex</v>
      </c>
      <c r="F541" t="str">
        <f t="shared" si="33"/>
        <v>cuprina</v>
      </c>
      <c r="G541" t="str">
        <f t="shared" si="34"/>
        <v>Carex cuprina</v>
      </c>
      <c r="J541" t="str">
        <f t="shared" si="35"/>
        <v xml:space="preserve">Carex cuprina;29;; </v>
      </c>
    </row>
    <row r="542" spans="1:10" x14ac:dyDescent="0.3">
      <c r="A542" t="s">
        <v>4758</v>
      </c>
      <c r="B542" s="16"/>
      <c r="C542" s="17">
        <v>60</v>
      </c>
      <c r="D542" s="22" t="s">
        <v>3387</v>
      </c>
      <c r="E542" t="str">
        <f t="shared" si="32"/>
        <v>Carex</v>
      </c>
      <c r="F542" t="str">
        <f t="shared" si="33"/>
        <v>cuprina</v>
      </c>
      <c r="G542" t="str">
        <f t="shared" si="34"/>
        <v>Carex cuprina</v>
      </c>
      <c r="J542" t="str">
        <f t="shared" si="35"/>
        <v xml:space="preserve">Carex cuprina;;60; </v>
      </c>
    </row>
    <row r="543" spans="1:10" x14ac:dyDescent="0.3">
      <c r="A543" t="s">
        <v>4758</v>
      </c>
      <c r="B543" s="16"/>
      <c r="C543" s="17">
        <v>58</v>
      </c>
      <c r="D543" s="22" t="s">
        <v>3387</v>
      </c>
      <c r="E543" t="str">
        <f t="shared" si="32"/>
        <v>Carex</v>
      </c>
      <c r="F543" t="str">
        <f t="shared" si="33"/>
        <v>cuprina</v>
      </c>
      <c r="G543" t="str">
        <f t="shared" si="34"/>
        <v>Carex cuprina</v>
      </c>
      <c r="J543" t="str">
        <f t="shared" si="35"/>
        <v xml:space="preserve">Carex cuprina;;58; </v>
      </c>
    </row>
    <row r="544" spans="1:10" x14ac:dyDescent="0.3">
      <c r="A544" t="s">
        <v>4758</v>
      </c>
      <c r="B544" s="16"/>
      <c r="C544" s="17">
        <v>58</v>
      </c>
      <c r="D544" s="22" t="s">
        <v>3387</v>
      </c>
      <c r="E544" t="str">
        <f t="shared" si="32"/>
        <v>Carex</v>
      </c>
      <c r="F544" t="str">
        <f t="shared" si="33"/>
        <v>cuprina</v>
      </c>
      <c r="G544" t="str">
        <f t="shared" si="34"/>
        <v>Carex cuprina</v>
      </c>
      <c r="J544" t="str">
        <f t="shared" si="35"/>
        <v xml:space="preserve">Carex cuprina;;58; </v>
      </c>
    </row>
    <row r="545" spans="1:10" x14ac:dyDescent="0.3">
      <c r="A545" t="s">
        <v>4758</v>
      </c>
      <c r="B545" s="16"/>
      <c r="C545" s="17">
        <v>58</v>
      </c>
      <c r="D545" s="22" t="s">
        <v>3387</v>
      </c>
      <c r="E545" t="str">
        <f t="shared" si="32"/>
        <v>Carex</v>
      </c>
      <c r="F545" t="str">
        <f t="shared" si="33"/>
        <v>cuprina</v>
      </c>
      <c r="G545" t="str">
        <f t="shared" si="34"/>
        <v>Carex cuprina</v>
      </c>
      <c r="J545" t="str">
        <f t="shared" si="35"/>
        <v xml:space="preserve">Carex cuprina;;58; </v>
      </c>
    </row>
    <row r="546" spans="1:10" x14ac:dyDescent="0.3">
      <c r="A546" t="s">
        <v>4758</v>
      </c>
      <c r="B546" s="17">
        <v>29</v>
      </c>
      <c r="C546" s="16"/>
      <c r="D546" s="22" t="s">
        <v>3387</v>
      </c>
      <c r="E546" t="str">
        <f t="shared" si="32"/>
        <v>Carex</v>
      </c>
      <c r="F546" t="str">
        <f t="shared" si="33"/>
        <v>cuprina</v>
      </c>
      <c r="G546" t="str">
        <f t="shared" si="34"/>
        <v>Carex cuprina</v>
      </c>
      <c r="J546" t="str">
        <f t="shared" si="35"/>
        <v xml:space="preserve">Carex cuprina;29;; </v>
      </c>
    </row>
    <row r="547" spans="1:10" x14ac:dyDescent="0.3">
      <c r="A547" t="s">
        <v>4758</v>
      </c>
      <c r="B547" s="16"/>
      <c r="C547" s="17">
        <v>60</v>
      </c>
      <c r="D547" s="22" t="s">
        <v>3387</v>
      </c>
      <c r="E547" t="str">
        <f t="shared" si="32"/>
        <v>Carex</v>
      </c>
      <c r="F547" t="str">
        <f t="shared" si="33"/>
        <v>cuprina</v>
      </c>
      <c r="G547" t="str">
        <f t="shared" si="34"/>
        <v>Carex cuprina</v>
      </c>
      <c r="J547" t="str">
        <f t="shared" si="35"/>
        <v xml:space="preserve">Carex cuprina;;60; </v>
      </c>
    </row>
    <row r="548" spans="1:10" x14ac:dyDescent="0.3">
      <c r="A548" t="s">
        <v>4758</v>
      </c>
      <c r="B548" s="16"/>
      <c r="C548" s="17">
        <v>60</v>
      </c>
      <c r="D548" s="22" t="s">
        <v>3387</v>
      </c>
      <c r="E548" t="str">
        <f t="shared" si="32"/>
        <v>Carex</v>
      </c>
      <c r="F548" t="str">
        <f t="shared" si="33"/>
        <v>cuprina</v>
      </c>
      <c r="G548" t="str">
        <f t="shared" si="34"/>
        <v>Carex cuprina</v>
      </c>
      <c r="J548" t="str">
        <f t="shared" si="35"/>
        <v xml:space="preserve">Carex cuprina;;60; </v>
      </c>
    </row>
    <row r="549" spans="1:10" x14ac:dyDescent="0.3">
      <c r="A549" t="s">
        <v>4759</v>
      </c>
      <c r="B549" s="16"/>
      <c r="C549" s="16"/>
      <c r="D549" s="21" t="s">
        <v>3388</v>
      </c>
      <c r="E549" t="str">
        <f t="shared" si="32"/>
        <v>Carex</v>
      </c>
      <c r="F549" t="str">
        <f t="shared" si="33"/>
        <v>curta</v>
      </c>
      <c r="G549" t="str">
        <f t="shared" si="34"/>
        <v>Carex curta</v>
      </c>
      <c r="J549" t="str">
        <f t="shared" si="35"/>
        <v xml:space="preserve">Carex curta;;; </v>
      </c>
    </row>
    <row r="550" spans="1:10" x14ac:dyDescent="0.3">
      <c r="A550" t="s">
        <v>4760</v>
      </c>
      <c r="B550" s="16"/>
      <c r="C550" s="17">
        <v>58</v>
      </c>
      <c r="D550" s="21" t="s">
        <v>3389</v>
      </c>
      <c r="E550" t="str">
        <f t="shared" si="32"/>
        <v>Carex</v>
      </c>
      <c r="F550" t="str">
        <f t="shared" si="33"/>
        <v>curvata</v>
      </c>
      <c r="G550" t="str">
        <f t="shared" si="34"/>
        <v>Carex curvata</v>
      </c>
      <c r="J550" t="str">
        <f t="shared" si="35"/>
        <v xml:space="preserve">Carex curvata;;58; </v>
      </c>
    </row>
    <row r="551" spans="1:10" x14ac:dyDescent="0.3">
      <c r="A551" t="s">
        <v>4761</v>
      </c>
      <c r="B551" s="16"/>
      <c r="C551" s="17">
        <v>56</v>
      </c>
      <c r="D551" s="21" t="s">
        <v>3390</v>
      </c>
      <c r="E551" t="str">
        <f t="shared" si="32"/>
        <v>Carex</v>
      </c>
      <c r="F551" t="str">
        <f t="shared" si="33"/>
        <v>curvicollis</v>
      </c>
      <c r="G551" t="str">
        <f t="shared" si="34"/>
        <v>Carex curvicollis</v>
      </c>
      <c r="J551" t="str">
        <f t="shared" si="35"/>
        <v xml:space="preserve">Carex curvicollis;;56; </v>
      </c>
    </row>
    <row r="552" spans="1:10" x14ac:dyDescent="0.3">
      <c r="A552" t="s">
        <v>4762</v>
      </c>
      <c r="B552" s="16"/>
      <c r="C552" s="17" t="s">
        <v>373</v>
      </c>
      <c r="D552" s="21" t="s">
        <v>3391</v>
      </c>
      <c r="E552" t="str">
        <f t="shared" si="32"/>
        <v>Carex</v>
      </c>
      <c r="F552" t="str">
        <f t="shared" si="33"/>
        <v>curvula</v>
      </c>
      <c r="G552" t="str">
        <f t="shared" si="34"/>
        <v>Carex curvula</v>
      </c>
      <c r="J552" t="str">
        <f t="shared" si="35"/>
        <v xml:space="preserve">Carex curvula;;ca. 86; </v>
      </c>
    </row>
    <row r="553" spans="1:10" x14ac:dyDescent="0.3">
      <c r="A553" t="s">
        <v>4763</v>
      </c>
      <c r="B553" s="16"/>
      <c r="C553" s="16"/>
      <c r="D553" s="21" t="s">
        <v>3392</v>
      </c>
      <c r="E553" t="str">
        <f t="shared" si="32"/>
        <v>Carex</v>
      </c>
      <c r="F553" t="str">
        <f t="shared" si="33"/>
        <v>cuspidata</v>
      </c>
      <c r="G553" t="str">
        <f t="shared" si="34"/>
        <v>Carex cuspidata</v>
      </c>
      <c r="J553" t="str">
        <f t="shared" si="35"/>
        <v xml:space="preserve">Carex cuspidata;;; </v>
      </c>
    </row>
    <row r="554" spans="1:10" x14ac:dyDescent="0.3">
      <c r="A554" t="s">
        <v>4764</v>
      </c>
      <c r="B554" s="16"/>
      <c r="C554" s="16"/>
      <c r="D554" s="21" t="s">
        <v>3393</v>
      </c>
      <c r="E554" t="str">
        <f t="shared" si="32"/>
        <v>Carex</v>
      </c>
      <c r="F554" t="str">
        <f t="shared" si="33"/>
        <v>cyperoides</v>
      </c>
      <c r="G554" t="str">
        <f t="shared" si="34"/>
        <v>Carex cyperoides</v>
      </c>
      <c r="J554" t="str">
        <f t="shared" si="35"/>
        <v xml:space="preserve">Carex cyperoides;;; </v>
      </c>
    </row>
    <row r="555" spans="1:10" x14ac:dyDescent="0.3">
      <c r="A555" t="s">
        <v>4765</v>
      </c>
      <c r="B555" s="16"/>
      <c r="C555" s="17">
        <v>46</v>
      </c>
      <c r="D555" s="22" t="s">
        <v>3394</v>
      </c>
      <c r="E555" t="str">
        <f t="shared" si="32"/>
        <v>Carex</v>
      </c>
      <c r="F555" t="str">
        <f t="shared" si="33"/>
        <v>davalliana</v>
      </c>
      <c r="G555" t="str">
        <f t="shared" si="34"/>
        <v>Carex davalliana</v>
      </c>
      <c r="J555" t="str">
        <f t="shared" si="35"/>
        <v xml:space="preserve">Carex davalliana;;46; </v>
      </c>
    </row>
    <row r="556" spans="1:10" x14ac:dyDescent="0.3">
      <c r="A556" t="s">
        <v>4765</v>
      </c>
      <c r="B556" s="16"/>
      <c r="C556" s="17">
        <v>46</v>
      </c>
      <c r="D556" s="22" t="s">
        <v>3394</v>
      </c>
      <c r="E556" t="str">
        <f t="shared" si="32"/>
        <v>Carex</v>
      </c>
      <c r="F556" t="str">
        <f t="shared" si="33"/>
        <v>davalliana</v>
      </c>
      <c r="G556" t="str">
        <f t="shared" si="34"/>
        <v>Carex davalliana</v>
      </c>
      <c r="J556" t="str">
        <f t="shared" si="35"/>
        <v xml:space="preserve">Carex davalliana;;46; </v>
      </c>
    </row>
    <row r="557" spans="1:10" x14ac:dyDescent="0.3">
      <c r="A557" t="s">
        <v>4765</v>
      </c>
      <c r="B557" s="16"/>
      <c r="C557" s="17">
        <v>46</v>
      </c>
      <c r="D557" s="22" t="s">
        <v>3394</v>
      </c>
      <c r="E557" t="str">
        <f t="shared" si="32"/>
        <v>Carex</v>
      </c>
      <c r="F557" t="str">
        <f t="shared" si="33"/>
        <v>davalliana</v>
      </c>
      <c r="G557" t="str">
        <f t="shared" si="34"/>
        <v>Carex davalliana</v>
      </c>
      <c r="J557" t="str">
        <f t="shared" si="35"/>
        <v xml:space="preserve">Carex davalliana;;46; </v>
      </c>
    </row>
    <row r="558" spans="1:10" x14ac:dyDescent="0.3">
      <c r="A558" t="s">
        <v>4765</v>
      </c>
      <c r="B558" s="16"/>
      <c r="C558" s="17">
        <v>46</v>
      </c>
      <c r="D558" s="22" t="s">
        <v>3394</v>
      </c>
      <c r="E558" t="str">
        <f t="shared" si="32"/>
        <v>Carex</v>
      </c>
      <c r="F558" t="str">
        <f t="shared" si="33"/>
        <v>davalliana</v>
      </c>
      <c r="G558" t="str">
        <f t="shared" si="34"/>
        <v>Carex davalliana</v>
      </c>
      <c r="J558" t="str">
        <f t="shared" si="35"/>
        <v xml:space="preserve">Carex davalliana;;46; </v>
      </c>
    </row>
    <row r="559" spans="1:10" x14ac:dyDescent="0.3">
      <c r="A559" t="s">
        <v>4765</v>
      </c>
      <c r="B559" s="16"/>
      <c r="C559" s="17">
        <v>46</v>
      </c>
      <c r="D559" s="22" t="s">
        <v>3394</v>
      </c>
      <c r="E559" t="str">
        <f t="shared" si="32"/>
        <v>Carex</v>
      </c>
      <c r="F559" t="str">
        <f t="shared" si="33"/>
        <v>davalliana</v>
      </c>
      <c r="G559" t="str">
        <f t="shared" si="34"/>
        <v>Carex davalliana</v>
      </c>
      <c r="J559" t="str">
        <f t="shared" si="35"/>
        <v xml:space="preserve">Carex davalliana;;46; </v>
      </c>
    </row>
    <row r="560" spans="1:10" x14ac:dyDescent="0.3">
      <c r="A560" t="s">
        <v>4765</v>
      </c>
      <c r="B560" s="16"/>
      <c r="C560" s="17">
        <v>46</v>
      </c>
      <c r="D560" s="22" t="s">
        <v>3394</v>
      </c>
      <c r="E560" t="str">
        <f t="shared" si="32"/>
        <v>Carex</v>
      </c>
      <c r="F560" t="str">
        <f t="shared" si="33"/>
        <v>davalliana</v>
      </c>
      <c r="G560" t="str">
        <f t="shared" si="34"/>
        <v>Carex davalliana</v>
      </c>
      <c r="J560" t="str">
        <f t="shared" si="35"/>
        <v xml:space="preserve">Carex davalliana;;46; </v>
      </c>
    </row>
    <row r="561" spans="1:10" x14ac:dyDescent="0.3">
      <c r="A561" t="s">
        <v>4765</v>
      </c>
      <c r="B561" s="17">
        <v>23</v>
      </c>
      <c r="C561" s="16"/>
      <c r="D561" s="22" t="s">
        <v>3394</v>
      </c>
      <c r="E561" t="str">
        <f t="shared" si="32"/>
        <v>Carex</v>
      </c>
      <c r="F561" t="str">
        <f t="shared" si="33"/>
        <v>davalliana</v>
      </c>
      <c r="G561" t="str">
        <f t="shared" si="34"/>
        <v>Carex davalliana</v>
      </c>
      <c r="J561" t="str">
        <f t="shared" si="35"/>
        <v xml:space="preserve">Carex davalliana;23;; </v>
      </c>
    </row>
    <row r="562" spans="1:10" x14ac:dyDescent="0.3">
      <c r="A562" t="s">
        <v>4765</v>
      </c>
      <c r="B562" s="16"/>
      <c r="C562" s="17">
        <v>46</v>
      </c>
      <c r="D562" s="22" t="s">
        <v>3394</v>
      </c>
      <c r="E562" t="str">
        <f t="shared" si="32"/>
        <v>Carex</v>
      </c>
      <c r="F562" t="str">
        <f t="shared" si="33"/>
        <v>davalliana</v>
      </c>
      <c r="G562" t="str">
        <f t="shared" si="34"/>
        <v>Carex davalliana</v>
      </c>
      <c r="J562" t="str">
        <f t="shared" si="35"/>
        <v xml:space="preserve">Carex davalliana;;46; </v>
      </c>
    </row>
    <row r="563" spans="1:10" x14ac:dyDescent="0.3">
      <c r="A563" t="s">
        <v>4766</v>
      </c>
      <c r="B563" s="16"/>
      <c r="C563" s="16"/>
      <c r="D563" s="24" t="s">
        <v>3395</v>
      </c>
      <c r="E563" t="str">
        <f t="shared" si="32"/>
        <v>Carex</v>
      </c>
      <c r="F563" t="str">
        <f t="shared" si="33"/>
        <v>debilis</v>
      </c>
      <c r="G563" t="str">
        <f t="shared" si="34"/>
        <v>Carex debilis</v>
      </c>
      <c r="J563" t="str">
        <f t="shared" si="35"/>
        <v xml:space="preserve">Carex debilis;;; </v>
      </c>
    </row>
    <row r="564" spans="1:10" x14ac:dyDescent="0.3">
      <c r="A564" t="s">
        <v>4766</v>
      </c>
      <c r="B564" s="16"/>
      <c r="C564" s="16"/>
      <c r="D564" s="21" t="s">
        <v>3396</v>
      </c>
      <c r="E564" t="str">
        <f t="shared" si="32"/>
        <v>Carex</v>
      </c>
      <c r="F564" t="str">
        <f t="shared" si="33"/>
        <v>debilis</v>
      </c>
      <c r="G564" t="str">
        <f t="shared" si="34"/>
        <v>Carex debilis</v>
      </c>
      <c r="J564" t="str">
        <f t="shared" si="35"/>
        <v xml:space="preserve">Carex debilis;;; </v>
      </c>
    </row>
    <row r="565" spans="1:10" x14ac:dyDescent="0.3">
      <c r="A565" t="s">
        <v>4766</v>
      </c>
      <c r="B565" s="16"/>
      <c r="C565" s="17" t="s">
        <v>168</v>
      </c>
      <c r="D565" s="22" t="s">
        <v>3397</v>
      </c>
      <c r="E565" t="str">
        <f t="shared" si="32"/>
        <v>Carex</v>
      </c>
      <c r="F565" t="str">
        <f t="shared" si="33"/>
        <v>debilis</v>
      </c>
      <c r="G565" t="str">
        <f t="shared" si="34"/>
        <v>Carex debilis</v>
      </c>
      <c r="J565" t="str">
        <f t="shared" si="35"/>
        <v xml:space="preserve">Carex debilis;;54, 56; </v>
      </c>
    </row>
    <row r="566" spans="1:10" x14ac:dyDescent="0.3">
      <c r="A566" t="s">
        <v>4766</v>
      </c>
      <c r="B566" s="16"/>
      <c r="C566" s="17">
        <v>60</v>
      </c>
      <c r="D566" s="22" t="s">
        <v>3397</v>
      </c>
      <c r="E566" t="str">
        <f t="shared" si="32"/>
        <v>Carex</v>
      </c>
      <c r="F566" t="str">
        <f t="shared" si="33"/>
        <v>debilis</v>
      </c>
      <c r="G566" t="str">
        <f t="shared" si="34"/>
        <v>Carex debilis</v>
      </c>
      <c r="J566" t="str">
        <f t="shared" si="35"/>
        <v xml:space="preserve">Carex debilis;;60; </v>
      </c>
    </row>
    <row r="567" spans="1:10" x14ac:dyDescent="0.3">
      <c r="A567" t="s">
        <v>4766</v>
      </c>
      <c r="B567" s="16"/>
      <c r="C567" s="17">
        <v>60</v>
      </c>
      <c r="D567" s="22" t="s">
        <v>3397</v>
      </c>
      <c r="E567" t="str">
        <f t="shared" si="32"/>
        <v>Carex</v>
      </c>
      <c r="F567" t="str">
        <f t="shared" si="33"/>
        <v>debilis</v>
      </c>
      <c r="G567" t="str">
        <f t="shared" si="34"/>
        <v>Carex debilis</v>
      </c>
      <c r="J567" t="str">
        <f t="shared" si="35"/>
        <v xml:space="preserve">Carex debilis;;60; </v>
      </c>
    </row>
    <row r="568" spans="1:10" x14ac:dyDescent="0.3">
      <c r="A568" t="s">
        <v>4766</v>
      </c>
      <c r="B568" s="16"/>
      <c r="C568" s="17">
        <v>60</v>
      </c>
      <c r="D568" s="22" t="s">
        <v>3397</v>
      </c>
      <c r="E568" t="str">
        <f t="shared" si="32"/>
        <v>Carex</v>
      </c>
      <c r="F568" t="str">
        <f t="shared" si="33"/>
        <v>debilis</v>
      </c>
      <c r="G568" t="str">
        <f t="shared" si="34"/>
        <v>Carex debilis</v>
      </c>
      <c r="J568" t="str">
        <f t="shared" si="35"/>
        <v xml:space="preserve">Carex debilis;;60; </v>
      </c>
    </row>
    <row r="569" spans="1:10" x14ac:dyDescent="0.3">
      <c r="A569" t="s">
        <v>4766</v>
      </c>
      <c r="B569" s="16"/>
      <c r="C569" s="17">
        <v>60</v>
      </c>
      <c r="D569" s="22" t="s">
        <v>3397</v>
      </c>
      <c r="E569" t="str">
        <f t="shared" si="32"/>
        <v>Carex</v>
      </c>
      <c r="F569" t="str">
        <f t="shared" si="33"/>
        <v>debilis</v>
      </c>
      <c r="G569" t="str">
        <f t="shared" si="34"/>
        <v>Carex debilis</v>
      </c>
      <c r="J569" t="str">
        <f t="shared" si="35"/>
        <v xml:space="preserve">Carex debilis;;60; </v>
      </c>
    </row>
    <row r="570" spans="1:10" x14ac:dyDescent="0.3">
      <c r="A570" t="s">
        <v>4767</v>
      </c>
      <c r="B570" s="16"/>
      <c r="C570" s="17" t="s">
        <v>381</v>
      </c>
      <c r="D570" s="22" t="s">
        <v>3398</v>
      </c>
      <c r="E570" t="str">
        <f t="shared" si="32"/>
        <v>Carex</v>
      </c>
      <c r="F570" t="str">
        <f t="shared" si="33"/>
        <v>deflexa</v>
      </c>
      <c r="G570" t="str">
        <f t="shared" si="34"/>
        <v>Carex deflexa</v>
      </c>
      <c r="J570" t="str">
        <f t="shared" si="35"/>
        <v xml:space="preserve">Carex deflexa;;ca. 20–24; </v>
      </c>
    </row>
    <row r="571" spans="1:10" x14ac:dyDescent="0.3">
      <c r="A571" t="s">
        <v>4767</v>
      </c>
      <c r="B571" s="16"/>
      <c r="C571" s="17">
        <v>24</v>
      </c>
      <c r="D571" s="22" t="s">
        <v>3398</v>
      </c>
      <c r="E571" t="str">
        <f t="shared" si="32"/>
        <v>Carex</v>
      </c>
      <c r="F571" t="str">
        <f t="shared" si="33"/>
        <v>deflexa</v>
      </c>
      <c r="G571" t="str">
        <f t="shared" si="34"/>
        <v>Carex deflexa</v>
      </c>
      <c r="J571" t="str">
        <f t="shared" si="35"/>
        <v xml:space="preserve">Carex deflexa;;24; </v>
      </c>
    </row>
    <row r="572" spans="1:10" x14ac:dyDescent="0.3">
      <c r="A572" t="s">
        <v>4767</v>
      </c>
      <c r="B572" s="16"/>
      <c r="C572" s="17">
        <v>36</v>
      </c>
      <c r="D572" s="22" t="s">
        <v>3398</v>
      </c>
      <c r="E572" t="str">
        <f t="shared" si="32"/>
        <v>Carex</v>
      </c>
      <c r="F572" t="str">
        <f t="shared" si="33"/>
        <v>deflexa</v>
      </c>
      <c r="G572" t="str">
        <f t="shared" si="34"/>
        <v>Carex deflexa</v>
      </c>
      <c r="J572" t="str">
        <f t="shared" si="35"/>
        <v xml:space="preserve">Carex deflexa;;36; </v>
      </c>
    </row>
    <row r="573" spans="1:10" x14ac:dyDescent="0.3">
      <c r="A573" t="s">
        <v>4767</v>
      </c>
      <c r="B573" s="16"/>
      <c r="C573" s="17">
        <v>36</v>
      </c>
      <c r="D573" s="22" t="s">
        <v>3398</v>
      </c>
      <c r="E573" t="str">
        <f t="shared" si="32"/>
        <v>Carex</v>
      </c>
      <c r="F573" t="str">
        <f t="shared" si="33"/>
        <v>deflexa</v>
      </c>
      <c r="G573" t="str">
        <f t="shared" si="34"/>
        <v>Carex deflexa</v>
      </c>
      <c r="J573" t="str">
        <f t="shared" si="35"/>
        <v xml:space="preserve">Carex deflexa;;36; </v>
      </c>
    </row>
    <row r="574" spans="1:10" x14ac:dyDescent="0.3">
      <c r="A574" t="s">
        <v>4768</v>
      </c>
      <c r="B574" s="16"/>
      <c r="C574" s="16"/>
      <c r="D574" s="21" t="s">
        <v>3399</v>
      </c>
      <c r="E574" t="str">
        <f t="shared" si="32"/>
        <v>Carex</v>
      </c>
      <c r="F574" t="str">
        <f t="shared" si="33"/>
        <v>demissa</v>
      </c>
      <c r="G574" t="str">
        <f t="shared" si="34"/>
        <v>Carex demissa</v>
      </c>
      <c r="J574" t="str">
        <f t="shared" si="35"/>
        <v xml:space="preserve">Carex demissa;;; </v>
      </c>
    </row>
    <row r="575" spans="1:10" x14ac:dyDescent="0.3">
      <c r="A575" t="s">
        <v>4769</v>
      </c>
      <c r="B575" s="17">
        <v>22</v>
      </c>
      <c r="C575" s="16"/>
      <c r="D575" s="22" t="s">
        <v>3400</v>
      </c>
      <c r="E575" t="str">
        <f t="shared" si="32"/>
        <v>Carex</v>
      </c>
      <c r="F575" t="str">
        <f t="shared" si="33"/>
        <v>depauperata</v>
      </c>
      <c r="G575" t="str">
        <f t="shared" si="34"/>
        <v>Carex depauperata</v>
      </c>
      <c r="J575" t="str">
        <f t="shared" si="35"/>
        <v xml:space="preserve">Carex depauperata;22;; </v>
      </c>
    </row>
    <row r="576" spans="1:10" x14ac:dyDescent="0.3">
      <c r="A576" t="s">
        <v>4769</v>
      </c>
      <c r="B576" s="17">
        <v>22</v>
      </c>
      <c r="C576" s="16"/>
      <c r="D576" s="22" t="s">
        <v>3400</v>
      </c>
      <c r="E576" t="str">
        <f t="shared" si="32"/>
        <v>Carex</v>
      </c>
      <c r="F576" t="str">
        <f t="shared" si="33"/>
        <v>depauperata</v>
      </c>
      <c r="G576" t="str">
        <f t="shared" si="34"/>
        <v>Carex depauperata</v>
      </c>
      <c r="J576" t="str">
        <f t="shared" si="35"/>
        <v xml:space="preserve">Carex depauperata;22;; </v>
      </c>
    </row>
    <row r="577" spans="1:10" x14ac:dyDescent="0.3">
      <c r="A577" t="s">
        <v>4769</v>
      </c>
      <c r="B577" s="17">
        <v>22</v>
      </c>
      <c r="C577" s="16"/>
      <c r="D577" s="22" t="s">
        <v>3400</v>
      </c>
      <c r="E577" t="str">
        <f t="shared" si="32"/>
        <v>Carex</v>
      </c>
      <c r="F577" t="str">
        <f t="shared" si="33"/>
        <v>depauperata</v>
      </c>
      <c r="G577" t="str">
        <f t="shared" si="34"/>
        <v>Carex depauperata</v>
      </c>
      <c r="J577" t="str">
        <f t="shared" si="35"/>
        <v xml:space="preserve">Carex depauperata;22;; </v>
      </c>
    </row>
    <row r="578" spans="1:10" x14ac:dyDescent="0.3">
      <c r="A578" t="s">
        <v>4769</v>
      </c>
      <c r="B578" s="16"/>
      <c r="C578" s="17">
        <v>74</v>
      </c>
      <c r="D578" s="22" t="s">
        <v>3400</v>
      </c>
      <c r="E578" t="str">
        <f t="shared" si="32"/>
        <v>Carex</v>
      </c>
      <c r="F578" t="str">
        <f t="shared" si="33"/>
        <v>depauperata</v>
      </c>
      <c r="G578" t="str">
        <f t="shared" si="34"/>
        <v>Carex depauperata</v>
      </c>
      <c r="J578" t="str">
        <f t="shared" si="35"/>
        <v xml:space="preserve">Carex depauperata;;74; </v>
      </c>
    </row>
    <row r="579" spans="1:10" x14ac:dyDescent="0.3">
      <c r="A579" t="s">
        <v>4769</v>
      </c>
      <c r="B579" s="17">
        <v>22</v>
      </c>
      <c r="C579" s="16"/>
      <c r="D579" s="22" t="s">
        <v>3400</v>
      </c>
      <c r="E579" t="str">
        <f t="shared" ref="E579:E642" si="36">LEFT($D579,FIND(" ",$D579)-1)</f>
        <v>Carex</v>
      </c>
      <c r="F579" t="str">
        <f t="shared" ref="F579:F642" si="37">MID(MID(MID(SUBSTITUTE($D579," ", "^",1),1,256),FIND("^",SUBSTITUTE($D579," ","^",1)),256),2,FIND(" ",MID(MID(SUBSTITUTE($D579," ","^",1),1,256),FIND("^",SUBSTITUTE($D579," ","^",1)),256))-2)</f>
        <v>depauperata</v>
      </c>
      <c r="G579" t="str">
        <f t="shared" ref="G579:G642" si="38">CONCATENATE(E579,$E$1,F579)</f>
        <v>Carex depauperata</v>
      </c>
      <c r="J579" t="str">
        <f t="shared" ref="J579:J642" si="39">CONCATENATE(A579,$I$1,B579,$I$1,C579,$I$1,$F$1)</f>
        <v xml:space="preserve">Carex depauperata;22;; </v>
      </c>
    </row>
    <row r="580" spans="1:10" x14ac:dyDescent="0.3">
      <c r="A580" t="s">
        <v>4770</v>
      </c>
      <c r="B580" s="17">
        <v>32</v>
      </c>
      <c r="C580" s="17">
        <v>64</v>
      </c>
      <c r="D580" s="22" t="s">
        <v>3401</v>
      </c>
      <c r="E580" t="str">
        <f t="shared" si="36"/>
        <v>Carex</v>
      </c>
      <c r="F580" t="str">
        <f t="shared" si="37"/>
        <v>depressa</v>
      </c>
      <c r="G580" t="str">
        <f t="shared" si="38"/>
        <v>Carex depressa</v>
      </c>
      <c r="J580" t="str">
        <f t="shared" si="39"/>
        <v xml:space="preserve">Carex depressa;32;64; </v>
      </c>
    </row>
    <row r="581" spans="1:10" x14ac:dyDescent="0.3">
      <c r="A581" t="s">
        <v>4770</v>
      </c>
      <c r="B581" s="17">
        <v>33</v>
      </c>
      <c r="C581" s="17">
        <v>66</v>
      </c>
      <c r="D581" s="22" t="s">
        <v>3401</v>
      </c>
      <c r="E581" t="str">
        <f t="shared" si="36"/>
        <v>Carex</v>
      </c>
      <c r="F581" t="str">
        <f t="shared" si="37"/>
        <v>depressa</v>
      </c>
      <c r="G581" t="str">
        <f t="shared" si="38"/>
        <v>Carex depressa</v>
      </c>
      <c r="J581" t="str">
        <f t="shared" si="39"/>
        <v xml:space="preserve">Carex depressa;33;66; </v>
      </c>
    </row>
    <row r="582" spans="1:10" x14ac:dyDescent="0.3">
      <c r="A582" t="s">
        <v>4770</v>
      </c>
      <c r="B582" s="16"/>
      <c r="C582" s="16"/>
      <c r="D582" s="21" t="s">
        <v>3402</v>
      </c>
      <c r="E582" t="str">
        <f t="shared" si="36"/>
        <v>Carex</v>
      </c>
      <c r="F582" t="str">
        <f t="shared" si="37"/>
        <v>depressa</v>
      </c>
      <c r="G582" t="str">
        <f t="shared" si="38"/>
        <v>Carex depressa</v>
      </c>
      <c r="J582" t="str">
        <f t="shared" si="39"/>
        <v xml:space="preserve">Carex depressa;;; </v>
      </c>
    </row>
    <row r="583" spans="1:10" x14ac:dyDescent="0.3">
      <c r="A583" t="s">
        <v>4770</v>
      </c>
      <c r="B583" s="16"/>
      <c r="C583" s="17">
        <v>70</v>
      </c>
      <c r="D583" s="21" t="s">
        <v>3403</v>
      </c>
      <c r="E583" t="str">
        <f t="shared" si="36"/>
        <v>Carex</v>
      </c>
      <c r="F583" t="str">
        <f t="shared" si="37"/>
        <v>depressa</v>
      </c>
      <c r="G583" t="str">
        <f t="shared" si="38"/>
        <v>Carex depressa</v>
      </c>
      <c r="J583" t="str">
        <f t="shared" si="39"/>
        <v xml:space="preserve">Carex depressa;;70; </v>
      </c>
    </row>
    <row r="584" spans="1:10" x14ac:dyDescent="0.3">
      <c r="A584" t="s">
        <v>4771</v>
      </c>
      <c r="B584" s="16"/>
      <c r="C584" s="17">
        <v>54</v>
      </c>
      <c r="D584" s="22" t="s">
        <v>3404</v>
      </c>
      <c r="E584" t="str">
        <f t="shared" si="36"/>
        <v>Carex</v>
      </c>
      <c r="F584" t="str">
        <f t="shared" si="37"/>
        <v>deweyana</v>
      </c>
      <c r="G584" t="str">
        <f t="shared" si="38"/>
        <v>Carex deweyana</v>
      </c>
      <c r="J584" t="str">
        <f t="shared" si="39"/>
        <v xml:space="preserve">Carex deweyana;;54; </v>
      </c>
    </row>
    <row r="585" spans="1:10" x14ac:dyDescent="0.3">
      <c r="A585" t="s">
        <v>4771</v>
      </c>
      <c r="B585" s="16"/>
      <c r="C585" s="17">
        <v>54</v>
      </c>
      <c r="D585" s="22" t="s">
        <v>3404</v>
      </c>
      <c r="E585" t="str">
        <f t="shared" si="36"/>
        <v>Carex</v>
      </c>
      <c r="F585" t="str">
        <f t="shared" si="37"/>
        <v>deweyana</v>
      </c>
      <c r="G585" t="str">
        <f t="shared" si="38"/>
        <v>Carex deweyana</v>
      </c>
      <c r="J585" t="str">
        <f t="shared" si="39"/>
        <v xml:space="preserve">Carex deweyana;;54; </v>
      </c>
    </row>
    <row r="586" spans="1:10" x14ac:dyDescent="0.3">
      <c r="A586" t="s">
        <v>4771</v>
      </c>
      <c r="B586" s="17" t="s">
        <v>278</v>
      </c>
      <c r="C586" s="16"/>
      <c r="D586" s="22" t="s">
        <v>3404</v>
      </c>
      <c r="E586" t="str">
        <f t="shared" si="36"/>
        <v>Carex</v>
      </c>
      <c r="F586" t="str">
        <f t="shared" si="37"/>
        <v>deweyana</v>
      </c>
      <c r="G586" t="str">
        <f t="shared" si="38"/>
        <v>Carex deweyana</v>
      </c>
      <c r="J586" t="str">
        <f t="shared" si="39"/>
        <v xml:space="preserve">Carex deweyana;27, 28;; </v>
      </c>
    </row>
    <row r="587" spans="1:10" x14ac:dyDescent="0.3">
      <c r="A587" t="s">
        <v>4771</v>
      </c>
      <c r="B587" s="16"/>
      <c r="C587" s="16"/>
      <c r="D587" s="21" t="s">
        <v>3405</v>
      </c>
      <c r="E587" t="str">
        <f t="shared" si="36"/>
        <v>Carex</v>
      </c>
      <c r="F587" t="str">
        <f t="shared" si="37"/>
        <v>deweyana</v>
      </c>
      <c r="G587" t="str">
        <f t="shared" si="38"/>
        <v>Carex deweyana</v>
      </c>
      <c r="J587" t="str">
        <f t="shared" si="39"/>
        <v xml:space="preserve">Carex deweyana;;; </v>
      </c>
    </row>
    <row r="588" spans="1:10" x14ac:dyDescent="0.3">
      <c r="A588" t="s">
        <v>4772</v>
      </c>
      <c r="B588" s="16"/>
      <c r="C588" s="17">
        <v>60</v>
      </c>
      <c r="D588" s="22" t="s">
        <v>3406</v>
      </c>
      <c r="E588" t="str">
        <f t="shared" si="36"/>
        <v>Carex</v>
      </c>
      <c r="F588" t="str">
        <f t="shared" si="37"/>
        <v>diandra</v>
      </c>
      <c r="G588" t="str">
        <f t="shared" si="38"/>
        <v>Carex diandra</v>
      </c>
      <c r="J588" t="str">
        <f t="shared" si="39"/>
        <v xml:space="preserve">Carex diandra;;60; </v>
      </c>
    </row>
    <row r="589" spans="1:10" x14ac:dyDescent="0.3">
      <c r="A589" t="s">
        <v>4772</v>
      </c>
      <c r="B589" s="16"/>
      <c r="C589" s="17">
        <v>60</v>
      </c>
      <c r="D589" s="22" t="s">
        <v>3406</v>
      </c>
      <c r="E589" t="str">
        <f t="shared" si="36"/>
        <v>Carex</v>
      </c>
      <c r="F589" t="str">
        <f t="shared" si="37"/>
        <v>diandra</v>
      </c>
      <c r="G589" t="str">
        <f t="shared" si="38"/>
        <v>Carex diandra</v>
      </c>
      <c r="J589" t="str">
        <f t="shared" si="39"/>
        <v xml:space="preserve">Carex diandra;;60; </v>
      </c>
    </row>
    <row r="590" spans="1:10" x14ac:dyDescent="0.3">
      <c r="A590" t="s">
        <v>4772</v>
      </c>
      <c r="B590" s="16"/>
      <c r="C590" s="17">
        <v>60</v>
      </c>
      <c r="D590" s="22" t="s">
        <v>3406</v>
      </c>
      <c r="E590" t="str">
        <f t="shared" si="36"/>
        <v>Carex</v>
      </c>
      <c r="F590" t="str">
        <f t="shared" si="37"/>
        <v>diandra</v>
      </c>
      <c r="G590" t="str">
        <f t="shared" si="38"/>
        <v>Carex diandra</v>
      </c>
      <c r="J590" t="str">
        <f t="shared" si="39"/>
        <v xml:space="preserve">Carex diandra;;60; </v>
      </c>
    </row>
    <row r="591" spans="1:10" x14ac:dyDescent="0.3">
      <c r="A591" t="s">
        <v>4772</v>
      </c>
      <c r="B591" s="16"/>
      <c r="C591" s="17">
        <v>60</v>
      </c>
      <c r="D591" s="22" t="s">
        <v>3406</v>
      </c>
      <c r="E591" t="str">
        <f t="shared" si="36"/>
        <v>Carex</v>
      </c>
      <c r="F591" t="str">
        <f t="shared" si="37"/>
        <v>diandra</v>
      </c>
      <c r="G591" t="str">
        <f t="shared" si="38"/>
        <v>Carex diandra</v>
      </c>
      <c r="J591" t="str">
        <f t="shared" si="39"/>
        <v xml:space="preserve">Carex diandra;;60; </v>
      </c>
    </row>
    <row r="592" spans="1:10" x14ac:dyDescent="0.3">
      <c r="A592" t="s">
        <v>4772</v>
      </c>
      <c r="B592" s="16"/>
      <c r="C592" s="17">
        <v>60</v>
      </c>
      <c r="D592" s="22" t="s">
        <v>3406</v>
      </c>
      <c r="E592" t="str">
        <f t="shared" si="36"/>
        <v>Carex</v>
      </c>
      <c r="F592" t="str">
        <f t="shared" si="37"/>
        <v>diandra</v>
      </c>
      <c r="G592" t="str">
        <f t="shared" si="38"/>
        <v>Carex diandra</v>
      </c>
      <c r="J592" t="str">
        <f t="shared" si="39"/>
        <v xml:space="preserve">Carex diandra;;60; </v>
      </c>
    </row>
    <row r="593" spans="1:10" x14ac:dyDescent="0.3">
      <c r="A593" t="s">
        <v>4772</v>
      </c>
      <c r="B593" s="17">
        <v>27</v>
      </c>
      <c r="C593" s="16"/>
      <c r="D593" s="22" t="s">
        <v>3406</v>
      </c>
      <c r="E593" t="str">
        <f t="shared" si="36"/>
        <v>Carex</v>
      </c>
      <c r="F593" t="str">
        <f t="shared" si="37"/>
        <v>diandra</v>
      </c>
      <c r="G593" t="str">
        <f t="shared" si="38"/>
        <v>Carex diandra</v>
      </c>
      <c r="J593" t="str">
        <f t="shared" si="39"/>
        <v xml:space="preserve">Carex diandra;27;; </v>
      </c>
    </row>
    <row r="594" spans="1:10" x14ac:dyDescent="0.3">
      <c r="A594" t="s">
        <v>4772</v>
      </c>
      <c r="B594" s="16"/>
      <c r="C594" s="17">
        <v>60</v>
      </c>
      <c r="D594" s="22" t="s">
        <v>3406</v>
      </c>
      <c r="E594" t="str">
        <f t="shared" si="36"/>
        <v>Carex</v>
      </c>
      <c r="F594" t="str">
        <f t="shared" si="37"/>
        <v>diandra</v>
      </c>
      <c r="G594" t="str">
        <f t="shared" si="38"/>
        <v>Carex diandra</v>
      </c>
      <c r="J594" t="str">
        <f t="shared" si="39"/>
        <v xml:space="preserve">Carex diandra;;60; </v>
      </c>
    </row>
    <row r="595" spans="1:10" x14ac:dyDescent="0.3">
      <c r="A595" t="s">
        <v>4773</v>
      </c>
      <c r="B595" s="16"/>
      <c r="C595" s="17">
        <v>64</v>
      </c>
      <c r="D595" s="22" t="s">
        <v>3407</v>
      </c>
      <c r="E595" t="str">
        <f t="shared" si="36"/>
        <v>Carex</v>
      </c>
      <c r="F595" t="str">
        <f t="shared" si="37"/>
        <v>dickinsii</v>
      </c>
      <c r="G595" t="str">
        <f t="shared" si="38"/>
        <v>Carex dickinsii</v>
      </c>
      <c r="J595" t="str">
        <f t="shared" si="39"/>
        <v xml:space="preserve">Carex dickinsii;;64; </v>
      </c>
    </row>
    <row r="596" spans="1:10" x14ac:dyDescent="0.3">
      <c r="A596" t="s">
        <v>4773</v>
      </c>
      <c r="B596" s="16"/>
      <c r="C596" s="17">
        <v>64</v>
      </c>
      <c r="D596" s="22" t="s">
        <v>3407</v>
      </c>
      <c r="E596" t="str">
        <f t="shared" si="36"/>
        <v>Carex</v>
      </c>
      <c r="F596" t="str">
        <f t="shared" si="37"/>
        <v>dickinsii</v>
      </c>
      <c r="G596" t="str">
        <f t="shared" si="38"/>
        <v>Carex dickinsii</v>
      </c>
      <c r="J596" t="str">
        <f t="shared" si="39"/>
        <v xml:space="preserve">Carex dickinsii;;64; </v>
      </c>
    </row>
    <row r="597" spans="1:10" x14ac:dyDescent="0.3">
      <c r="A597" t="s">
        <v>4774</v>
      </c>
      <c r="B597" s="16"/>
      <c r="C597" s="17">
        <v>48</v>
      </c>
      <c r="D597" s="21" t="s">
        <v>3408</v>
      </c>
      <c r="E597" t="str">
        <f t="shared" si="36"/>
        <v>Carex</v>
      </c>
      <c r="F597" t="str">
        <f t="shared" si="37"/>
        <v>digitalis</v>
      </c>
      <c r="G597" t="str">
        <f t="shared" si="38"/>
        <v>Carex digitalis</v>
      </c>
      <c r="J597" t="str">
        <f t="shared" si="39"/>
        <v xml:space="preserve">Carex digitalis;;48; </v>
      </c>
    </row>
    <row r="598" spans="1:10" x14ac:dyDescent="0.3">
      <c r="A598" t="s">
        <v>4775</v>
      </c>
      <c r="B598" s="16"/>
      <c r="C598" s="17" t="s">
        <v>386</v>
      </c>
      <c r="D598" s="22" t="s">
        <v>3409</v>
      </c>
      <c r="E598" t="str">
        <f t="shared" si="36"/>
        <v>Carex</v>
      </c>
      <c r="F598" t="str">
        <f t="shared" si="37"/>
        <v>digitata</v>
      </c>
      <c r="G598" t="str">
        <f t="shared" si="38"/>
        <v>Carex digitata</v>
      </c>
      <c r="J598" t="str">
        <f t="shared" si="39"/>
        <v xml:space="preserve">Carex digitata;;48, 50?; </v>
      </c>
    </row>
    <row r="599" spans="1:10" x14ac:dyDescent="0.3">
      <c r="A599" t="s">
        <v>4775</v>
      </c>
      <c r="B599" s="16"/>
      <c r="C599" s="17">
        <v>52</v>
      </c>
      <c r="D599" s="22" t="s">
        <v>3409</v>
      </c>
      <c r="E599" t="str">
        <f t="shared" si="36"/>
        <v>Carex</v>
      </c>
      <c r="F599" t="str">
        <f t="shared" si="37"/>
        <v>digitata</v>
      </c>
      <c r="G599" t="str">
        <f t="shared" si="38"/>
        <v>Carex digitata</v>
      </c>
      <c r="J599" t="str">
        <f t="shared" si="39"/>
        <v xml:space="preserve">Carex digitata;;52; </v>
      </c>
    </row>
    <row r="600" spans="1:10" x14ac:dyDescent="0.3">
      <c r="A600" t="s">
        <v>4775</v>
      </c>
      <c r="B600" s="16"/>
      <c r="C600" s="17">
        <v>52</v>
      </c>
      <c r="D600" s="22" t="s">
        <v>3409</v>
      </c>
      <c r="E600" t="str">
        <f t="shared" si="36"/>
        <v>Carex</v>
      </c>
      <c r="F600" t="str">
        <f t="shared" si="37"/>
        <v>digitata</v>
      </c>
      <c r="G600" t="str">
        <f t="shared" si="38"/>
        <v>Carex digitata</v>
      </c>
      <c r="J600" t="str">
        <f t="shared" si="39"/>
        <v xml:space="preserve">Carex digitata;;52; </v>
      </c>
    </row>
    <row r="601" spans="1:10" x14ac:dyDescent="0.3">
      <c r="A601" t="s">
        <v>4775</v>
      </c>
      <c r="B601" s="16"/>
      <c r="C601" s="17">
        <v>52</v>
      </c>
      <c r="D601" s="22" t="s">
        <v>3409</v>
      </c>
      <c r="E601" t="str">
        <f t="shared" si="36"/>
        <v>Carex</v>
      </c>
      <c r="F601" t="str">
        <f t="shared" si="37"/>
        <v>digitata</v>
      </c>
      <c r="G601" t="str">
        <f t="shared" si="38"/>
        <v>Carex digitata</v>
      </c>
      <c r="J601" t="str">
        <f t="shared" si="39"/>
        <v xml:space="preserve">Carex digitata;;52; </v>
      </c>
    </row>
    <row r="602" spans="1:10" x14ac:dyDescent="0.3">
      <c r="A602" t="s">
        <v>4775</v>
      </c>
      <c r="B602" s="17" t="s">
        <v>387</v>
      </c>
      <c r="C602" s="16"/>
      <c r="D602" s="22" t="s">
        <v>3409</v>
      </c>
      <c r="E602" t="str">
        <f t="shared" si="36"/>
        <v>Carex</v>
      </c>
      <c r="F602" t="str">
        <f t="shared" si="37"/>
        <v>digitata</v>
      </c>
      <c r="G602" t="str">
        <f t="shared" si="38"/>
        <v>Carex digitata</v>
      </c>
      <c r="J602" t="str">
        <f t="shared" si="39"/>
        <v xml:space="preserve">Carex digitata;24, 25, 26;; </v>
      </c>
    </row>
    <row r="603" spans="1:10" x14ac:dyDescent="0.3">
      <c r="A603" t="s">
        <v>4775</v>
      </c>
      <c r="B603" s="17" t="s">
        <v>387</v>
      </c>
      <c r="C603" s="16"/>
      <c r="D603" s="22" t="s">
        <v>3409</v>
      </c>
      <c r="E603" t="str">
        <f t="shared" si="36"/>
        <v>Carex</v>
      </c>
      <c r="F603" t="str">
        <f t="shared" si="37"/>
        <v>digitata</v>
      </c>
      <c r="G603" t="str">
        <f t="shared" si="38"/>
        <v>Carex digitata</v>
      </c>
      <c r="J603" t="str">
        <f t="shared" si="39"/>
        <v xml:space="preserve">Carex digitata;24, 25, 26;; </v>
      </c>
    </row>
    <row r="604" spans="1:10" x14ac:dyDescent="0.3">
      <c r="A604" t="s">
        <v>4775</v>
      </c>
      <c r="B604" s="17">
        <v>26</v>
      </c>
      <c r="C604" s="16"/>
      <c r="D604" s="22" t="s">
        <v>3409</v>
      </c>
      <c r="E604" t="str">
        <f t="shared" si="36"/>
        <v>Carex</v>
      </c>
      <c r="F604" t="str">
        <f t="shared" si="37"/>
        <v>digitata</v>
      </c>
      <c r="G604" t="str">
        <f t="shared" si="38"/>
        <v>Carex digitata</v>
      </c>
      <c r="J604" t="str">
        <f t="shared" si="39"/>
        <v xml:space="preserve">Carex digitata;26;; </v>
      </c>
    </row>
    <row r="605" spans="1:10" x14ac:dyDescent="0.3">
      <c r="A605" t="s">
        <v>4775</v>
      </c>
      <c r="B605" s="16"/>
      <c r="C605" s="17">
        <v>52</v>
      </c>
      <c r="D605" s="22" t="s">
        <v>3409</v>
      </c>
      <c r="E605" t="str">
        <f t="shared" si="36"/>
        <v>Carex</v>
      </c>
      <c r="F605" t="str">
        <f t="shared" si="37"/>
        <v>digitata</v>
      </c>
      <c r="G605" t="str">
        <f t="shared" si="38"/>
        <v>Carex digitata</v>
      </c>
      <c r="J605" t="str">
        <f t="shared" si="39"/>
        <v xml:space="preserve">Carex digitata;;52; </v>
      </c>
    </row>
    <row r="606" spans="1:10" x14ac:dyDescent="0.3">
      <c r="A606" t="s">
        <v>4775</v>
      </c>
      <c r="B606" s="16"/>
      <c r="C606" s="17">
        <v>54</v>
      </c>
      <c r="D606" s="22" t="s">
        <v>3409</v>
      </c>
      <c r="E606" t="str">
        <f t="shared" si="36"/>
        <v>Carex</v>
      </c>
      <c r="F606" t="str">
        <f t="shared" si="37"/>
        <v>digitata</v>
      </c>
      <c r="G606" t="str">
        <f t="shared" si="38"/>
        <v>Carex digitata</v>
      </c>
      <c r="J606" t="str">
        <f t="shared" si="39"/>
        <v xml:space="preserve">Carex digitata;;54; </v>
      </c>
    </row>
    <row r="607" spans="1:10" x14ac:dyDescent="0.3">
      <c r="A607" t="s">
        <v>4775</v>
      </c>
      <c r="B607" s="16"/>
      <c r="C607" s="17">
        <v>48</v>
      </c>
      <c r="D607" s="22" t="s">
        <v>3409</v>
      </c>
      <c r="E607" t="str">
        <f t="shared" si="36"/>
        <v>Carex</v>
      </c>
      <c r="F607" t="str">
        <f t="shared" si="37"/>
        <v>digitata</v>
      </c>
      <c r="G607" t="str">
        <f t="shared" si="38"/>
        <v>Carex digitata</v>
      </c>
      <c r="J607" t="str">
        <f t="shared" si="39"/>
        <v xml:space="preserve">Carex digitata;;48; </v>
      </c>
    </row>
    <row r="608" spans="1:10" x14ac:dyDescent="0.3">
      <c r="A608" t="s">
        <v>4775</v>
      </c>
      <c r="B608" s="16"/>
      <c r="C608" s="17">
        <v>52</v>
      </c>
      <c r="D608" s="22" t="s">
        <v>3409</v>
      </c>
      <c r="E608" t="str">
        <f t="shared" si="36"/>
        <v>Carex</v>
      </c>
      <c r="F608" t="str">
        <f t="shared" si="37"/>
        <v>digitata</v>
      </c>
      <c r="G608" t="str">
        <f t="shared" si="38"/>
        <v>Carex digitata</v>
      </c>
      <c r="J608" t="str">
        <f t="shared" si="39"/>
        <v xml:space="preserve">Carex digitata;;52; </v>
      </c>
    </row>
    <row r="609" spans="1:10" x14ac:dyDescent="0.3">
      <c r="A609" t="s">
        <v>4775</v>
      </c>
      <c r="B609" s="16"/>
      <c r="C609" s="17" t="s">
        <v>388</v>
      </c>
      <c r="D609" s="22" t="s">
        <v>3409</v>
      </c>
      <c r="E609" t="str">
        <f t="shared" si="36"/>
        <v>Carex</v>
      </c>
      <c r="F609" t="str">
        <f t="shared" si="37"/>
        <v>digitata</v>
      </c>
      <c r="G609" t="str">
        <f t="shared" si="38"/>
        <v>Carex digitata</v>
      </c>
      <c r="J609" t="str">
        <f t="shared" si="39"/>
        <v xml:space="preserve">Carex digitata;;48, 52; </v>
      </c>
    </row>
    <row r="610" spans="1:10" x14ac:dyDescent="0.3">
      <c r="A610" t="s">
        <v>4775</v>
      </c>
      <c r="B610" s="16"/>
      <c r="C610" s="17" t="s">
        <v>389</v>
      </c>
      <c r="D610" s="22" t="s">
        <v>3409</v>
      </c>
      <c r="E610" t="str">
        <f t="shared" si="36"/>
        <v>Carex</v>
      </c>
      <c r="F610" t="str">
        <f t="shared" si="37"/>
        <v>digitata</v>
      </c>
      <c r="G610" t="str">
        <f t="shared" si="38"/>
        <v>Carex digitata</v>
      </c>
      <c r="J610" t="str">
        <f t="shared" si="39"/>
        <v xml:space="preserve">Carex digitata;;50, 54; </v>
      </c>
    </row>
    <row r="611" spans="1:10" x14ac:dyDescent="0.3">
      <c r="A611" t="s">
        <v>4775</v>
      </c>
      <c r="B611" s="16"/>
      <c r="C611" s="17" t="s">
        <v>391</v>
      </c>
      <c r="D611" s="22" t="s">
        <v>3409</v>
      </c>
      <c r="E611" t="str">
        <f t="shared" si="36"/>
        <v>Carex</v>
      </c>
      <c r="F611" t="str">
        <f t="shared" si="37"/>
        <v>digitata</v>
      </c>
      <c r="G611" t="str">
        <f t="shared" si="38"/>
        <v>Carex digitata</v>
      </c>
      <c r="J611" t="str">
        <f t="shared" si="39"/>
        <v xml:space="preserve">Carex digitata;;50, 52, 54; </v>
      </c>
    </row>
    <row r="612" spans="1:10" x14ac:dyDescent="0.3">
      <c r="A612" t="s">
        <v>4775</v>
      </c>
      <c r="B612" s="16"/>
      <c r="C612" s="17" t="s">
        <v>393</v>
      </c>
      <c r="D612" s="22" t="s">
        <v>3409</v>
      </c>
      <c r="E612" t="str">
        <f t="shared" si="36"/>
        <v>Carex</v>
      </c>
      <c r="F612" t="str">
        <f t="shared" si="37"/>
        <v>digitata</v>
      </c>
      <c r="G612" t="str">
        <f t="shared" si="38"/>
        <v>Carex digitata</v>
      </c>
      <c r="J612" t="str">
        <f t="shared" si="39"/>
        <v xml:space="preserve">Carex digitata;;52–54, 56; </v>
      </c>
    </row>
    <row r="613" spans="1:10" x14ac:dyDescent="0.3">
      <c r="A613" t="s">
        <v>4775</v>
      </c>
      <c r="B613" s="16"/>
      <c r="C613" s="17">
        <v>54</v>
      </c>
      <c r="D613" s="22" t="s">
        <v>3409</v>
      </c>
      <c r="E613" t="str">
        <f t="shared" si="36"/>
        <v>Carex</v>
      </c>
      <c r="F613" t="str">
        <f t="shared" si="37"/>
        <v>digitata</v>
      </c>
      <c r="G613" t="str">
        <f t="shared" si="38"/>
        <v>Carex digitata</v>
      </c>
      <c r="J613" t="str">
        <f t="shared" si="39"/>
        <v xml:space="preserve">Carex digitata;;54; </v>
      </c>
    </row>
    <row r="614" spans="1:10" x14ac:dyDescent="0.3">
      <c r="A614" t="s">
        <v>4775</v>
      </c>
      <c r="B614" s="17">
        <v>26</v>
      </c>
      <c r="C614" s="16"/>
      <c r="D614" s="21" t="s">
        <v>3410</v>
      </c>
      <c r="E614" t="str">
        <f t="shared" si="36"/>
        <v>Carex</v>
      </c>
      <c r="F614" t="str">
        <f t="shared" si="37"/>
        <v>digitata</v>
      </c>
      <c r="G614" t="str">
        <f t="shared" si="38"/>
        <v>Carex digitata</v>
      </c>
      <c r="J614" t="str">
        <f t="shared" si="39"/>
        <v xml:space="preserve">Carex digitata;26;; </v>
      </c>
    </row>
    <row r="615" spans="1:10" x14ac:dyDescent="0.3">
      <c r="A615" t="s">
        <v>4775</v>
      </c>
      <c r="B615" s="17">
        <v>27</v>
      </c>
      <c r="C615" s="16"/>
      <c r="D615" s="21" t="s">
        <v>3411</v>
      </c>
      <c r="E615" t="str">
        <f t="shared" si="36"/>
        <v>Carex</v>
      </c>
      <c r="F615" t="str">
        <f t="shared" si="37"/>
        <v>digitata</v>
      </c>
      <c r="G615" t="str">
        <f t="shared" si="38"/>
        <v>Carex digitata</v>
      </c>
      <c r="J615" t="str">
        <f t="shared" si="39"/>
        <v xml:space="preserve">Carex digitata;27;; </v>
      </c>
    </row>
    <row r="616" spans="1:10" x14ac:dyDescent="0.3">
      <c r="A616" t="s">
        <v>4775</v>
      </c>
      <c r="B616" s="16"/>
      <c r="C616" s="16"/>
      <c r="D616" s="21" t="s">
        <v>3412</v>
      </c>
      <c r="E616" t="str">
        <f t="shared" si="36"/>
        <v>Carex</v>
      </c>
      <c r="F616" t="str">
        <f t="shared" si="37"/>
        <v>digitata</v>
      </c>
      <c r="G616" t="str">
        <f t="shared" si="38"/>
        <v>Carex digitata</v>
      </c>
      <c r="J616" t="str">
        <f t="shared" si="39"/>
        <v xml:space="preserve">Carex digitata;;; </v>
      </c>
    </row>
    <row r="617" spans="1:10" x14ac:dyDescent="0.3">
      <c r="A617" t="s">
        <v>4776</v>
      </c>
      <c r="B617" s="16"/>
      <c r="C617" s="17">
        <v>56</v>
      </c>
      <c r="D617" s="21" t="s">
        <v>3413</v>
      </c>
      <c r="E617" t="str">
        <f t="shared" si="36"/>
        <v>Carex</v>
      </c>
      <c r="F617" t="str">
        <f t="shared" si="37"/>
        <v>diluta</v>
      </c>
      <c r="G617" t="str">
        <f t="shared" si="38"/>
        <v>Carex diluta</v>
      </c>
      <c r="J617" t="str">
        <f t="shared" si="39"/>
        <v xml:space="preserve">Carex diluta;;56; </v>
      </c>
    </row>
    <row r="618" spans="1:10" x14ac:dyDescent="0.3">
      <c r="A618" t="s">
        <v>4776</v>
      </c>
      <c r="B618" s="17">
        <v>36</v>
      </c>
      <c r="C618" s="16"/>
      <c r="D618" s="21" t="s">
        <v>3414</v>
      </c>
      <c r="E618" t="str">
        <f t="shared" si="36"/>
        <v>Carex</v>
      </c>
      <c r="F618" t="str">
        <f t="shared" si="37"/>
        <v>diluta</v>
      </c>
      <c r="G618" t="str">
        <f t="shared" si="38"/>
        <v>Carex diluta</v>
      </c>
      <c r="J618" t="str">
        <f t="shared" si="39"/>
        <v xml:space="preserve">Carex diluta;36;; </v>
      </c>
    </row>
    <row r="619" spans="1:10" x14ac:dyDescent="0.3">
      <c r="A619" t="s">
        <v>4777</v>
      </c>
      <c r="B619" s="16"/>
      <c r="C619" s="17">
        <v>52</v>
      </c>
      <c r="D619" s="22" t="s">
        <v>3415</v>
      </c>
      <c r="E619" t="str">
        <f t="shared" si="36"/>
        <v>Carex</v>
      </c>
      <c r="F619" t="str">
        <f t="shared" si="37"/>
        <v>dioica</v>
      </c>
      <c r="G619" t="str">
        <f t="shared" si="38"/>
        <v>Carex dioica</v>
      </c>
      <c r="J619" t="str">
        <f t="shared" si="39"/>
        <v xml:space="preserve">Carex dioica;;52; </v>
      </c>
    </row>
    <row r="620" spans="1:10" x14ac:dyDescent="0.3">
      <c r="A620" t="s">
        <v>4777</v>
      </c>
      <c r="B620" s="16"/>
      <c r="C620" s="17">
        <v>52</v>
      </c>
      <c r="D620" s="22" t="s">
        <v>3415</v>
      </c>
      <c r="E620" t="str">
        <f t="shared" si="36"/>
        <v>Carex</v>
      </c>
      <c r="F620" t="str">
        <f t="shared" si="37"/>
        <v>dioica</v>
      </c>
      <c r="G620" t="str">
        <f t="shared" si="38"/>
        <v>Carex dioica</v>
      </c>
      <c r="J620" t="str">
        <f t="shared" si="39"/>
        <v xml:space="preserve">Carex dioica;;52; </v>
      </c>
    </row>
    <row r="621" spans="1:10" x14ac:dyDescent="0.3">
      <c r="A621" t="s">
        <v>4777</v>
      </c>
      <c r="B621" s="16"/>
      <c r="C621" s="17">
        <v>52</v>
      </c>
      <c r="D621" s="22" t="s">
        <v>3415</v>
      </c>
      <c r="E621" t="str">
        <f t="shared" si="36"/>
        <v>Carex</v>
      </c>
      <c r="F621" t="str">
        <f t="shared" si="37"/>
        <v>dioica</v>
      </c>
      <c r="G621" t="str">
        <f t="shared" si="38"/>
        <v>Carex dioica</v>
      </c>
      <c r="J621" t="str">
        <f t="shared" si="39"/>
        <v xml:space="preserve">Carex dioica;;52; </v>
      </c>
    </row>
    <row r="622" spans="1:10" x14ac:dyDescent="0.3">
      <c r="A622" t="s">
        <v>4777</v>
      </c>
      <c r="B622" s="16"/>
      <c r="C622" s="17">
        <v>52</v>
      </c>
      <c r="D622" s="22" t="s">
        <v>3415</v>
      </c>
      <c r="E622" t="str">
        <f t="shared" si="36"/>
        <v>Carex</v>
      </c>
      <c r="F622" t="str">
        <f t="shared" si="37"/>
        <v>dioica</v>
      </c>
      <c r="G622" t="str">
        <f t="shared" si="38"/>
        <v>Carex dioica</v>
      </c>
      <c r="J622" t="str">
        <f t="shared" si="39"/>
        <v xml:space="preserve">Carex dioica;;52; </v>
      </c>
    </row>
    <row r="623" spans="1:10" x14ac:dyDescent="0.3">
      <c r="A623" t="s">
        <v>4777</v>
      </c>
      <c r="B623" s="16"/>
      <c r="C623" s="17">
        <v>52</v>
      </c>
      <c r="D623" s="22" t="s">
        <v>3415</v>
      </c>
      <c r="E623" t="str">
        <f t="shared" si="36"/>
        <v>Carex</v>
      </c>
      <c r="F623" t="str">
        <f t="shared" si="37"/>
        <v>dioica</v>
      </c>
      <c r="G623" t="str">
        <f t="shared" si="38"/>
        <v>Carex dioica</v>
      </c>
      <c r="J623" t="str">
        <f t="shared" si="39"/>
        <v xml:space="preserve">Carex dioica;;52; </v>
      </c>
    </row>
    <row r="624" spans="1:10" x14ac:dyDescent="0.3">
      <c r="A624" t="s">
        <v>4777</v>
      </c>
      <c r="B624" s="17">
        <v>26</v>
      </c>
      <c r="C624" s="16"/>
      <c r="D624" s="22" t="s">
        <v>3415</v>
      </c>
      <c r="E624" t="str">
        <f t="shared" si="36"/>
        <v>Carex</v>
      </c>
      <c r="F624" t="str">
        <f t="shared" si="37"/>
        <v>dioica</v>
      </c>
      <c r="G624" t="str">
        <f t="shared" si="38"/>
        <v>Carex dioica</v>
      </c>
      <c r="J624" t="str">
        <f t="shared" si="39"/>
        <v xml:space="preserve">Carex dioica;26;; </v>
      </c>
    </row>
    <row r="625" spans="1:10" x14ac:dyDescent="0.3">
      <c r="A625" t="s">
        <v>4777</v>
      </c>
      <c r="B625" s="17">
        <v>26</v>
      </c>
      <c r="C625" s="16"/>
      <c r="D625" s="22" t="s">
        <v>3415</v>
      </c>
      <c r="E625" t="str">
        <f t="shared" si="36"/>
        <v>Carex</v>
      </c>
      <c r="F625" t="str">
        <f t="shared" si="37"/>
        <v>dioica</v>
      </c>
      <c r="G625" t="str">
        <f t="shared" si="38"/>
        <v>Carex dioica</v>
      </c>
      <c r="J625" t="str">
        <f t="shared" si="39"/>
        <v xml:space="preserve">Carex dioica;26;; </v>
      </c>
    </row>
    <row r="626" spans="1:10" x14ac:dyDescent="0.3">
      <c r="A626" t="s">
        <v>4777</v>
      </c>
      <c r="B626" s="16"/>
      <c r="C626" s="17">
        <v>52</v>
      </c>
      <c r="D626" s="22" t="s">
        <v>3415</v>
      </c>
      <c r="E626" t="str">
        <f t="shared" si="36"/>
        <v>Carex</v>
      </c>
      <c r="F626" t="str">
        <f t="shared" si="37"/>
        <v>dioica</v>
      </c>
      <c r="G626" t="str">
        <f t="shared" si="38"/>
        <v>Carex dioica</v>
      </c>
      <c r="J626" t="str">
        <f t="shared" si="39"/>
        <v xml:space="preserve">Carex dioica;;52; </v>
      </c>
    </row>
    <row r="627" spans="1:10" x14ac:dyDescent="0.3">
      <c r="A627" t="s">
        <v>4777</v>
      </c>
      <c r="B627" s="17">
        <v>25</v>
      </c>
      <c r="C627" s="16"/>
      <c r="D627" s="22" t="s">
        <v>3415</v>
      </c>
      <c r="E627" t="str">
        <f t="shared" si="36"/>
        <v>Carex</v>
      </c>
      <c r="F627" t="str">
        <f t="shared" si="37"/>
        <v>dioica</v>
      </c>
      <c r="G627" t="str">
        <f t="shared" si="38"/>
        <v>Carex dioica</v>
      </c>
      <c r="J627" t="str">
        <f t="shared" si="39"/>
        <v xml:space="preserve">Carex dioica;25;; </v>
      </c>
    </row>
    <row r="628" spans="1:10" x14ac:dyDescent="0.3">
      <c r="A628" t="s">
        <v>4777</v>
      </c>
      <c r="B628" s="16"/>
      <c r="C628" s="17">
        <v>52</v>
      </c>
      <c r="D628" s="22" t="s">
        <v>3415</v>
      </c>
      <c r="E628" t="str">
        <f t="shared" si="36"/>
        <v>Carex</v>
      </c>
      <c r="F628" t="str">
        <f t="shared" si="37"/>
        <v>dioica</v>
      </c>
      <c r="G628" t="str">
        <f t="shared" si="38"/>
        <v>Carex dioica</v>
      </c>
      <c r="J628" t="str">
        <f t="shared" si="39"/>
        <v xml:space="preserve">Carex dioica;;52; </v>
      </c>
    </row>
    <row r="629" spans="1:10" x14ac:dyDescent="0.3">
      <c r="A629" t="s">
        <v>4778</v>
      </c>
      <c r="B629" s="16"/>
      <c r="C629" s="17">
        <v>78</v>
      </c>
      <c r="D629" s="22" t="s">
        <v>3416</v>
      </c>
      <c r="E629" t="str">
        <f t="shared" si="36"/>
        <v>Carex</v>
      </c>
      <c r="F629" t="str">
        <f t="shared" si="37"/>
        <v>dispalata</v>
      </c>
      <c r="G629" t="str">
        <f t="shared" si="38"/>
        <v>Carex dispalata</v>
      </c>
      <c r="J629" t="str">
        <f t="shared" si="39"/>
        <v xml:space="preserve">Carex dispalata;;78; </v>
      </c>
    </row>
    <row r="630" spans="1:10" x14ac:dyDescent="0.3">
      <c r="A630" t="s">
        <v>4778</v>
      </c>
      <c r="B630" s="16"/>
      <c r="C630" s="17">
        <v>84</v>
      </c>
      <c r="D630" s="22" t="s">
        <v>3416</v>
      </c>
      <c r="E630" t="str">
        <f t="shared" si="36"/>
        <v>Carex</v>
      </c>
      <c r="F630" t="str">
        <f t="shared" si="37"/>
        <v>dispalata</v>
      </c>
      <c r="G630" t="str">
        <f t="shared" si="38"/>
        <v>Carex dispalata</v>
      </c>
      <c r="J630" t="str">
        <f t="shared" si="39"/>
        <v xml:space="preserve">Carex dispalata;;84; </v>
      </c>
    </row>
    <row r="631" spans="1:10" x14ac:dyDescent="0.3">
      <c r="A631" t="s">
        <v>4778</v>
      </c>
      <c r="B631" s="16"/>
      <c r="C631" s="17">
        <v>78</v>
      </c>
      <c r="D631" s="22" t="s">
        <v>3416</v>
      </c>
      <c r="E631" t="str">
        <f t="shared" si="36"/>
        <v>Carex</v>
      </c>
      <c r="F631" t="str">
        <f t="shared" si="37"/>
        <v>dispalata</v>
      </c>
      <c r="G631" t="str">
        <f t="shared" si="38"/>
        <v>Carex dispalata</v>
      </c>
      <c r="J631" t="str">
        <f t="shared" si="39"/>
        <v xml:space="preserve">Carex dispalata;;78; </v>
      </c>
    </row>
    <row r="632" spans="1:10" x14ac:dyDescent="0.3">
      <c r="A632" t="s">
        <v>4779</v>
      </c>
      <c r="B632" s="16"/>
      <c r="C632" s="17">
        <v>70</v>
      </c>
      <c r="D632" s="22" t="s">
        <v>3417</v>
      </c>
      <c r="E632" t="str">
        <f t="shared" si="36"/>
        <v>Carex</v>
      </c>
      <c r="F632" t="str">
        <f t="shared" si="37"/>
        <v>disperma</v>
      </c>
      <c r="G632" t="str">
        <f t="shared" si="38"/>
        <v>Carex disperma</v>
      </c>
      <c r="J632" t="str">
        <f t="shared" si="39"/>
        <v xml:space="preserve">Carex disperma;;70; </v>
      </c>
    </row>
    <row r="633" spans="1:10" x14ac:dyDescent="0.3">
      <c r="A633" t="s">
        <v>4779</v>
      </c>
      <c r="B633" s="16"/>
      <c r="C633" s="17">
        <v>70</v>
      </c>
      <c r="D633" s="22" t="s">
        <v>3417</v>
      </c>
      <c r="E633" t="str">
        <f t="shared" si="36"/>
        <v>Carex</v>
      </c>
      <c r="F633" t="str">
        <f t="shared" si="37"/>
        <v>disperma</v>
      </c>
      <c r="G633" t="str">
        <f t="shared" si="38"/>
        <v>Carex disperma</v>
      </c>
      <c r="J633" t="str">
        <f t="shared" si="39"/>
        <v xml:space="preserve">Carex disperma;;70; </v>
      </c>
    </row>
    <row r="634" spans="1:10" x14ac:dyDescent="0.3">
      <c r="A634" t="s">
        <v>4779</v>
      </c>
      <c r="B634" s="16"/>
      <c r="C634" s="17">
        <v>70</v>
      </c>
      <c r="D634" s="22" t="s">
        <v>3417</v>
      </c>
      <c r="E634" t="str">
        <f t="shared" si="36"/>
        <v>Carex</v>
      </c>
      <c r="F634" t="str">
        <f t="shared" si="37"/>
        <v>disperma</v>
      </c>
      <c r="G634" t="str">
        <f t="shared" si="38"/>
        <v>Carex disperma</v>
      </c>
      <c r="J634" t="str">
        <f t="shared" si="39"/>
        <v xml:space="preserve">Carex disperma;;70; </v>
      </c>
    </row>
    <row r="635" spans="1:10" x14ac:dyDescent="0.3">
      <c r="A635" t="s">
        <v>4779</v>
      </c>
      <c r="B635" s="16"/>
      <c r="C635" s="17">
        <v>70</v>
      </c>
      <c r="D635" s="22" t="s">
        <v>3417</v>
      </c>
      <c r="E635" t="str">
        <f t="shared" si="36"/>
        <v>Carex</v>
      </c>
      <c r="F635" t="str">
        <f t="shared" si="37"/>
        <v>disperma</v>
      </c>
      <c r="G635" t="str">
        <f t="shared" si="38"/>
        <v>Carex disperma</v>
      </c>
      <c r="J635" t="str">
        <f t="shared" si="39"/>
        <v xml:space="preserve">Carex disperma;;70; </v>
      </c>
    </row>
    <row r="636" spans="1:10" x14ac:dyDescent="0.3">
      <c r="A636" t="s">
        <v>4779</v>
      </c>
      <c r="B636" s="16"/>
      <c r="C636" s="17">
        <v>70</v>
      </c>
      <c r="D636" s="22" t="s">
        <v>3417</v>
      </c>
      <c r="E636" t="str">
        <f t="shared" si="36"/>
        <v>Carex</v>
      </c>
      <c r="F636" t="str">
        <f t="shared" si="37"/>
        <v>disperma</v>
      </c>
      <c r="G636" t="str">
        <f t="shared" si="38"/>
        <v>Carex disperma</v>
      </c>
      <c r="J636" t="str">
        <f t="shared" si="39"/>
        <v xml:space="preserve">Carex disperma;;70; </v>
      </c>
    </row>
    <row r="637" spans="1:10" x14ac:dyDescent="0.3">
      <c r="A637" t="s">
        <v>4779</v>
      </c>
      <c r="B637" s="16"/>
      <c r="C637" s="17">
        <v>70</v>
      </c>
      <c r="D637" s="22" t="s">
        <v>3417</v>
      </c>
      <c r="E637" t="str">
        <f t="shared" si="36"/>
        <v>Carex</v>
      </c>
      <c r="F637" t="str">
        <f t="shared" si="37"/>
        <v>disperma</v>
      </c>
      <c r="G637" t="str">
        <f t="shared" si="38"/>
        <v>Carex disperma</v>
      </c>
      <c r="J637" t="str">
        <f t="shared" si="39"/>
        <v xml:space="preserve">Carex disperma;;70; </v>
      </c>
    </row>
    <row r="638" spans="1:10" x14ac:dyDescent="0.3">
      <c r="A638" t="s">
        <v>4780</v>
      </c>
      <c r="B638" s="16"/>
      <c r="C638" s="17">
        <v>38</v>
      </c>
      <c r="D638" s="21" t="s">
        <v>3418</v>
      </c>
      <c r="E638" t="str">
        <f t="shared" si="36"/>
        <v>Carex</v>
      </c>
      <c r="F638" t="str">
        <f t="shared" si="37"/>
        <v>dissitiflora</v>
      </c>
      <c r="G638" t="str">
        <f t="shared" si="38"/>
        <v>Carex dissitiflora</v>
      </c>
      <c r="J638" t="str">
        <f t="shared" si="39"/>
        <v xml:space="preserve">Carex dissitiflora;;38; </v>
      </c>
    </row>
    <row r="639" spans="1:10" x14ac:dyDescent="0.3">
      <c r="A639" t="s">
        <v>4781</v>
      </c>
      <c r="B639" s="16"/>
      <c r="C639" s="17">
        <v>74</v>
      </c>
      <c r="D639" s="22" t="s">
        <v>3419</v>
      </c>
      <c r="E639" t="str">
        <f t="shared" si="36"/>
        <v>Carex</v>
      </c>
      <c r="F639" t="str">
        <f t="shared" si="37"/>
        <v>distachya</v>
      </c>
      <c r="G639" t="str">
        <f t="shared" si="38"/>
        <v>Carex distachya</v>
      </c>
      <c r="J639" t="str">
        <f t="shared" si="39"/>
        <v xml:space="preserve">Carex distachya;;74; </v>
      </c>
    </row>
    <row r="640" spans="1:10" x14ac:dyDescent="0.3">
      <c r="A640" t="s">
        <v>4781</v>
      </c>
      <c r="B640" s="16"/>
      <c r="C640" s="17">
        <v>74</v>
      </c>
      <c r="D640" s="22" t="s">
        <v>3419</v>
      </c>
      <c r="E640" t="str">
        <f t="shared" si="36"/>
        <v>Carex</v>
      </c>
      <c r="F640" t="str">
        <f t="shared" si="37"/>
        <v>distachya</v>
      </c>
      <c r="G640" t="str">
        <f t="shared" si="38"/>
        <v>Carex distachya</v>
      </c>
      <c r="J640" t="str">
        <f t="shared" si="39"/>
        <v xml:space="preserve">Carex distachya;;74; </v>
      </c>
    </row>
    <row r="641" spans="1:10" x14ac:dyDescent="0.3">
      <c r="A641" t="s">
        <v>4781</v>
      </c>
      <c r="B641" s="16"/>
      <c r="C641" s="17">
        <v>74</v>
      </c>
      <c r="D641" s="22" t="s">
        <v>3419</v>
      </c>
      <c r="E641" t="str">
        <f t="shared" si="36"/>
        <v>Carex</v>
      </c>
      <c r="F641" t="str">
        <f t="shared" si="37"/>
        <v>distachya</v>
      </c>
      <c r="G641" t="str">
        <f t="shared" si="38"/>
        <v>Carex distachya</v>
      </c>
      <c r="J641" t="str">
        <f t="shared" si="39"/>
        <v xml:space="preserve">Carex distachya;;74; </v>
      </c>
    </row>
    <row r="642" spans="1:10" x14ac:dyDescent="0.3">
      <c r="A642" t="s">
        <v>4781</v>
      </c>
      <c r="B642" s="17">
        <v>37</v>
      </c>
      <c r="C642" s="16"/>
      <c r="D642" s="22" t="s">
        <v>3419</v>
      </c>
      <c r="E642" t="str">
        <f t="shared" si="36"/>
        <v>Carex</v>
      </c>
      <c r="F642" t="str">
        <f t="shared" si="37"/>
        <v>distachya</v>
      </c>
      <c r="G642" t="str">
        <f t="shared" si="38"/>
        <v>Carex distachya</v>
      </c>
      <c r="J642" t="str">
        <f t="shared" si="39"/>
        <v xml:space="preserve">Carex distachya;37;; </v>
      </c>
    </row>
    <row r="643" spans="1:10" x14ac:dyDescent="0.3">
      <c r="A643" t="s">
        <v>4781</v>
      </c>
      <c r="B643" s="16"/>
      <c r="C643" s="17">
        <v>74</v>
      </c>
      <c r="D643" s="22" t="s">
        <v>3419</v>
      </c>
      <c r="E643" t="str">
        <f t="shared" ref="E643:E706" si="40">LEFT($D643,FIND(" ",$D643)-1)</f>
        <v>Carex</v>
      </c>
      <c r="F643" t="str">
        <f t="shared" ref="F643:F706" si="41">MID(MID(MID(SUBSTITUTE($D643," ", "^",1),1,256),FIND("^",SUBSTITUTE($D643," ","^",1)),256),2,FIND(" ",MID(MID(SUBSTITUTE($D643," ","^",1),1,256),FIND("^",SUBSTITUTE($D643," ","^",1)),256))-2)</f>
        <v>distachya</v>
      </c>
      <c r="G643" t="str">
        <f t="shared" ref="G643:G706" si="42">CONCATENATE(E643,$E$1,F643)</f>
        <v>Carex distachya</v>
      </c>
      <c r="J643" t="str">
        <f t="shared" ref="J643:J706" si="43">CONCATENATE(A643,$I$1,B643,$I$1,C643,$I$1,$F$1)</f>
        <v xml:space="preserve">Carex distachya;;74; </v>
      </c>
    </row>
    <row r="644" spans="1:10" x14ac:dyDescent="0.3">
      <c r="A644" t="s">
        <v>4781</v>
      </c>
      <c r="B644" s="16"/>
      <c r="C644" s="17">
        <v>74</v>
      </c>
      <c r="D644" s="22" t="s">
        <v>3419</v>
      </c>
      <c r="E644" t="str">
        <f t="shared" si="40"/>
        <v>Carex</v>
      </c>
      <c r="F644" t="str">
        <f t="shared" si="41"/>
        <v>distachya</v>
      </c>
      <c r="G644" t="str">
        <f t="shared" si="42"/>
        <v>Carex distachya</v>
      </c>
      <c r="J644" t="str">
        <f t="shared" si="43"/>
        <v xml:space="preserve">Carex distachya;;74; </v>
      </c>
    </row>
    <row r="645" spans="1:10" x14ac:dyDescent="0.3">
      <c r="A645" t="s">
        <v>4781</v>
      </c>
      <c r="B645" s="16"/>
      <c r="C645" s="17">
        <v>74</v>
      </c>
      <c r="D645" s="22" t="s">
        <v>3419</v>
      </c>
      <c r="E645" t="str">
        <f t="shared" si="40"/>
        <v>Carex</v>
      </c>
      <c r="F645" t="str">
        <f t="shared" si="41"/>
        <v>distachya</v>
      </c>
      <c r="G645" t="str">
        <f t="shared" si="42"/>
        <v>Carex distachya</v>
      </c>
      <c r="J645" t="str">
        <f t="shared" si="43"/>
        <v xml:space="preserve">Carex distachya;;74; </v>
      </c>
    </row>
    <row r="646" spans="1:10" x14ac:dyDescent="0.3">
      <c r="A646" t="s">
        <v>4781</v>
      </c>
      <c r="B646" s="16"/>
      <c r="C646" s="17">
        <v>74</v>
      </c>
      <c r="D646" s="22" t="s">
        <v>3419</v>
      </c>
      <c r="E646" t="str">
        <f t="shared" si="40"/>
        <v>Carex</v>
      </c>
      <c r="F646" t="str">
        <f t="shared" si="41"/>
        <v>distachya</v>
      </c>
      <c r="G646" t="str">
        <f t="shared" si="42"/>
        <v>Carex distachya</v>
      </c>
      <c r="J646" t="str">
        <f t="shared" si="43"/>
        <v xml:space="preserve">Carex distachya;;74; </v>
      </c>
    </row>
    <row r="647" spans="1:10" x14ac:dyDescent="0.3">
      <c r="A647" t="s">
        <v>4781</v>
      </c>
      <c r="B647" s="17">
        <v>37</v>
      </c>
      <c r="C647" s="16"/>
      <c r="D647" s="22" t="s">
        <v>3419</v>
      </c>
      <c r="E647" t="str">
        <f t="shared" si="40"/>
        <v>Carex</v>
      </c>
      <c r="F647" t="str">
        <f t="shared" si="41"/>
        <v>distachya</v>
      </c>
      <c r="G647" t="str">
        <f t="shared" si="42"/>
        <v>Carex distachya</v>
      </c>
      <c r="J647" t="str">
        <f t="shared" si="43"/>
        <v xml:space="preserve">Carex distachya;37;; </v>
      </c>
    </row>
    <row r="648" spans="1:10" x14ac:dyDescent="0.3">
      <c r="A648" t="s">
        <v>4781</v>
      </c>
      <c r="B648" s="17">
        <v>37</v>
      </c>
      <c r="C648" s="16"/>
      <c r="D648" s="22" t="s">
        <v>3419</v>
      </c>
      <c r="E648" t="str">
        <f t="shared" si="40"/>
        <v>Carex</v>
      </c>
      <c r="F648" t="str">
        <f t="shared" si="41"/>
        <v>distachya</v>
      </c>
      <c r="G648" t="str">
        <f t="shared" si="42"/>
        <v>Carex distachya</v>
      </c>
      <c r="J648" t="str">
        <f t="shared" si="43"/>
        <v xml:space="preserve">Carex distachya;37;; </v>
      </c>
    </row>
    <row r="649" spans="1:10" x14ac:dyDescent="0.3">
      <c r="A649" t="s">
        <v>4781</v>
      </c>
      <c r="B649" s="16"/>
      <c r="C649" s="17">
        <v>74</v>
      </c>
      <c r="D649" s="22" t="s">
        <v>3419</v>
      </c>
      <c r="E649" t="str">
        <f t="shared" si="40"/>
        <v>Carex</v>
      </c>
      <c r="F649" t="str">
        <f t="shared" si="41"/>
        <v>distachya</v>
      </c>
      <c r="G649" t="str">
        <f t="shared" si="42"/>
        <v>Carex distachya</v>
      </c>
      <c r="J649" t="str">
        <f t="shared" si="43"/>
        <v xml:space="preserve">Carex distachya;;74; </v>
      </c>
    </row>
    <row r="650" spans="1:10" x14ac:dyDescent="0.3">
      <c r="A650" t="s">
        <v>4781</v>
      </c>
      <c r="B650" s="17">
        <v>36</v>
      </c>
      <c r="C650" s="16"/>
      <c r="D650" s="22" t="s">
        <v>3419</v>
      </c>
      <c r="E650" t="str">
        <f t="shared" si="40"/>
        <v>Carex</v>
      </c>
      <c r="F650" t="str">
        <f t="shared" si="41"/>
        <v>distachya</v>
      </c>
      <c r="G650" t="str">
        <f t="shared" si="42"/>
        <v>Carex distachya</v>
      </c>
      <c r="J650" t="str">
        <f t="shared" si="43"/>
        <v xml:space="preserve">Carex distachya;36;; </v>
      </c>
    </row>
    <row r="651" spans="1:10" x14ac:dyDescent="0.3">
      <c r="A651" t="s">
        <v>4781</v>
      </c>
      <c r="B651" s="16"/>
      <c r="C651" s="17">
        <v>74</v>
      </c>
      <c r="D651" s="22" t="s">
        <v>3419</v>
      </c>
      <c r="E651" t="str">
        <f t="shared" si="40"/>
        <v>Carex</v>
      </c>
      <c r="F651" t="str">
        <f t="shared" si="41"/>
        <v>distachya</v>
      </c>
      <c r="G651" t="str">
        <f t="shared" si="42"/>
        <v>Carex distachya</v>
      </c>
      <c r="J651" t="str">
        <f t="shared" si="43"/>
        <v xml:space="preserve">Carex distachya;;74; </v>
      </c>
    </row>
    <row r="652" spans="1:10" x14ac:dyDescent="0.3">
      <c r="A652" t="s">
        <v>4781</v>
      </c>
      <c r="B652" s="16"/>
      <c r="C652" s="17">
        <v>74</v>
      </c>
      <c r="D652" s="22" t="s">
        <v>3419</v>
      </c>
      <c r="E652" t="str">
        <f t="shared" si="40"/>
        <v>Carex</v>
      </c>
      <c r="F652" t="str">
        <f t="shared" si="41"/>
        <v>distachya</v>
      </c>
      <c r="G652" t="str">
        <f t="shared" si="42"/>
        <v>Carex distachya</v>
      </c>
      <c r="J652" t="str">
        <f t="shared" si="43"/>
        <v xml:space="preserve">Carex distachya;;74; </v>
      </c>
    </row>
    <row r="653" spans="1:10" x14ac:dyDescent="0.3">
      <c r="A653" t="s">
        <v>4781</v>
      </c>
      <c r="B653" s="17">
        <v>37</v>
      </c>
      <c r="C653" s="16"/>
      <c r="D653" s="22" t="s">
        <v>3419</v>
      </c>
      <c r="E653" t="str">
        <f t="shared" si="40"/>
        <v>Carex</v>
      </c>
      <c r="F653" t="str">
        <f t="shared" si="41"/>
        <v>distachya</v>
      </c>
      <c r="G653" t="str">
        <f t="shared" si="42"/>
        <v>Carex distachya</v>
      </c>
      <c r="J653" t="str">
        <f t="shared" si="43"/>
        <v xml:space="preserve">Carex distachya;37;; </v>
      </c>
    </row>
    <row r="654" spans="1:10" x14ac:dyDescent="0.3">
      <c r="A654" t="s">
        <v>4781</v>
      </c>
      <c r="B654" s="17" t="s">
        <v>402</v>
      </c>
      <c r="C654" s="17" t="s">
        <v>403</v>
      </c>
      <c r="D654" s="22" t="s">
        <v>3419</v>
      </c>
      <c r="E654" t="str">
        <f t="shared" si="40"/>
        <v>Carex</v>
      </c>
      <c r="F654" t="str">
        <f t="shared" si="41"/>
        <v>distachya</v>
      </c>
      <c r="G654" t="str">
        <f t="shared" si="42"/>
        <v>Carex distachya</v>
      </c>
      <c r="J654" t="str">
        <f t="shared" si="43"/>
        <v xml:space="preserve">Carex distachya;34-37;68, 70–72, 74; </v>
      </c>
    </row>
    <row r="655" spans="1:10" x14ac:dyDescent="0.3">
      <c r="A655" t="s">
        <v>4781</v>
      </c>
      <c r="B655" s="16"/>
      <c r="C655" s="17">
        <v>74</v>
      </c>
      <c r="D655" s="22" t="s">
        <v>3419</v>
      </c>
      <c r="E655" t="str">
        <f t="shared" si="40"/>
        <v>Carex</v>
      </c>
      <c r="F655" t="str">
        <f t="shared" si="41"/>
        <v>distachya</v>
      </c>
      <c r="G655" t="str">
        <f t="shared" si="42"/>
        <v>Carex distachya</v>
      </c>
      <c r="J655" t="str">
        <f t="shared" si="43"/>
        <v xml:space="preserve">Carex distachya;;74; </v>
      </c>
    </row>
    <row r="656" spans="1:10" x14ac:dyDescent="0.3">
      <c r="A656" t="s">
        <v>4781</v>
      </c>
      <c r="B656" s="16"/>
      <c r="C656" s="17">
        <v>74</v>
      </c>
      <c r="D656" s="22" t="s">
        <v>3419</v>
      </c>
      <c r="E656" t="str">
        <f t="shared" si="40"/>
        <v>Carex</v>
      </c>
      <c r="F656" t="str">
        <f t="shared" si="41"/>
        <v>distachya</v>
      </c>
      <c r="G656" t="str">
        <f t="shared" si="42"/>
        <v>Carex distachya</v>
      </c>
      <c r="J656" t="str">
        <f t="shared" si="43"/>
        <v xml:space="preserve">Carex distachya;;74; </v>
      </c>
    </row>
    <row r="657" spans="1:10" x14ac:dyDescent="0.3">
      <c r="A657" t="s">
        <v>4781</v>
      </c>
      <c r="B657" s="16"/>
      <c r="C657" s="17" t="s">
        <v>404</v>
      </c>
      <c r="D657" s="22" t="s">
        <v>3419</v>
      </c>
      <c r="E657" t="str">
        <f t="shared" si="40"/>
        <v>Carex</v>
      </c>
      <c r="F657" t="str">
        <f t="shared" si="41"/>
        <v>distachya</v>
      </c>
      <c r="G657" t="str">
        <f t="shared" si="42"/>
        <v>Carex distachya</v>
      </c>
      <c r="J657" t="str">
        <f t="shared" si="43"/>
        <v xml:space="preserve">Carex distachya;;c.70; </v>
      </c>
    </row>
    <row r="658" spans="1:10" x14ac:dyDescent="0.3">
      <c r="A658" t="s">
        <v>4782</v>
      </c>
      <c r="B658" s="16"/>
      <c r="C658" s="17" t="s">
        <v>275</v>
      </c>
      <c r="D658" s="22" t="s">
        <v>3420</v>
      </c>
      <c r="E658" t="str">
        <f t="shared" si="40"/>
        <v>Carex</v>
      </c>
      <c r="F658" t="str">
        <f t="shared" si="41"/>
        <v>disticha</v>
      </c>
      <c r="G658" t="str">
        <f t="shared" si="42"/>
        <v>Carex disticha</v>
      </c>
      <c r="J658" t="str">
        <f t="shared" si="43"/>
        <v xml:space="preserve">Carex disticha;;ca. 62; </v>
      </c>
    </row>
    <row r="659" spans="1:10" x14ac:dyDescent="0.3">
      <c r="A659" t="s">
        <v>4782</v>
      </c>
      <c r="B659" s="16"/>
      <c r="C659" s="17" t="s">
        <v>275</v>
      </c>
      <c r="D659" s="22" t="s">
        <v>3420</v>
      </c>
      <c r="E659" t="str">
        <f t="shared" si="40"/>
        <v>Carex</v>
      </c>
      <c r="F659" t="str">
        <f t="shared" si="41"/>
        <v>disticha</v>
      </c>
      <c r="G659" t="str">
        <f t="shared" si="42"/>
        <v>Carex disticha</v>
      </c>
      <c r="J659" t="str">
        <f t="shared" si="43"/>
        <v xml:space="preserve">Carex disticha;;ca. 62; </v>
      </c>
    </row>
    <row r="660" spans="1:10" x14ac:dyDescent="0.3">
      <c r="A660" t="s">
        <v>4782</v>
      </c>
      <c r="B660" s="17">
        <v>31</v>
      </c>
      <c r="C660" s="16"/>
      <c r="D660" s="22" t="s">
        <v>3420</v>
      </c>
      <c r="E660" t="str">
        <f t="shared" si="40"/>
        <v>Carex</v>
      </c>
      <c r="F660" t="str">
        <f t="shared" si="41"/>
        <v>disticha</v>
      </c>
      <c r="G660" t="str">
        <f t="shared" si="42"/>
        <v>Carex disticha</v>
      </c>
      <c r="J660" t="str">
        <f t="shared" si="43"/>
        <v xml:space="preserve">Carex disticha;31;; </v>
      </c>
    </row>
    <row r="661" spans="1:10" x14ac:dyDescent="0.3">
      <c r="A661" t="s">
        <v>4782</v>
      </c>
      <c r="B661" s="17">
        <v>31</v>
      </c>
      <c r="C661" s="16"/>
      <c r="D661" s="22" t="s">
        <v>3420</v>
      </c>
      <c r="E661" t="str">
        <f t="shared" si="40"/>
        <v>Carex</v>
      </c>
      <c r="F661" t="str">
        <f t="shared" si="41"/>
        <v>disticha</v>
      </c>
      <c r="G661" t="str">
        <f t="shared" si="42"/>
        <v>Carex disticha</v>
      </c>
      <c r="J661" t="str">
        <f t="shared" si="43"/>
        <v xml:space="preserve">Carex disticha;31;; </v>
      </c>
    </row>
    <row r="662" spans="1:10" x14ac:dyDescent="0.3">
      <c r="A662" t="s">
        <v>4782</v>
      </c>
      <c r="B662" s="17">
        <v>31</v>
      </c>
      <c r="C662" s="16"/>
      <c r="D662" s="22" t="s">
        <v>3420</v>
      </c>
      <c r="E662" t="str">
        <f t="shared" si="40"/>
        <v>Carex</v>
      </c>
      <c r="F662" t="str">
        <f t="shared" si="41"/>
        <v>disticha</v>
      </c>
      <c r="G662" t="str">
        <f t="shared" si="42"/>
        <v>Carex disticha</v>
      </c>
      <c r="J662" t="str">
        <f t="shared" si="43"/>
        <v xml:space="preserve">Carex disticha;31;; </v>
      </c>
    </row>
    <row r="663" spans="1:10" x14ac:dyDescent="0.3">
      <c r="A663" t="s">
        <v>4782</v>
      </c>
      <c r="B663" s="16"/>
      <c r="C663" s="17">
        <v>64</v>
      </c>
      <c r="D663" s="22" t="s">
        <v>3420</v>
      </c>
      <c r="E663" t="str">
        <f t="shared" si="40"/>
        <v>Carex</v>
      </c>
      <c r="F663" t="str">
        <f t="shared" si="41"/>
        <v>disticha</v>
      </c>
      <c r="G663" t="str">
        <f t="shared" si="42"/>
        <v>Carex disticha</v>
      </c>
      <c r="J663" t="str">
        <f t="shared" si="43"/>
        <v xml:space="preserve">Carex disticha;;64; </v>
      </c>
    </row>
    <row r="664" spans="1:10" x14ac:dyDescent="0.3">
      <c r="A664" t="s">
        <v>4782</v>
      </c>
      <c r="B664" s="36" t="s">
        <v>406</v>
      </c>
      <c r="C664" s="17" t="s">
        <v>407</v>
      </c>
      <c r="D664" s="22" t="s">
        <v>3420</v>
      </c>
      <c r="E664" t="str">
        <f t="shared" si="40"/>
        <v>Carex</v>
      </c>
      <c r="F664" t="str">
        <f t="shared" si="41"/>
        <v>disticha</v>
      </c>
      <c r="G664" t="str">
        <f t="shared" si="42"/>
        <v>Carex disticha</v>
      </c>
      <c r="J664" t="str">
        <f t="shared" si="43"/>
        <v xml:space="preserve">Carex disticha;29–31II + 0–1I + 0–2III + 0–1IV + 0–3B;ca. 60–65; </v>
      </c>
    </row>
    <row r="665" spans="1:10" x14ac:dyDescent="0.3">
      <c r="A665" t="s">
        <v>4783</v>
      </c>
      <c r="B665" s="16"/>
      <c r="C665" s="17">
        <v>14</v>
      </c>
      <c r="D665" s="22" t="s">
        <v>3421</v>
      </c>
      <c r="E665" t="str">
        <f t="shared" si="40"/>
        <v>Carex</v>
      </c>
      <c r="F665" t="str">
        <f t="shared" si="41"/>
        <v>divisa</v>
      </c>
      <c r="G665" t="str">
        <f t="shared" si="42"/>
        <v>Carex divisa</v>
      </c>
      <c r="J665" t="str">
        <f t="shared" si="43"/>
        <v xml:space="preserve">Carex divisa;;14; </v>
      </c>
    </row>
    <row r="666" spans="1:10" x14ac:dyDescent="0.3">
      <c r="A666" t="s">
        <v>4783</v>
      </c>
      <c r="B666" s="16"/>
      <c r="C666" s="17">
        <v>60</v>
      </c>
      <c r="D666" s="22" t="s">
        <v>3421</v>
      </c>
      <c r="E666" t="str">
        <f t="shared" si="40"/>
        <v>Carex</v>
      </c>
      <c r="F666" t="str">
        <f t="shared" si="41"/>
        <v>divisa</v>
      </c>
      <c r="G666" t="str">
        <f t="shared" si="42"/>
        <v>Carex divisa</v>
      </c>
      <c r="J666" t="str">
        <f t="shared" si="43"/>
        <v xml:space="preserve">Carex divisa;;60; </v>
      </c>
    </row>
    <row r="667" spans="1:10" x14ac:dyDescent="0.3">
      <c r="A667" t="s">
        <v>4783</v>
      </c>
      <c r="B667" s="16"/>
      <c r="C667" s="17" t="s">
        <v>409</v>
      </c>
      <c r="D667" s="22" t="s">
        <v>3421</v>
      </c>
      <c r="E667" t="str">
        <f t="shared" si="40"/>
        <v>Carex</v>
      </c>
      <c r="F667" t="str">
        <f t="shared" si="41"/>
        <v>divisa</v>
      </c>
      <c r="G667" t="str">
        <f t="shared" si="42"/>
        <v>Carex divisa</v>
      </c>
      <c r="J667" t="str">
        <f t="shared" si="43"/>
        <v xml:space="preserve">Carex divisa;;60, 62; </v>
      </c>
    </row>
    <row r="668" spans="1:10" x14ac:dyDescent="0.3">
      <c r="A668" t="s">
        <v>4783</v>
      </c>
      <c r="B668" s="16"/>
      <c r="C668" s="17">
        <v>58</v>
      </c>
      <c r="D668" s="22" t="s">
        <v>3421</v>
      </c>
      <c r="E668" t="str">
        <f t="shared" si="40"/>
        <v>Carex</v>
      </c>
      <c r="F668" t="str">
        <f t="shared" si="41"/>
        <v>divisa</v>
      </c>
      <c r="G668" t="str">
        <f t="shared" si="42"/>
        <v>Carex divisa</v>
      </c>
      <c r="J668" t="str">
        <f t="shared" si="43"/>
        <v xml:space="preserve">Carex divisa;;58; </v>
      </c>
    </row>
    <row r="669" spans="1:10" x14ac:dyDescent="0.3">
      <c r="A669" t="s">
        <v>4783</v>
      </c>
      <c r="B669" s="17">
        <v>30</v>
      </c>
      <c r="C669" s="16"/>
      <c r="D669" s="22" t="s">
        <v>3421</v>
      </c>
      <c r="E669" t="str">
        <f t="shared" si="40"/>
        <v>Carex</v>
      </c>
      <c r="F669" t="str">
        <f t="shared" si="41"/>
        <v>divisa</v>
      </c>
      <c r="G669" t="str">
        <f t="shared" si="42"/>
        <v>Carex divisa</v>
      </c>
      <c r="J669" t="str">
        <f t="shared" si="43"/>
        <v xml:space="preserve">Carex divisa;30;; </v>
      </c>
    </row>
    <row r="670" spans="1:10" x14ac:dyDescent="0.3">
      <c r="A670" t="s">
        <v>4783</v>
      </c>
      <c r="B670" s="17">
        <v>29</v>
      </c>
      <c r="C670" s="16"/>
      <c r="D670" s="22" t="s">
        <v>3421</v>
      </c>
      <c r="E670" t="str">
        <f t="shared" si="40"/>
        <v>Carex</v>
      </c>
      <c r="F670" t="str">
        <f t="shared" si="41"/>
        <v>divisa</v>
      </c>
      <c r="G670" t="str">
        <f t="shared" si="42"/>
        <v>Carex divisa</v>
      </c>
      <c r="J670" t="str">
        <f t="shared" si="43"/>
        <v xml:space="preserve">Carex divisa;29;; </v>
      </c>
    </row>
    <row r="671" spans="1:10" x14ac:dyDescent="0.3">
      <c r="A671" t="s">
        <v>4783</v>
      </c>
      <c r="B671" s="16"/>
      <c r="C671" s="17">
        <v>60</v>
      </c>
      <c r="D671" s="22" t="s">
        <v>3421</v>
      </c>
      <c r="E671" t="str">
        <f t="shared" si="40"/>
        <v>Carex</v>
      </c>
      <c r="F671" t="str">
        <f t="shared" si="41"/>
        <v>divisa</v>
      </c>
      <c r="G671" t="str">
        <f t="shared" si="42"/>
        <v>Carex divisa</v>
      </c>
      <c r="J671" t="str">
        <f t="shared" si="43"/>
        <v xml:space="preserve">Carex divisa;;60; </v>
      </c>
    </row>
    <row r="672" spans="1:10" x14ac:dyDescent="0.3">
      <c r="A672" t="s">
        <v>4784</v>
      </c>
      <c r="B672" s="16"/>
      <c r="C672" s="17">
        <v>58</v>
      </c>
      <c r="D672" s="22" t="s">
        <v>3422</v>
      </c>
      <c r="E672" t="str">
        <f t="shared" si="40"/>
        <v>Carex</v>
      </c>
      <c r="F672" t="str">
        <f t="shared" si="41"/>
        <v>divulsa</v>
      </c>
      <c r="G672" t="str">
        <f t="shared" si="42"/>
        <v>Carex divulsa</v>
      </c>
      <c r="J672" t="str">
        <f t="shared" si="43"/>
        <v xml:space="preserve">Carex divulsa;;58; </v>
      </c>
    </row>
    <row r="673" spans="1:10" x14ac:dyDescent="0.3">
      <c r="A673" t="s">
        <v>4784</v>
      </c>
      <c r="B673" s="16"/>
      <c r="C673" s="17">
        <v>58</v>
      </c>
      <c r="D673" s="22" t="s">
        <v>3422</v>
      </c>
      <c r="E673" t="str">
        <f t="shared" si="40"/>
        <v>Carex</v>
      </c>
      <c r="F673" t="str">
        <f t="shared" si="41"/>
        <v>divulsa</v>
      </c>
      <c r="G673" t="str">
        <f t="shared" si="42"/>
        <v>Carex divulsa</v>
      </c>
      <c r="J673" t="str">
        <f t="shared" si="43"/>
        <v xml:space="preserve">Carex divulsa;;58; </v>
      </c>
    </row>
    <row r="674" spans="1:10" x14ac:dyDescent="0.3">
      <c r="A674" t="s">
        <v>4784</v>
      </c>
      <c r="B674" s="16"/>
      <c r="C674" s="17">
        <v>58</v>
      </c>
      <c r="D674" s="22" t="s">
        <v>3422</v>
      </c>
      <c r="E674" t="str">
        <f t="shared" si="40"/>
        <v>Carex</v>
      </c>
      <c r="F674" t="str">
        <f t="shared" si="41"/>
        <v>divulsa</v>
      </c>
      <c r="G674" t="str">
        <f t="shared" si="42"/>
        <v>Carex divulsa</v>
      </c>
      <c r="J674" t="str">
        <f t="shared" si="43"/>
        <v xml:space="preserve">Carex divulsa;;58; </v>
      </c>
    </row>
    <row r="675" spans="1:10" x14ac:dyDescent="0.3">
      <c r="A675" t="s">
        <v>4784</v>
      </c>
      <c r="B675" s="17">
        <v>29</v>
      </c>
      <c r="C675" s="16"/>
      <c r="D675" s="22" t="s">
        <v>3422</v>
      </c>
      <c r="E675" t="str">
        <f t="shared" si="40"/>
        <v>Carex</v>
      </c>
      <c r="F675" t="str">
        <f t="shared" si="41"/>
        <v>divulsa</v>
      </c>
      <c r="G675" t="str">
        <f t="shared" si="42"/>
        <v>Carex divulsa</v>
      </c>
      <c r="J675" t="str">
        <f t="shared" si="43"/>
        <v xml:space="preserve">Carex divulsa;29;; </v>
      </c>
    </row>
    <row r="676" spans="1:10" x14ac:dyDescent="0.3">
      <c r="A676" t="s">
        <v>4784</v>
      </c>
      <c r="B676" s="17">
        <v>29</v>
      </c>
      <c r="C676" s="16"/>
      <c r="D676" s="22" t="s">
        <v>3422</v>
      </c>
      <c r="E676" t="str">
        <f t="shared" si="40"/>
        <v>Carex</v>
      </c>
      <c r="F676" t="str">
        <f t="shared" si="41"/>
        <v>divulsa</v>
      </c>
      <c r="G676" t="str">
        <f t="shared" si="42"/>
        <v>Carex divulsa</v>
      </c>
      <c r="J676" t="str">
        <f t="shared" si="43"/>
        <v xml:space="preserve">Carex divulsa;29;; </v>
      </c>
    </row>
    <row r="677" spans="1:10" x14ac:dyDescent="0.3">
      <c r="A677" t="s">
        <v>4784</v>
      </c>
      <c r="B677" s="16"/>
      <c r="C677" s="17">
        <v>58</v>
      </c>
      <c r="D677" s="22" t="s">
        <v>3422</v>
      </c>
      <c r="E677" t="str">
        <f t="shared" si="40"/>
        <v>Carex</v>
      </c>
      <c r="F677" t="str">
        <f t="shared" si="41"/>
        <v>divulsa</v>
      </c>
      <c r="G677" t="str">
        <f t="shared" si="42"/>
        <v>Carex divulsa</v>
      </c>
      <c r="J677" t="str">
        <f t="shared" si="43"/>
        <v xml:space="preserve">Carex divulsa;;58; </v>
      </c>
    </row>
    <row r="678" spans="1:10" x14ac:dyDescent="0.3">
      <c r="A678" t="s">
        <v>4784</v>
      </c>
      <c r="B678" s="16"/>
      <c r="C678" s="17" t="s">
        <v>412</v>
      </c>
      <c r="D678" s="22" t="s">
        <v>3422</v>
      </c>
      <c r="E678" t="str">
        <f t="shared" si="40"/>
        <v>Carex</v>
      </c>
      <c r="F678" t="str">
        <f t="shared" si="41"/>
        <v>divulsa</v>
      </c>
      <c r="G678" t="str">
        <f t="shared" si="42"/>
        <v>Carex divulsa</v>
      </c>
      <c r="J678" t="str">
        <f t="shared" si="43"/>
        <v xml:space="preserve">Carex divulsa;;56, 58; </v>
      </c>
    </row>
    <row r="679" spans="1:10" x14ac:dyDescent="0.3">
      <c r="A679" t="s">
        <v>4784</v>
      </c>
      <c r="B679" s="17">
        <v>28</v>
      </c>
      <c r="C679" s="16"/>
      <c r="D679" s="22" t="s">
        <v>3422</v>
      </c>
      <c r="E679" t="str">
        <f t="shared" si="40"/>
        <v>Carex</v>
      </c>
      <c r="F679" t="str">
        <f t="shared" si="41"/>
        <v>divulsa</v>
      </c>
      <c r="G679" t="str">
        <f t="shared" si="42"/>
        <v>Carex divulsa</v>
      </c>
      <c r="J679" t="str">
        <f t="shared" si="43"/>
        <v xml:space="preserve">Carex divulsa;28;; </v>
      </c>
    </row>
    <row r="680" spans="1:10" x14ac:dyDescent="0.3">
      <c r="A680" t="s">
        <v>4784</v>
      </c>
      <c r="B680" s="16"/>
      <c r="C680" s="17">
        <v>58</v>
      </c>
      <c r="D680" s="22" t="s">
        <v>3422</v>
      </c>
      <c r="E680" t="str">
        <f t="shared" si="40"/>
        <v>Carex</v>
      </c>
      <c r="F680" t="str">
        <f t="shared" si="41"/>
        <v>divulsa</v>
      </c>
      <c r="G680" t="str">
        <f t="shared" si="42"/>
        <v>Carex divulsa</v>
      </c>
      <c r="J680" t="str">
        <f t="shared" si="43"/>
        <v xml:space="preserve">Carex divulsa;;58; </v>
      </c>
    </row>
    <row r="681" spans="1:10" x14ac:dyDescent="0.3">
      <c r="A681" t="s">
        <v>4784</v>
      </c>
      <c r="B681" s="16"/>
      <c r="C681" s="17">
        <v>58</v>
      </c>
      <c r="D681" s="22" t="s">
        <v>3422</v>
      </c>
      <c r="E681" t="str">
        <f t="shared" si="40"/>
        <v>Carex</v>
      </c>
      <c r="F681" t="str">
        <f t="shared" si="41"/>
        <v>divulsa</v>
      </c>
      <c r="G681" t="str">
        <f t="shared" si="42"/>
        <v>Carex divulsa</v>
      </c>
      <c r="J681" t="str">
        <f t="shared" si="43"/>
        <v xml:space="preserve">Carex divulsa;;58; </v>
      </c>
    </row>
    <row r="682" spans="1:10" x14ac:dyDescent="0.3">
      <c r="A682" t="s">
        <v>4784</v>
      </c>
      <c r="B682" s="16"/>
      <c r="C682" s="17">
        <v>58</v>
      </c>
      <c r="D682" s="22" t="s">
        <v>3423</v>
      </c>
      <c r="E682" t="str">
        <f t="shared" si="40"/>
        <v>Carex</v>
      </c>
      <c r="F682" t="str">
        <f t="shared" si="41"/>
        <v>divulsa</v>
      </c>
      <c r="G682" t="str">
        <f t="shared" si="42"/>
        <v>Carex divulsa</v>
      </c>
      <c r="J682" t="str">
        <f t="shared" si="43"/>
        <v xml:space="preserve">Carex divulsa;;58; </v>
      </c>
    </row>
    <row r="683" spans="1:10" x14ac:dyDescent="0.3">
      <c r="A683" t="s">
        <v>4784</v>
      </c>
      <c r="B683" s="16"/>
      <c r="C683" s="17">
        <v>58</v>
      </c>
      <c r="D683" s="22" t="s">
        <v>3423</v>
      </c>
      <c r="E683" t="str">
        <f t="shared" si="40"/>
        <v>Carex</v>
      </c>
      <c r="F683" t="str">
        <f t="shared" si="41"/>
        <v>divulsa</v>
      </c>
      <c r="G683" t="str">
        <f t="shared" si="42"/>
        <v>Carex divulsa</v>
      </c>
      <c r="J683" t="str">
        <f t="shared" si="43"/>
        <v xml:space="preserve">Carex divulsa;;58; </v>
      </c>
    </row>
    <row r="684" spans="1:10" x14ac:dyDescent="0.3">
      <c r="A684" t="s">
        <v>4784</v>
      </c>
      <c r="B684" s="16"/>
      <c r="C684" s="17" t="s">
        <v>412</v>
      </c>
      <c r="D684" s="22" t="s">
        <v>3424</v>
      </c>
      <c r="E684" t="str">
        <f t="shared" si="40"/>
        <v>Carex</v>
      </c>
      <c r="F684" t="str">
        <f t="shared" si="41"/>
        <v>divulsa</v>
      </c>
      <c r="G684" t="str">
        <f t="shared" si="42"/>
        <v>Carex divulsa</v>
      </c>
      <c r="J684" t="str">
        <f t="shared" si="43"/>
        <v xml:space="preserve">Carex divulsa;;56, 58; </v>
      </c>
    </row>
    <row r="685" spans="1:10" x14ac:dyDescent="0.3">
      <c r="A685" t="s">
        <v>4784</v>
      </c>
      <c r="B685" s="16"/>
      <c r="C685" s="17">
        <v>48</v>
      </c>
      <c r="D685" s="22" t="s">
        <v>3424</v>
      </c>
      <c r="E685" t="str">
        <f t="shared" si="40"/>
        <v>Carex</v>
      </c>
      <c r="F685" t="str">
        <f t="shared" si="41"/>
        <v>divulsa</v>
      </c>
      <c r="G685" t="str">
        <f t="shared" si="42"/>
        <v>Carex divulsa</v>
      </c>
      <c r="J685" t="str">
        <f t="shared" si="43"/>
        <v xml:space="preserve">Carex divulsa;;48; </v>
      </c>
    </row>
    <row r="686" spans="1:10" x14ac:dyDescent="0.3">
      <c r="A686" t="s">
        <v>4784</v>
      </c>
      <c r="B686" s="16"/>
      <c r="C686" s="17">
        <v>52</v>
      </c>
      <c r="D686" s="22" t="s">
        <v>3424</v>
      </c>
      <c r="E686" t="str">
        <f t="shared" si="40"/>
        <v>Carex</v>
      </c>
      <c r="F686" t="str">
        <f t="shared" si="41"/>
        <v>divulsa</v>
      </c>
      <c r="G686" t="str">
        <f t="shared" si="42"/>
        <v>Carex divulsa</v>
      </c>
      <c r="J686" t="str">
        <f t="shared" si="43"/>
        <v xml:space="preserve">Carex divulsa;;52; </v>
      </c>
    </row>
    <row r="687" spans="1:10" x14ac:dyDescent="0.3">
      <c r="A687" t="s">
        <v>4784</v>
      </c>
      <c r="B687" s="17">
        <v>29</v>
      </c>
      <c r="C687" s="17" t="s">
        <v>417</v>
      </c>
      <c r="D687" s="22" t="s">
        <v>3424</v>
      </c>
      <c r="E687" t="str">
        <f t="shared" si="40"/>
        <v>Carex</v>
      </c>
      <c r="F687" t="str">
        <f t="shared" si="41"/>
        <v>divulsa</v>
      </c>
      <c r="G687" t="str">
        <f t="shared" si="42"/>
        <v>Carex divulsa</v>
      </c>
      <c r="J687" t="str">
        <f t="shared" si="43"/>
        <v xml:space="preserve">Carex divulsa;29;58 (57–59); </v>
      </c>
    </row>
    <row r="688" spans="1:10" x14ac:dyDescent="0.3">
      <c r="A688" t="s">
        <v>4784</v>
      </c>
      <c r="B688" s="16"/>
      <c r="C688" s="17">
        <v>58</v>
      </c>
      <c r="D688" s="22" t="s">
        <v>3424</v>
      </c>
      <c r="E688" t="str">
        <f t="shared" si="40"/>
        <v>Carex</v>
      </c>
      <c r="F688" t="str">
        <f t="shared" si="41"/>
        <v>divulsa</v>
      </c>
      <c r="G688" t="str">
        <f t="shared" si="42"/>
        <v>Carex divulsa</v>
      </c>
      <c r="J688" t="str">
        <f t="shared" si="43"/>
        <v xml:space="preserve">Carex divulsa;;58; </v>
      </c>
    </row>
    <row r="689" spans="1:10" x14ac:dyDescent="0.3">
      <c r="A689" t="s">
        <v>4785</v>
      </c>
      <c r="B689" s="16"/>
      <c r="C689" s="17" t="s">
        <v>270</v>
      </c>
      <c r="D689" s="22" t="s">
        <v>3425</v>
      </c>
      <c r="E689" t="str">
        <f t="shared" si="40"/>
        <v>Carex</v>
      </c>
      <c r="F689" t="str">
        <f t="shared" si="41"/>
        <v>doenitzii</v>
      </c>
      <c r="G689" t="str">
        <f t="shared" si="42"/>
        <v>Carex doenitzii</v>
      </c>
      <c r="J689" t="str">
        <f t="shared" si="43"/>
        <v xml:space="preserve">Carex doenitzii;;64, 68; </v>
      </c>
    </row>
    <row r="690" spans="1:10" x14ac:dyDescent="0.3">
      <c r="A690" t="s">
        <v>4785</v>
      </c>
      <c r="B690" s="16"/>
      <c r="C690" s="17">
        <v>64</v>
      </c>
      <c r="D690" s="22" t="s">
        <v>3425</v>
      </c>
      <c r="E690" t="str">
        <f t="shared" si="40"/>
        <v>Carex</v>
      </c>
      <c r="F690" t="str">
        <f t="shared" si="41"/>
        <v>doenitzii</v>
      </c>
      <c r="G690" t="str">
        <f t="shared" si="42"/>
        <v>Carex doenitzii</v>
      </c>
      <c r="J690" t="str">
        <f t="shared" si="43"/>
        <v xml:space="preserve">Carex doenitzii;;64; </v>
      </c>
    </row>
    <row r="691" spans="1:10" x14ac:dyDescent="0.3">
      <c r="A691" t="s">
        <v>4786</v>
      </c>
      <c r="B691" s="16"/>
      <c r="C691" s="16"/>
      <c r="D691" s="21" t="s">
        <v>3426</v>
      </c>
      <c r="E691" t="str">
        <f t="shared" si="40"/>
        <v>Carex</v>
      </c>
      <c r="F691" t="str">
        <f t="shared" si="41"/>
        <v>dolichocarpa</v>
      </c>
      <c r="G691" t="str">
        <f t="shared" si="42"/>
        <v>Carex dolichocarpa</v>
      </c>
      <c r="J691" t="str">
        <f t="shared" si="43"/>
        <v xml:space="preserve">Carex dolichocarpa;;; </v>
      </c>
    </row>
    <row r="692" spans="1:10" x14ac:dyDescent="0.3">
      <c r="A692" t="s">
        <v>4787</v>
      </c>
      <c r="B692" s="16"/>
      <c r="C692" s="17">
        <v>30</v>
      </c>
      <c r="D692" s="22" t="s">
        <v>3427</v>
      </c>
      <c r="E692" t="str">
        <f t="shared" si="40"/>
        <v>Carex</v>
      </c>
      <c r="F692" t="str">
        <f t="shared" si="41"/>
        <v>dolichostachya</v>
      </c>
      <c r="G692" t="str">
        <f t="shared" si="42"/>
        <v>Carex dolichostachya</v>
      </c>
      <c r="J692" t="str">
        <f t="shared" si="43"/>
        <v xml:space="preserve">Carex dolichostachya;;30; </v>
      </c>
    </row>
    <row r="693" spans="1:10" x14ac:dyDescent="0.3">
      <c r="A693" t="s">
        <v>4787</v>
      </c>
      <c r="B693" s="16"/>
      <c r="C693" s="17" t="s">
        <v>420</v>
      </c>
      <c r="D693" s="22" t="s">
        <v>3427</v>
      </c>
      <c r="E693" t="str">
        <f t="shared" si="40"/>
        <v>Carex</v>
      </c>
      <c r="F693" t="str">
        <f t="shared" si="41"/>
        <v>dolichostachya</v>
      </c>
      <c r="G693" t="str">
        <f t="shared" si="42"/>
        <v>Carex dolichostachya</v>
      </c>
      <c r="J693" t="str">
        <f t="shared" si="43"/>
        <v xml:space="preserve">Carex dolichostachya;;30, 60, 64, 65, 66; </v>
      </c>
    </row>
    <row r="694" spans="1:10" x14ac:dyDescent="0.3">
      <c r="A694" t="s">
        <v>4787</v>
      </c>
      <c r="B694" s="16"/>
      <c r="C694" s="17" t="s">
        <v>422</v>
      </c>
      <c r="D694" s="22" t="s">
        <v>3427</v>
      </c>
      <c r="E694" t="str">
        <f t="shared" si="40"/>
        <v>Carex</v>
      </c>
      <c r="F694" t="str">
        <f t="shared" si="41"/>
        <v>dolichostachya</v>
      </c>
      <c r="G694" t="str">
        <f t="shared" si="42"/>
        <v>Carex dolichostachya</v>
      </c>
      <c r="J694" t="str">
        <f t="shared" si="43"/>
        <v xml:space="preserve">Carex dolichostachya;;30, 60, 64, 65, 66, 70; </v>
      </c>
    </row>
    <row r="695" spans="1:10" x14ac:dyDescent="0.3">
      <c r="A695" t="s">
        <v>4787</v>
      </c>
      <c r="B695" s="17">
        <v>35</v>
      </c>
      <c r="C695" s="17">
        <v>70</v>
      </c>
      <c r="D695" s="22" t="s">
        <v>3427</v>
      </c>
      <c r="E695" t="str">
        <f t="shared" si="40"/>
        <v>Carex</v>
      </c>
      <c r="F695" t="str">
        <f t="shared" si="41"/>
        <v>dolichostachya</v>
      </c>
      <c r="G695" t="str">
        <f t="shared" si="42"/>
        <v>Carex dolichostachya</v>
      </c>
      <c r="J695" t="str">
        <f t="shared" si="43"/>
        <v xml:space="preserve">Carex dolichostachya;35;70; </v>
      </c>
    </row>
    <row r="696" spans="1:10" x14ac:dyDescent="0.3">
      <c r="A696" t="s">
        <v>4788</v>
      </c>
      <c r="B696" s="16"/>
      <c r="C696" s="16"/>
      <c r="D696" s="21" t="s">
        <v>3428</v>
      </c>
      <c r="E696" t="str">
        <f t="shared" si="40"/>
        <v>Carex</v>
      </c>
      <c r="F696" t="str">
        <f t="shared" si="41"/>
        <v>doniana</v>
      </c>
      <c r="G696" t="str">
        <f t="shared" si="42"/>
        <v>Carex doniana</v>
      </c>
      <c r="J696" t="str">
        <f t="shared" si="43"/>
        <v xml:space="preserve">Carex doniana;;; </v>
      </c>
    </row>
    <row r="697" spans="1:10" x14ac:dyDescent="0.3">
      <c r="A697" t="s">
        <v>4789</v>
      </c>
      <c r="B697" s="17">
        <v>5</v>
      </c>
      <c r="C697" s="17">
        <v>10</v>
      </c>
      <c r="D697" s="21" t="s">
        <v>3429</v>
      </c>
      <c r="E697" t="str">
        <f t="shared" si="40"/>
        <v>Carex</v>
      </c>
      <c r="F697" t="str">
        <f t="shared" si="41"/>
        <v>donnell-smithii</v>
      </c>
      <c r="G697" t="str">
        <f t="shared" si="42"/>
        <v>Carex donnell-smithii</v>
      </c>
      <c r="J697" t="str">
        <f t="shared" si="43"/>
        <v xml:space="preserve">Carex donnell-smithii;5;10; </v>
      </c>
    </row>
    <row r="698" spans="1:10" x14ac:dyDescent="0.3">
      <c r="A698" t="s">
        <v>4790</v>
      </c>
      <c r="B698" s="16"/>
      <c r="C698" s="17">
        <v>60</v>
      </c>
      <c r="D698" s="21" t="s">
        <v>3430</v>
      </c>
      <c r="E698" t="str">
        <f t="shared" si="40"/>
        <v>Carex</v>
      </c>
      <c r="F698" t="str">
        <f t="shared" si="41"/>
        <v>douglasii</v>
      </c>
      <c r="G698" t="str">
        <f t="shared" si="42"/>
        <v>Carex douglasii</v>
      </c>
      <c r="J698" t="str">
        <f t="shared" si="43"/>
        <v xml:space="preserve">Carex douglasii;;60; </v>
      </c>
    </row>
    <row r="699" spans="1:10" x14ac:dyDescent="0.3">
      <c r="A699" t="s">
        <v>4791</v>
      </c>
      <c r="B699" s="16"/>
      <c r="C699" s="17">
        <v>80</v>
      </c>
      <c r="D699" s="22" t="s">
        <v>3431</v>
      </c>
      <c r="E699" t="str">
        <f t="shared" si="40"/>
        <v>Carex</v>
      </c>
      <c r="F699" t="str">
        <f t="shared" si="41"/>
        <v>drymophila</v>
      </c>
      <c r="G699" t="str">
        <f t="shared" si="42"/>
        <v>Carex drymophila</v>
      </c>
      <c r="J699" t="str">
        <f t="shared" si="43"/>
        <v xml:space="preserve">Carex drymophila;;80; </v>
      </c>
    </row>
    <row r="700" spans="1:10" x14ac:dyDescent="0.3">
      <c r="A700" t="s">
        <v>4791</v>
      </c>
      <c r="B700" s="16"/>
      <c r="C700" s="17" t="s">
        <v>426</v>
      </c>
      <c r="D700" s="22" t="s">
        <v>3431</v>
      </c>
      <c r="E700" t="str">
        <f t="shared" si="40"/>
        <v>Carex</v>
      </c>
      <c r="F700" t="str">
        <f t="shared" si="41"/>
        <v>drymophila</v>
      </c>
      <c r="G700" t="str">
        <f t="shared" si="42"/>
        <v>Carex drymophila</v>
      </c>
      <c r="J700" t="str">
        <f t="shared" si="43"/>
        <v xml:space="preserve">Carex drymophila;;≥60; </v>
      </c>
    </row>
    <row r="701" spans="1:10" x14ac:dyDescent="0.3">
      <c r="A701" t="s">
        <v>4792</v>
      </c>
      <c r="B701" s="16"/>
      <c r="C701" s="17">
        <v>52</v>
      </c>
      <c r="D701" s="21" t="s">
        <v>3432</v>
      </c>
      <c r="E701" t="str">
        <f t="shared" si="40"/>
        <v>Carex</v>
      </c>
      <c r="F701" t="str">
        <f t="shared" si="41"/>
        <v>durieui</v>
      </c>
      <c r="G701" t="str">
        <f t="shared" si="42"/>
        <v>Carex durieui</v>
      </c>
      <c r="J701" t="str">
        <f t="shared" si="43"/>
        <v xml:space="preserve">Carex durieui;;52; </v>
      </c>
    </row>
    <row r="702" spans="1:10" x14ac:dyDescent="0.3">
      <c r="A702" t="s">
        <v>4793</v>
      </c>
      <c r="B702" s="16"/>
      <c r="C702" s="17">
        <v>60</v>
      </c>
      <c r="D702" s="22" t="s">
        <v>3433</v>
      </c>
      <c r="E702" t="str">
        <f t="shared" si="40"/>
        <v>Carex</v>
      </c>
      <c r="F702" t="str">
        <f t="shared" si="41"/>
        <v>duriuscula</v>
      </c>
      <c r="G702" t="str">
        <f t="shared" si="42"/>
        <v>Carex duriuscula</v>
      </c>
      <c r="J702" t="str">
        <f t="shared" si="43"/>
        <v xml:space="preserve">Carex duriuscula;;60; </v>
      </c>
    </row>
    <row r="703" spans="1:10" x14ac:dyDescent="0.3">
      <c r="A703" t="s">
        <v>4793</v>
      </c>
      <c r="B703" s="16"/>
      <c r="C703" s="17">
        <v>52</v>
      </c>
      <c r="D703" s="22" t="s">
        <v>3433</v>
      </c>
      <c r="E703" t="str">
        <f t="shared" si="40"/>
        <v>Carex</v>
      </c>
      <c r="F703" t="str">
        <f t="shared" si="41"/>
        <v>duriuscula</v>
      </c>
      <c r="G703" t="str">
        <f t="shared" si="42"/>
        <v>Carex duriuscula</v>
      </c>
      <c r="J703" t="str">
        <f t="shared" si="43"/>
        <v xml:space="preserve">Carex duriuscula;;52; </v>
      </c>
    </row>
    <row r="704" spans="1:10" x14ac:dyDescent="0.3">
      <c r="A704" t="s">
        <v>4793</v>
      </c>
      <c r="B704" s="16"/>
      <c r="C704" s="17">
        <v>60</v>
      </c>
      <c r="D704" s="22" t="s">
        <v>3433</v>
      </c>
      <c r="E704" t="str">
        <f t="shared" si="40"/>
        <v>Carex</v>
      </c>
      <c r="F704" t="str">
        <f t="shared" si="41"/>
        <v>duriuscula</v>
      </c>
      <c r="G704" t="str">
        <f t="shared" si="42"/>
        <v>Carex duriuscula</v>
      </c>
      <c r="J704" t="str">
        <f t="shared" si="43"/>
        <v xml:space="preserve">Carex duriuscula;;60; </v>
      </c>
    </row>
    <row r="705" spans="1:10" x14ac:dyDescent="0.3">
      <c r="A705" t="s">
        <v>4794</v>
      </c>
      <c r="B705" s="16"/>
      <c r="C705" s="17">
        <v>76</v>
      </c>
      <c r="D705" s="22" t="s">
        <v>3434</v>
      </c>
      <c r="E705" t="str">
        <f t="shared" si="40"/>
        <v>Carex</v>
      </c>
      <c r="F705" t="str">
        <f t="shared" si="41"/>
        <v>duvaliana</v>
      </c>
      <c r="G705" t="str">
        <f t="shared" si="42"/>
        <v>Carex duvaliana</v>
      </c>
      <c r="J705" t="str">
        <f t="shared" si="43"/>
        <v xml:space="preserve">Carex duvaliana;;76; </v>
      </c>
    </row>
    <row r="706" spans="1:10" x14ac:dyDescent="0.3">
      <c r="A706" t="s">
        <v>4794</v>
      </c>
      <c r="B706" s="16"/>
      <c r="C706" s="17">
        <v>76</v>
      </c>
      <c r="D706" s="22" t="s">
        <v>3434</v>
      </c>
      <c r="E706" t="str">
        <f t="shared" si="40"/>
        <v>Carex</v>
      </c>
      <c r="F706" t="str">
        <f t="shared" si="41"/>
        <v>duvaliana</v>
      </c>
      <c r="G706" t="str">
        <f t="shared" si="42"/>
        <v>Carex duvaliana</v>
      </c>
      <c r="J706" t="str">
        <f t="shared" si="43"/>
        <v xml:space="preserve">Carex duvaliana;;76; </v>
      </c>
    </row>
    <row r="707" spans="1:10" x14ac:dyDescent="0.3">
      <c r="A707" t="s">
        <v>4794</v>
      </c>
      <c r="B707" s="16"/>
      <c r="C707" s="17">
        <v>76</v>
      </c>
      <c r="D707" s="22" t="s">
        <v>3434</v>
      </c>
      <c r="E707" t="str">
        <f t="shared" ref="E707:E770" si="44">LEFT($D707,FIND(" ",$D707)-1)</f>
        <v>Carex</v>
      </c>
      <c r="F707" t="str">
        <f t="shared" ref="F707:F770" si="45">MID(MID(MID(SUBSTITUTE($D707," ", "^",1),1,256),FIND("^",SUBSTITUTE($D707," ","^",1)),256),2,FIND(" ",MID(MID(SUBSTITUTE($D707," ","^",1),1,256),FIND("^",SUBSTITUTE($D707," ","^",1)),256))-2)</f>
        <v>duvaliana</v>
      </c>
      <c r="G707" t="str">
        <f t="shared" ref="G707:G770" si="46">CONCATENATE(E707,$E$1,F707)</f>
        <v>Carex duvaliana</v>
      </c>
      <c r="J707" t="str">
        <f t="shared" ref="J707:J770" si="47">CONCATENATE(A707,$I$1,B707,$I$1,C707,$I$1,$F$1)</f>
        <v xml:space="preserve">Carex duvaliana;;76; </v>
      </c>
    </row>
    <row r="708" spans="1:10" x14ac:dyDescent="0.3">
      <c r="A708" t="s">
        <v>4794</v>
      </c>
      <c r="B708" s="16"/>
      <c r="C708" s="17" t="s">
        <v>428</v>
      </c>
      <c r="D708" s="22" t="s">
        <v>3434</v>
      </c>
      <c r="E708" t="str">
        <f t="shared" si="44"/>
        <v>Carex</v>
      </c>
      <c r="F708" t="str">
        <f t="shared" si="45"/>
        <v>duvaliana</v>
      </c>
      <c r="G708" t="str">
        <f t="shared" si="46"/>
        <v>Carex duvaliana</v>
      </c>
      <c r="J708" t="str">
        <f t="shared" si="47"/>
        <v xml:space="preserve">Carex duvaliana;;75, 76, 78; </v>
      </c>
    </row>
    <row r="709" spans="1:10" x14ac:dyDescent="0.3">
      <c r="A709" t="s">
        <v>4794</v>
      </c>
      <c r="B709" s="16"/>
      <c r="C709" s="17">
        <v>76</v>
      </c>
      <c r="D709" s="22" t="s">
        <v>3434</v>
      </c>
      <c r="E709" t="str">
        <f t="shared" si="44"/>
        <v>Carex</v>
      </c>
      <c r="F709" t="str">
        <f t="shared" si="45"/>
        <v>duvaliana</v>
      </c>
      <c r="G709" t="str">
        <f t="shared" si="46"/>
        <v>Carex duvaliana</v>
      </c>
      <c r="J709" t="str">
        <f t="shared" si="47"/>
        <v xml:space="preserve">Carex duvaliana;;76; </v>
      </c>
    </row>
    <row r="710" spans="1:10" x14ac:dyDescent="0.3">
      <c r="A710" t="s">
        <v>4794</v>
      </c>
      <c r="B710" s="16"/>
      <c r="C710" s="17" t="s">
        <v>430</v>
      </c>
      <c r="D710" s="22" t="s">
        <v>3434</v>
      </c>
      <c r="E710" t="str">
        <f t="shared" si="44"/>
        <v>Carex</v>
      </c>
      <c r="F710" t="str">
        <f t="shared" si="45"/>
        <v>duvaliana</v>
      </c>
      <c r="G710" t="str">
        <f t="shared" si="46"/>
        <v>Carex duvaliana</v>
      </c>
      <c r="J710" t="str">
        <f t="shared" si="47"/>
        <v xml:space="preserve">Carex duvaliana;;74, 76–78; </v>
      </c>
    </row>
    <row r="711" spans="1:10" x14ac:dyDescent="0.3">
      <c r="A711" t="s">
        <v>4795</v>
      </c>
      <c r="B711" s="16"/>
      <c r="C711" s="17">
        <v>84</v>
      </c>
      <c r="D711" s="21" t="s">
        <v>3435</v>
      </c>
      <c r="E711" t="str">
        <f t="shared" si="44"/>
        <v>Carex</v>
      </c>
      <c r="F711" t="str">
        <f t="shared" si="45"/>
        <v>ebenea</v>
      </c>
      <c r="G711" t="str">
        <f t="shared" si="46"/>
        <v>Carex ebenea</v>
      </c>
      <c r="J711" t="str">
        <f t="shared" si="47"/>
        <v xml:space="preserve">Carex ebenea;;84; </v>
      </c>
    </row>
    <row r="712" spans="1:10" x14ac:dyDescent="0.3">
      <c r="A712" t="s">
        <v>4796</v>
      </c>
      <c r="B712" s="16"/>
      <c r="C712" s="17">
        <v>54</v>
      </c>
      <c r="D712" s="21" t="s">
        <v>3436</v>
      </c>
      <c r="E712" t="str">
        <f t="shared" si="44"/>
        <v>Carex</v>
      </c>
      <c r="F712" t="str">
        <f t="shared" si="45"/>
        <v>eburnea</v>
      </c>
      <c r="G712" t="str">
        <f t="shared" si="46"/>
        <v>Carex eburnea</v>
      </c>
      <c r="J712" t="str">
        <f t="shared" si="47"/>
        <v xml:space="preserve">Carex eburnea;;54; </v>
      </c>
    </row>
    <row r="713" spans="1:10" x14ac:dyDescent="0.3">
      <c r="A713" t="s">
        <v>4797</v>
      </c>
      <c r="B713" s="16"/>
      <c r="C713" s="17">
        <v>52</v>
      </c>
      <c r="D713" s="22" t="s">
        <v>3437</v>
      </c>
      <c r="E713" t="str">
        <f t="shared" si="44"/>
        <v>Carex</v>
      </c>
      <c r="F713" t="str">
        <f t="shared" si="45"/>
        <v>echinata</v>
      </c>
      <c r="G713" t="str">
        <f t="shared" si="46"/>
        <v>Carex echinata</v>
      </c>
      <c r="J713" t="str">
        <f t="shared" si="47"/>
        <v xml:space="preserve">Carex echinata;;52; </v>
      </c>
    </row>
    <row r="714" spans="1:10" x14ac:dyDescent="0.3">
      <c r="A714" t="s">
        <v>4797</v>
      </c>
      <c r="B714" s="16"/>
      <c r="C714" s="17">
        <v>58</v>
      </c>
      <c r="D714" s="22" t="s">
        <v>3437</v>
      </c>
      <c r="E714" t="str">
        <f t="shared" si="44"/>
        <v>Carex</v>
      </c>
      <c r="F714" t="str">
        <f t="shared" si="45"/>
        <v>echinata</v>
      </c>
      <c r="G714" t="str">
        <f t="shared" si="46"/>
        <v>Carex echinata</v>
      </c>
      <c r="J714" t="str">
        <f t="shared" si="47"/>
        <v xml:space="preserve">Carex echinata;;58; </v>
      </c>
    </row>
    <row r="715" spans="1:10" x14ac:dyDescent="0.3">
      <c r="A715" t="s">
        <v>4797</v>
      </c>
      <c r="B715" s="16"/>
      <c r="C715" s="17">
        <v>50</v>
      </c>
      <c r="D715" s="22" t="s">
        <v>3437</v>
      </c>
      <c r="E715" t="str">
        <f t="shared" si="44"/>
        <v>Carex</v>
      </c>
      <c r="F715" t="str">
        <f t="shared" si="45"/>
        <v>echinata</v>
      </c>
      <c r="G715" t="str">
        <f t="shared" si="46"/>
        <v>Carex echinata</v>
      </c>
      <c r="J715" t="str">
        <f t="shared" si="47"/>
        <v xml:space="preserve">Carex echinata;;50; </v>
      </c>
    </row>
    <row r="716" spans="1:10" x14ac:dyDescent="0.3">
      <c r="A716" t="s">
        <v>4797</v>
      </c>
      <c r="B716" s="16"/>
      <c r="C716" s="17">
        <v>58</v>
      </c>
      <c r="D716" s="22" t="s">
        <v>3437</v>
      </c>
      <c r="E716" t="str">
        <f t="shared" si="44"/>
        <v>Carex</v>
      </c>
      <c r="F716" t="str">
        <f t="shared" si="45"/>
        <v>echinata</v>
      </c>
      <c r="G716" t="str">
        <f t="shared" si="46"/>
        <v>Carex echinata</v>
      </c>
      <c r="J716" t="str">
        <f t="shared" si="47"/>
        <v xml:space="preserve">Carex echinata;;58; </v>
      </c>
    </row>
    <row r="717" spans="1:10" x14ac:dyDescent="0.3">
      <c r="A717" t="s">
        <v>4797</v>
      </c>
      <c r="B717" s="16"/>
      <c r="C717" s="17">
        <v>52</v>
      </c>
      <c r="D717" s="22" t="s">
        <v>3437</v>
      </c>
      <c r="E717" t="str">
        <f t="shared" si="44"/>
        <v>Carex</v>
      </c>
      <c r="F717" t="str">
        <f t="shared" si="45"/>
        <v>echinata</v>
      </c>
      <c r="G717" t="str">
        <f t="shared" si="46"/>
        <v>Carex echinata</v>
      </c>
      <c r="J717" t="str">
        <f t="shared" si="47"/>
        <v xml:space="preserve">Carex echinata;;52; </v>
      </c>
    </row>
    <row r="718" spans="1:10" x14ac:dyDescent="0.3">
      <c r="A718" t="s">
        <v>4797</v>
      </c>
      <c r="B718" s="16"/>
      <c r="C718" s="17">
        <v>58</v>
      </c>
      <c r="D718" s="22" t="s">
        <v>3437</v>
      </c>
      <c r="E718" t="str">
        <f t="shared" si="44"/>
        <v>Carex</v>
      </c>
      <c r="F718" t="str">
        <f t="shared" si="45"/>
        <v>echinata</v>
      </c>
      <c r="G718" t="str">
        <f t="shared" si="46"/>
        <v>Carex echinata</v>
      </c>
      <c r="J718" t="str">
        <f t="shared" si="47"/>
        <v xml:space="preserve">Carex echinata;;58; </v>
      </c>
    </row>
    <row r="719" spans="1:10" x14ac:dyDescent="0.3">
      <c r="A719" t="s">
        <v>4797</v>
      </c>
      <c r="B719" s="16"/>
      <c r="C719" s="17" t="s">
        <v>279</v>
      </c>
      <c r="D719" s="22" t="s">
        <v>3437</v>
      </c>
      <c r="E719" t="str">
        <f t="shared" si="44"/>
        <v>Carex</v>
      </c>
      <c r="F719" t="str">
        <f t="shared" si="45"/>
        <v>echinata</v>
      </c>
      <c r="G719" t="str">
        <f t="shared" si="46"/>
        <v>Carex echinata</v>
      </c>
      <c r="J719" t="str">
        <f t="shared" si="47"/>
        <v xml:space="preserve">Carex echinata;;ca. 56; </v>
      </c>
    </row>
    <row r="720" spans="1:10" x14ac:dyDescent="0.3">
      <c r="A720" t="s">
        <v>4797</v>
      </c>
      <c r="B720" s="16"/>
      <c r="C720" s="17">
        <v>52</v>
      </c>
      <c r="D720" s="22" t="s">
        <v>3437</v>
      </c>
      <c r="E720" t="str">
        <f t="shared" si="44"/>
        <v>Carex</v>
      </c>
      <c r="F720" t="str">
        <f t="shared" si="45"/>
        <v>echinata</v>
      </c>
      <c r="G720" t="str">
        <f t="shared" si="46"/>
        <v>Carex echinata</v>
      </c>
      <c r="J720" t="str">
        <f t="shared" si="47"/>
        <v xml:space="preserve">Carex echinata;;52; </v>
      </c>
    </row>
    <row r="721" spans="1:10" x14ac:dyDescent="0.3">
      <c r="A721" t="s">
        <v>4797</v>
      </c>
      <c r="B721" s="16"/>
      <c r="C721" s="17">
        <v>56</v>
      </c>
      <c r="D721" s="22" t="s">
        <v>3437</v>
      </c>
      <c r="E721" t="str">
        <f t="shared" si="44"/>
        <v>Carex</v>
      </c>
      <c r="F721" t="str">
        <f t="shared" si="45"/>
        <v>echinata</v>
      </c>
      <c r="G721" t="str">
        <f t="shared" si="46"/>
        <v>Carex echinata</v>
      </c>
      <c r="J721" t="str">
        <f t="shared" si="47"/>
        <v xml:space="preserve">Carex echinata;;56; </v>
      </c>
    </row>
    <row r="722" spans="1:10" x14ac:dyDescent="0.3">
      <c r="A722" t="s">
        <v>4797</v>
      </c>
      <c r="B722" s="16"/>
      <c r="C722" s="17">
        <v>58</v>
      </c>
      <c r="D722" s="22" t="s">
        <v>3437</v>
      </c>
      <c r="E722" t="str">
        <f t="shared" si="44"/>
        <v>Carex</v>
      </c>
      <c r="F722" t="str">
        <f t="shared" si="45"/>
        <v>echinata</v>
      </c>
      <c r="G722" t="str">
        <f t="shared" si="46"/>
        <v>Carex echinata</v>
      </c>
      <c r="J722" t="str">
        <f t="shared" si="47"/>
        <v xml:space="preserve">Carex echinata;;58; </v>
      </c>
    </row>
    <row r="723" spans="1:10" x14ac:dyDescent="0.3">
      <c r="A723" t="s">
        <v>4797</v>
      </c>
      <c r="B723" s="16"/>
      <c r="C723" s="17">
        <v>58</v>
      </c>
      <c r="D723" s="22" t="s">
        <v>3437</v>
      </c>
      <c r="E723" t="str">
        <f t="shared" si="44"/>
        <v>Carex</v>
      </c>
      <c r="F723" t="str">
        <f t="shared" si="45"/>
        <v>echinata</v>
      </c>
      <c r="G723" t="str">
        <f t="shared" si="46"/>
        <v>Carex echinata</v>
      </c>
      <c r="J723" t="str">
        <f t="shared" si="47"/>
        <v xml:space="preserve">Carex echinata;;58; </v>
      </c>
    </row>
    <row r="724" spans="1:10" x14ac:dyDescent="0.3">
      <c r="A724" t="s">
        <v>4797</v>
      </c>
      <c r="B724" s="16"/>
      <c r="C724" s="17">
        <v>58</v>
      </c>
      <c r="D724" s="22" t="s">
        <v>3437</v>
      </c>
      <c r="E724" t="str">
        <f t="shared" si="44"/>
        <v>Carex</v>
      </c>
      <c r="F724" t="str">
        <f t="shared" si="45"/>
        <v>echinata</v>
      </c>
      <c r="G724" t="str">
        <f t="shared" si="46"/>
        <v>Carex echinata</v>
      </c>
      <c r="J724" t="str">
        <f t="shared" si="47"/>
        <v xml:space="preserve">Carex echinata;;58; </v>
      </c>
    </row>
    <row r="725" spans="1:10" x14ac:dyDescent="0.3">
      <c r="A725" t="s">
        <v>4797</v>
      </c>
      <c r="B725" s="17">
        <v>28</v>
      </c>
      <c r="C725" s="16"/>
      <c r="D725" s="22" t="s">
        <v>3437</v>
      </c>
      <c r="E725" t="str">
        <f t="shared" si="44"/>
        <v>Carex</v>
      </c>
      <c r="F725" t="str">
        <f t="shared" si="45"/>
        <v>echinata</v>
      </c>
      <c r="G725" t="str">
        <f t="shared" si="46"/>
        <v>Carex echinata</v>
      </c>
      <c r="J725" t="str">
        <f t="shared" si="47"/>
        <v xml:space="preserve">Carex echinata;28;; </v>
      </c>
    </row>
    <row r="726" spans="1:10" x14ac:dyDescent="0.3">
      <c r="A726" t="s">
        <v>4797</v>
      </c>
      <c r="B726" s="16"/>
      <c r="C726" s="17">
        <v>58</v>
      </c>
      <c r="D726" s="22" t="s">
        <v>3437</v>
      </c>
      <c r="E726" t="str">
        <f t="shared" si="44"/>
        <v>Carex</v>
      </c>
      <c r="F726" t="str">
        <f t="shared" si="45"/>
        <v>echinata</v>
      </c>
      <c r="G726" t="str">
        <f t="shared" si="46"/>
        <v>Carex echinata</v>
      </c>
      <c r="J726" t="str">
        <f t="shared" si="47"/>
        <v xml:space="preserve">Carex echinata;;58; </v>
      </c>
    </row>
    <row r="727" spans="1:10" x14ac:dyDescent="0.3">
      <c r="A727" t="s">
        <v>4797</v>
      </c>
      <c r="B727" s="16"/>
      <c r="C727" s="17">
        <v>58</v>
      </c>
      <c r="D727" s="22" t="s">
        <v>3437</v>
      </c>
      <c r="E727" t="str">
        <f t="shared" si="44"/>
        <v>Carex</v>
      </c>
      <c r="F727" t="str">
        <f t="shared" si="45"/>
        <v>echinata</v>
      </c>
      <c r="G727" t="str">
        <f t="shared" si="46"/>
        <v>Carex echinata</v>
      </c>
      <c r="J727" t="str">
        <f t="shared" si="47"/>
        <v xml:space="preserve">Carex echinata;;58; </v>
      </c>
    </row>
    <row r="728" spans="1:10" ht="15.75" customHeight="1" x14ac:dyDescent="0.3">
      <c r="A728" t="s">
        <v>4797</v>
      </c>
      <c r="B728" s="16"/>
      <c r="C728" s="17">
        <v>70</v>
      </c>
      <c r="D728" s="22" t="s">
        <v>3438</v>
      </c>
      <c r="E728" t="str">
        <f t="shared" si="44"/>
        <v>Carex</v>
      </c>
      <c r="F728" t="str">
        <f t="shared" si="45"/>
        <v>echinata</v>
      </c>
      <c r="G728" t="str">
        <f t="shared" si="46"/>
        <v>Carex echinata</v>
      </c>
      <c r="J728" t="str">
        <f t="shared" si="47"/>
        <v xml:space="preserve">Carex echinata;;70; </v>
      </c>
    </row>
    <row r="729" spans="1:10" x14ac:dyDescent="0.3">
      <c r="A729" t="s">
        <v>4797</v>
      </c>
      <c r="B729" s="16"/>
      <c r="C729" s="17">
        <v>54</v>
      </c>
      <c r="D729" s="22" t="s">
        <v>3438</v>
      </c>
      <c r="E729" t="str">
        <f t="shared" si="44"/>
        <v>Carex</v>
      </c>
      <c r="F729" t="str">
        <f t="shared" si="45"/>
        <v>echinata</v>
      </c>
      <c r="G729" t="str">
        <f t="shared" si="46"/>
        <v>Carex echinata</v>
      </c>
      <c r="J729" t="str">
        <f t="shared" si="47"/>
        <v xml:space="preserve">Carex echinata;;54; </v>
      </c>
    </row>
    <row r="730" spans="1:10" x14ac:dyDescent="0.3">
      <c r="A730" t="s">
        <v>4797</v>
      </c>
      <c r="B730" s="16"/>
      <c r="C730" s="17" t="s">
        <v>231</v>
      </c>
      <c r="D730" s="21" t="s">
        <v>3439</v>
      </c>
      <c r="E730" t="str">
        <f t="shared" si="44"/>
        <v>Carex</v>
      </c>
      <c r="F730" t="str">
        <f t="shared" si="45"/>
        <v>echinata</v>
      </c>
      <c r="G730" t="str">
        <f t="shared" si="46"/>
        <v>Carex echinata</v>
      </c>
      <c r="J730" t="str">
        <f t="shared" si="47"/>
        <v xml:space="preserve">Carex echinata;;ca. 58; </v>
      </c>
    </row>
    <row r="731" spans="1:10" x14ac:dyDescent="0.3">
      <c r="A731" t="s">
        <v>4798</v>
      </c>
      <c r="B731" s="16"/>
      <c r="C731" s="17">
        <v>42</v>
      </c>
      <c r="D731" s="21" t="s">
        <v>3440</v>
      </c>
      <c r="E731" t="str">
        <f t="shared" si="44"/>
        <v>Carex</v>
      </c>
      <c r="F731" t="str">
        <f t="shared" si="45"/>
        <v>echinochloe</v>
      </c>
      <c r="G731" t="str">
        <f t="shared" si="46"/>
        <v>Carex echinochloe</v>
      </c>
      <c r="J731" t="str">
        <f t="shared" si="47"/>
        <v xml:space="preserve">Carex echinochloe;;42; </v>
      </c>
    </row>
    <row r="732" spans="1:10" x14ac:dyDescent="0.3">
      <c r="A732" t="s">
        <v>4799</v>
      </c>
      <c r="B732" s="16"/>
      <c r="C732" s="17">
        <v>80</v>
      </c>
      <c r="D732" s="22" t="s">
        <v>3441</v>
      </c>
      <c r="E732" t="str">
        <f t="shared" si="44"/>
        <v>Carex</v>
      </c>
      <c r="F732" t="str">
        <f t="shared" si="45"/>
        <v>elata</v>
      </c>
      <c r="G732" t="str">
        <f t="shared" si="46"/>
        <v>Carex elata</v>
      </c>
      <c r="J732" t="str">
        <f t="shared" si="47"/>
        <v xml:space="preserve">Carex elata;;80; </v>
      </c>
    </row>
    <row r="733" spans="1:10" x14ac:dyDescent="0.3">
      <c r="A733" t="s">
        <v>4799</v>
      </c>
      <c r="B733" s="16"/>
      <c r="C733" s="17">
        <v>80</v>
      </c>
      <c r="D733" s="22" t="s">
        <v>3441</v>
      </c>
      <c r="E733" t="str">
        <f t="shared" si="44"/>
        <v>Carex</v>
      </c>
      <c r="F733" t="str">
        <f t="shared" si="45"/>
        <v>elata</v>
      </c>
      <c r="G733" t="str">
        <f t="shared" si="46"/>
        <v>Carex elata</v>
      </c>
      <c r="J733" t="str">
        <f t="shared" si="47"/>
        <v xml:space="preserve">Carex elata;;80; </v>
      </c>
    </row>
    <row r="734" spans="1:10" x14ac:dyDescent="0.3">
      <c r="A734" t="s">
        <v>4799</v>
      </c>
      <c r="B734" s="17">
        <v>37</v>
      </c>
      <c r="C734" s="16"/>
      <c r="D734" s="22" t="s">
        <v>3441</v>
      </c>
      <c r="E734" t="str">
        <f t="shared" si="44"/>
        <v>Carex</v>
      </c>
      <c r="F734" t="str">
        <f t="shared" si="45"/>
        <v>elata</v>
      </c>
      <c r="G734" t="str">
        <f t="shared" si="46"/>
        <v>Carex elata</v>
      </c>
      <c r="J734" t="str">
        <f t="shared" si="47"/>
        <v xml:space="preserve">Carex elata;37;; </v>
      </c>
    </row>
    <row r="735" spans="1:10" x14ac:dyDescent="0.3">
      <c r="A735" t="s">
        <v>4799</v>
      </c>
      <c r="B735" s="17">
        <v>37</v>
      </c>
      <c r="C735" s="16"/>
      <c r="D735" s="22" t="s">
        <v>3441</v>
      </c>
      <c r="E735" t="str">
        <f t="shared" si="44"/>
        <v>Carex</v>
      </c>
      <c r="F735" t="str">
        <f t="shared" si="45"/>
        <v>elata</v>
      </c>
      <c r="G735" t="str">
        <f t="shared" si="46"/>
        <v>Carex elata</v>
      </c>
      <c r="J735" t="str">
        <f t="shared" si="47"/>
        <v xml:space="preserve">Carex elata;37;; </v>
      </c>
    </row>
    <row r="736" spans="1:10" x14ac:dyDescent="0.3">
      <c r="A736" t="s">
        <v>4799</v>
      </c>
      <c r="B736" s="17">
        <v>38</v>
      </c>
      <c r="C736" s="16"/>
      <c r="D736" s="22" t="s">
        <v>3441</v>
      </c>
      <c r="E736" t="str">
        <f t="shared" si="44"/>
        <v>Carex</v>
      </c>
      <c r="F736" t="str">
        <f t="shared" si="45"/>
        <v>elata</v>
      </c>
      <c r="G736" t="str">
        <f t="shared" si="46"/>
        <v>Carex elata</v>
      </c>
      <c r="J736" t="str">
        <f t="shared" si="47"/>
        <v xml:space="preserve">Carex elata;38;; </v>
      </c>
    </row>
    <row r="737" spans="1:10" x14ac:dyDescent="0.3">
      <c r="A737" t="s">
        <v>4799</v>
      </c>
      <c r="B737" s="16"/>
      <c r="C737" s="17" t="s">
        <v>448</v>
      </c>
      <c r="D737" s="22" t="s">
        <v>3441</v>
      </c>
      <c r="E737" t="str">
        <f t="shared" si="44"/>
        <v>Carex</v>
      </c>
      <c r="F737" t="str">
        <f t="shared" si="45"/>
        <v>elata</v>
      </c>
      <c r="G737" t="str">
        <f t="shared" si="46"/>
        <v>Carex elata</v>
      </c>
      <c r="J737" t="str">
        <f t="shared" si="47"/>
        <v xml:space="preserve">Carex elata;;75, 76, 76 + 1B, 77; </v>
      </c>
    </row>
    <row r="738" spans="1:10" x14ac:dyDescent="0.3">
      <c r="A738" t="s">
        <v>4799</v>
      </c>
      <c r="B738" s="17" t="s">
        <v>449</v>
      </c>
      <c r="C738" s="16"/>
      <c r="D738" s="22" t="s">
        <v>3441</v>
      </c>
      <c r="E738" t="str">
        <f t="shared" si="44"/>
        <v>Carex</v>
      </c>
      <c r="F738" t="str">
        <f t="shared" si="45"/>
        <v>elata</v>
      </c>
      <c r="G738" t="str">
        <f t="shared" si="46"/>
        <v>Carex elata</v>
      </c>
      <c r="J738" t="str">
        <f t="shared" si="47"/>
        <v xml:space="preserve">Carex elata;34, 35;; </v>
      </c>
    </row>
    <row r="739" spans="1:10" x14ac:dyDescent="0.3">
      <c r="A739" t="s">
        <v>4799</v>
      </c>
      <c r="B739" s="17">
        <v>34</v>
      </c>
      <c r="C739" s="16"/>
      <c r="D739" s="22" t="s">
        <v>3441</v>
      </c>
      <c r="E739" t="str">
        <f t="shared" si="44"/>
        <v>Carex</v>
      </c>
      <c r="F739" t="str">
        <f t="shared" si="45"/>
        <v>elata</v>
      </c>
      <c r="G739" t="str">
        <f t="shared" si="46"/>
        <v>Carex elata</v>
      </c>
      <c r="J739" t="str">
        <f t="shared" si="47"/>
        <v xml:space="preserve">Carex elata;34;; </v>
      </c>
    </row>
    <row r="740" spans="1:10" x14ac:dyDescent="0.3">
      <c r="A740" t="s">
        <v>4799</v>
      </c>
      <c r="B740" s="17">
        <v>38</v>
      </c>
      <c r="C740" s="17" t="s">
        <v>138</v>
      </c>
      <c r="D740" s="22" t="s">
        <v>3441</v>
      </c>
      <c r="E740" t="str">
        <f t="shared" si="44"/>
        <v>Carex</v>
      </c>
      <c r="F740" t="str">
        <f t="shared" si="45"/>
        <v>elata</v>
      </c>
      <c r="G740" t="str">
        <f t="shared" si="46"/>
        <v>Carex elata</v>
      </c>
      <c r="J740" t="str">
        <f t="shared" si="47"/>
        <v xml:space="preserve">Carex elata;38;76, 77; </v>
      </c>
    </row>
    <row r="741" spans="1:10" x14ac:dyDescent="0.3">
      <c r="A741" t="s">
        <v>4799</v>
      </c>
      <c r="B741" s="16"/>
      <c r="C741" s="17" t="s">
        <v>452</v>
      </c>
      <c r="D741" s="22" t="s">
        <v>3441</v>
      </c>
      <c r="E741" t="str">
        <f t="shared" si="44"/>
        <v>Carex</v>
      </c>
      <c r="F741" t="str">
        <f t="shared" si="45"/>
        <v>elata</v>
      </c>
      <c r="G741" t="str">
        <f t="shared" si="46"/>
        <v>Carex elata</v>
      </c>
      <c r="J741" t="str">
        <f t="shared" si="47"/>
        <v xml:space="preserve">Carex elata;;74, 76; </v>
      </c>
    </row>
    <row r="742" spans="1:10" x14ac:dyDescent="0.3">
      <c r="A742" t="s">
        <v>4799</v>
      </c>
      <c r="B742" s="16"/>
      <c r="C742" s="17">
        <v>76</v>
      </c>
      <c r="D742" s="22" t="s">
        <v>3441</v>
      </c>
      <c r="E742" t="str">
        <f t="shared" si="44"/>
        <v>Carex</v>
      </c>
      <c r="F742" t="str">
        <f t="shared" si="45"/>
        <v>elata</v>
      </c>
      <c r="G742" t="str">
        <f t="shared" si="46"/>
        <v>Carex elata</v>
      </c>
      <c r="J742" t="str">
        <f t="shared" si="47"/>
        <v xml:space="preserve">Carex elata;;76; </v>
      </c>
    </row>
    <row r="743" spans="1:10" x14ac:dyDescent="0.3">
      <c r="A743" t="s">
        <v>4799</v>
      </c>
      <c r="B743" s="16"/>
      <c r="C743" s="16"/>
      <c r="D743" s="21" t="s">
        <v>3442</v>
      </c>
      <c r="E743" t="str">
        <f t="shared" si="44"/>
        <v>Carex</v>
      </c>
      <c r="F743" t="str">
        <f t="shared" si="45"/>
        <v>elata</v>
      </c>
      <c r="G743" t="str">
        <f t="shared" si="46"/>
        <v>Carex elata</v>
      </c>
      <c r="J743" t="str">
        <f t="shared" si="47"/>
        <v xml:space="preserve">Carex elata;;; </v>
      </c>
    </row>
    <row r="744" spans="1:10" x14ac:dyDescent="0.3">
      <c r="A744" t="s">
        <v>4799</v>
      </c>
      <c r="B744" s="16"/>
      <c r="C744" s="16"/>
      <c r="D744" s="21" t="s">
        <v>3443</v>
      </c>
      <c r="E744" t="str">
        <f t="shared" si="44"/>
        <v>Carex</v>
      </c>
      <c r="F744" t="str">
        <f t="shared" si="45"/>
        <v>elata</v>
      </c>
      <c r="G744" t="str">
        <f t="shared" si="46"/>
        <v>Carex elata</v>
      </c>
      <c r="J744" t="str">
        <f t="shared" si="47"/>
        <v xml:space="preserve">Carex elata;;; </v>
      </c>
    </row>
    <row r="745" spans="1:10" x14ac:dyDescent="0.3">
      <c r="A745" t="s">
        <v>4800</v>
      </c>
      <c r="B745" s="16"/>
      <c r="C745" s="17" t="s">
        <v>373</v>
      </c>
      <c r="D745" s="22" t="s">
        <v>3444</v>
      </c>
      <c r="E745" t="str">
        <f t="shared" si="44"/>
        <v>Carex</v>
      </c>
      <c r="F745" t="str">
        <f t="shared" si="45"/>
        <v>eleusinoides</v>
      </c>
      <c r="G745" t="str">
        <f t="shared" si="46"/>
        <v>Carex eleusinoides</v>
      </c>
      <c r="J745" t="str">
        <f t="shared" si="47"/>
        <v xml:space="preserve">Carex eleusinoides;;ca. 86; </v>
      </c>
    </row>
    <row r="746" spans="1:10" x14ac:dyDescent="0.3">
      <c r="A746" t="s">
        <v>4800</v>
      </c>
      <c r="B746" s="16"/>
      <c r="C746" s="17" t="s">
        <v>242</v>
      </c>
      <c r="D746" s="22" t="s">
        <v>3444</v>
      </c>
      <c r="E746" t="str">
        <f t="shared" si="44"/>
        <v>Carex</v>
      </c>
      <c r="F746" t="str">
        <f t="shared" si="45"/>
        <v>eleusinoides</v>
      </c>
      <c r="G746" t="str">
        <f t="shared" si="46"/>
        <v>Carex eleusinoides</v>
      </c>
      <c r="J746" t="str">
        <f t="shared" si="47"/>
        <v xml:space="preserve">Carex eleusinoides;;ca. 60; </v>
      </c>
    </row>
    <row r="747" spans="1:10" x14ac:dyDescent="0.3">
      <c r="A747" t="s">
        <v>4800</v>
      </c>
      <c r="B747" s="16"/>
      <c r="C747" s="17">
        <v>84</v>
      </c>
      <c r="D747" s="22" t="s">
        <v>3444</v>
      </c>
      <c r="E747" t="str">
        <f t="shared" si="44"/>
        <v>Carex</v>
      </c>
      <c r="F747" t="str">
        <f t="shared" si="45"/>
        <v>eleusinoides</v>
      </c>
      <c r="G747" t="str">
        <f t="shared" si="46"/>
        <v>Carex eleusinoides</v>
      </c>
      <c r="J747" t="str">
        <f t="shared" si="47"/>
        <v xml:space="preserve">Carex eleusinoides;;84; </v>
      </c>
    </row>
    <row r="748" spans="1:10" x14ac:dyDescent="0.3">
      <c r="A748" t="s">
        <v>4800</v>
      </c>
      <c r="B748" s="16"/>
      <c r="C748" s="17" t="s">
        <v>242</v>
      </c>
      <c r="D748" s="22" t="s">
        <v>3444</v>
      </c>
      <c r="E748" t="str">
        <f t="shared" si="44"/>
        <v>Carex</v>
      </c>
      <c r="F748" t="str">
        <f t="shared" si="45"/>
        <v>eleusinoides</v>
      </c>
      <c r="G748" t="str">
        <f t="shared" si="46"/>
        <v>Carex eleusinoides</v>
      </c>
      <c r="J748" t="str">
        <f t="shared" si="47"/>
        <v xml:space="preserve">Carex eleusinoides;;ca. 60; </v>
      </c>
    </row>
    <row r="749" spans="1:10" x14ac:dyDescent="0.3">
      <c r="A749" t="s">
        <v>4800</v>
      </c>
      <c r="B749" s="16"/>
      <c r="C749" s="17">
        <v>84</v>
      </c>
      <c r="D749" s="22" t="s">
        <v>3444</v>
      </c>
      <c r="E749" t="str">
        <f t="shared" si="44"/>
        <v>Carex</v>
      </c>
      <c r="F749" t="str">
        <f t="shared" si="45"/>
        <v>eleusinoides</v>
      </c>
      <c r="G749" t="str">
        <f t="shared" si="46"/>
        <v>Carex eleusinoides</v>
      </c>
      <c r="J749" t="str">
        <f t="shared" si="47"/>
        <v xml:space="preserve">Carex eleusinoides;;84; </v>
      </c>
    </row>
    <row r="750" spans="1:10" x14ac:dyDescent="0.3">
      <c r="A750" t="s">
        <v>4800</v>
      </c>
      <c r="B750" s="16"/>
      <c r="C750" s="17">
        <v>84</v>
      </c>
      <c r="D750" s="22" t="s">
        <v>3444</v>
      </c>
      <c r="E750" t="str">
        <f t="shared" si="44"/>
        <v>Carex</v>
      </c>
      <c r="F750" t="str">
        <f t="shared" si="45"/>
        <v>eleusinoides</v>
      </c>
      <c r="G750" t="str">
        <f t="shared" si="46"/>
        <v>Carex eleusinoides</v>
      </c>
      <c r="J750" t="str">
        <f t="shared" si="47"/>
        <v xml:space="preserve">Carex eleusinoides;;84; </v>
      </c>
    </row>
    <row r="751" spans="1:10" x14ac:dyDescent="0.3">
      <c r="A751" t="s">
        <v>4800</v>
      </c>
      <c r="B751" s="16"/>
      <c r="C751" s="17">
        <v>84</v>
      </c>
      <c r="D751" s="22" t="s">
        <v>3444</v>
      </c>
      <c r="E751" t="str">
        <f t="shared" si="44"/>
        <v>Carex</v>
      </c>
      <c r="F751" t="str">
        <f t="shared" si="45"/>
        <v>eleusinoides</v>
      </c>
      <c r="G751" t="str">
        <f t="shared" si="46"/>
        <v>Carex eleusinoides</v>
      </c>
      <c r="J751" t="str">
        <f t="shared" si="47"/>
        <v xml:space="preserve">Carex eleusinoides;;84; </v>
      </c>
    </row>
    <row r="752" spans="1:10" x14ac:dyDescent="0.3">
      <c r="A752" t="s">
        <v>4800</v>
      </c>
      <c r="B752" s="16"/>
      <c r="C752" s="17">
        <v>84</v>
      </c>
      <c r="D752" s="22" t="s">
        <v>3444</v>
      </c>
      <c r="E752" t="str">
        <f t="shared" si="44"/>
        <v>Carex</v>
      </c>
      <c r="F752" t="str">
        <f t="shared" si="45"/>
        <v>eleusinoides</v>
      </c>
      <c r="G752" t="str">
        <f t="shared" si="46"/>
        <v>Carex eleusinoides</v>
      </c>
      <c r="J752" t="str">
        <f t="shared" si="47"/>
        <v xml:space="preserve">Carex eleusinoides;;84; </v>
      </c>
    </row>
    <row r="753" spans="1:10" x14ac:dyDescent="0.3">
      <c r="A753" t="s">
        <v>4800</v>
      </c>
      <c r="B753" s="16"/>
      <c r="C753" s="17">
        <v>84</v>
      </c>
      <c r="D753" s="22" t="s">
        <v>3444</v>
      </c>
      <c r="E753" t="str">
        <f t="shared" si="44"/>
        <v>Carex</v>
      </c>
      <c r="F753" t="str">
        <f t="shared" si="45"/>
        <v>eleusinoides</v>
      </c>
      <c r="G753" t="str">
        <f t="shared" si="46"/>
        <v>Carex eleusinoides</v>
      </c>
      <c r="J753" t="str">
        <f t="shared" si="47"/>
        <v xml:space="preserve">Carex eleusinoides;;84; </v>
      </c>
    </row>
    <row r="754" spans="1:10" x14ac:dyDescent="0.3">
      <c r="A754" t="s">
        <v>4801</v>
      </c>
      <c r="B754" s="16"/>
      <c r="C754" s="17" t="s">
        <v>279</v>
      </c>
      <c r="D754" s="22" t="s">
        <v>3445</v>
      </c>
      <c r="E754" t="str">
        <f t="shared" si="44"/>
        <v>Carex</v>
      </c>
      <c r="F754" t="str">
        <f t="shared" si="45"/>
        <v>elongata</v>
      </c>
      <c r="G754" t="str">
        <f t="shared" si="46"/>
        <v>Carex elongata</v>
      </c>
      <c r="J754" t="str">
        <f t="shared" si="47"/>
        <v xml:space="preserve">Carex elongata;;ca. 56; </v>
      </c>
    </row>
    <row r="755" spans="1:10" x14ac:dyDescent="0.3">
      <c r="A755" t="s">
        <v>4801</v>
      </c>
      <c r="B755" s="16"/>
      <c r="C755" s="17" t="s">
        <v>279</v>
      </c>
      <c r="D755" s="22" t="s">
        <v>3445</v>
      </c>
      <c r="E755" t="str">
        <f t="shared" si="44"/>
        <v>Carex</v>
      </c>
      <c r="F755" t="str">
        <f t="shared" si="45"/>
        <v>elongata</v>
      </c>
      <c r="G755" t="str">
        <f t="shared" si="46"/>
        <v>Carex elongata</v>
      </c>
      <c r="J755" t="str">
        <f t="shared" si="47"/>
        <v xml:space="preserve">Carex elongata;;ca. 56; </v>
      </c>
    </row>
    <row r="756" spans="1:10" x14ac:dyDescent="0.3">
      <c r="A756" t="s">
        <v>4801</v>
      </c>
      <c r="B756" s="16"/>
      <c r="C756" s="17">
        <v>56</v>
      </c>
      <c r="D756" s="22" t="s">
        <v>3445</v>
      </c>
      <c r="E756" t="str">
        <f t="shared" si="44"/>
        <v>Carex</v>
      </c>
      <c r="F756" t="str">
        <f t="shared" si="45"/>
        <v>elongata</v>
      </c>
      <c r="G756" t="str">
        <f t="shared" si="46"/>
        <v>Carex elongata</v>
      </c>
      <c r="J756" t="str">
        <f t="shared" si="47"/>
        <v xml:space="preserve">Carex elongata;;56; </v>
      </c>
    </row>
    <row r="757" spans="1:10" x14ac:dyDescent="0.3">
      <c r="A757" t="s">
        <v>4801</v>
      </c>
      <c r="B757" s="16"/>
      <c r="C757" s="17">
        <v>60</v>
      </c>
      <c r="D757" s="22" t="s">
        <v>3445</v>
      </c>
      <c r="E757" t="str">
        <f t="shared" si="44"/>
        <v>Carex</v>
      </c>
      <c r="F757" t="str">
        <f t="shared" si="45"/>
        <v>elongata</v>
      </c>
      <c r="G757" t="str">
        <f t="shared" si="46"/>
        <v>Carex elongata</v>
      </c>
      <c r="J757" t="str">
        <f t="shared" si="47"/>
        <v xml:space="preserve">Carex elongata;;60; </v>
      </c>
    </row>
    <row r="758" spans="1:10" x14ac:dyDescent="0.3">
      <c r="A758" t="s">
        <v>4801</v>
      </c>
      <c r="B758" s="16"/>
      <c r="C758" s="17" t="s">
        <v>456</v>
      </c>
      <c r="D758" s="22" t="s">
        <v>3445</v>
      </c>
      <c r="E758" t="str">
        <f t="shared" si="44"/>
        <v>Carex</v>
      </c>
      <c r="F758" t="str">
        <f t="shared" si="45"/>
        <v>elongata</v>
      </c>
      <c r="G758" t="str">
        <f t="shared" si="46"/>
        <v>Carex elongata</v>
      </c>
      <c r="J758" t="str">
        <f t="shared" si="47"/>
        <v xml:space="preserve">Carex elongata;;74–76; </v>
      </c>
    </row>
    <row r="759" spans="1:10" x14ac:dyDescent="0.3">
      <c r="A759" t="s">
        <v>4801</v>
      </c>
      <c r="B759" s="16"/>
      <c r="C759" s="17">
        <v>56</v>
      </c>
      <c r="D759" s="22" t="s">
        <v>3445</v>
      </c>
      <c r="E759" t="str">
        <f t="shared" si="44"/>
        <v>Carex</v>
      </c>
      <c r="F759" t="str">
        <f t="shared" si="45"/>
        <v>elongata</v>
      </c>
      <c r="G759" t="str">
        <f t="shared" si="46"/>
        <v>Carex elongata</v>
      </c>
      <c r="J759" t="str">
        <f t="shared" si="47"/>
        <v xml:space="preserve">Carex elongata;;56; </v>
      </c>
    </row>
    <row r="760" spans="1:10" x14ac:dyDescent="0.3">
      <c r="A760" t="s">
        <v>4802</v>
      </c>
      <c r="B760" s="16"/>
      <c r="C760" s="16"/>
      <c r="D760" s="21" t="s">
        <v>3446</v>
      </c>
      <c r="E760" t="str">
        <f t="shared" si="44"/>
        <v>Carex</v>
      </c>
      <c r="F760" t="str">
        <f t="shared" si="45"/>
        <v>emmonsii</v>
      </c>
      <c r="G760" t="str">
        <f t="shared" si="46"/>
        <v>Carex emmonsii</v>
      </c>
      <c r="J760" t="str">
        <f t="shared" si="47"/>
        <v xml:space="preserve">Carex emmonsii;;; </v>
      </c>
    </row>
    <row r="761" spans="1:10" x14ac:dyDescent="0.3">
      <c r="A761" t="s">
        <v>4803</v>
      </c>
      <c r="B761" s="17">
        <v>36</v>
      </c>
      <c r="C761" s="16"/>
      <c r="D761" s="21" t="s">
        <v>3447</v>
      </c>
      <c r="E761" t="str">
        <f t="shared" si="44"/>
        <v>Carex</v>
      </c>
      <c r="F761" t="str">
        <f t="shared" si="45"/>
        <v>emoryi</v>
      </c>
      <c r="G761" t="str">
        <f t="shared" si="46"/>
        <v>Carex emoryi</v>
      </c>
      <c r="J761" t="str">
        <f t="shared" si="47"/>
        <v xml:space="preserve">Carex emoryi;36;; </v>
      </c>
    </row>
    <row r="762" spans="1:10" x14ac:dyDescent="0.3">
      <c r="A762" t="s">
        <v>4804</v>
      </c>
      <c r="B762" s="16"/>
      <c r="C762" s="16"/>
      <c r="D762" s="21" t="s">
        <v>3448</v>
      </c>
      <c r="E762" t="str">
        <f t="shared" si="44"/>
        <v>Carex</v>
      </c>
      <c r="F762" t="str">
        <f t="shared" si="45"/>
        <v>ensifolia</v>
      </c>
      <c r="G762" t="str">
        <f t="shared" si="46"/>
        <v>Carex ensifolia</v>
      </c>
      <c r="J762" t="str">
        <f t="shared" si="47"/>
        <v xml:space="preserve">Carex ensifolia;;; </v>
      </c>
    </row>
    <row r="763" spans="1:10" x14ac:dyDescent="0.3">
      <c r="A763" t="s">
        <v>4804</v>
      </c>
      <c r="B763" s="16"/>
      <c r="C763" s="16"/>
      <c r="D763" s="21" t="s">
        <v>3449</v>
      </c>
      <c r="E763" t="str">
        <f t="shared" si="44"/>
        <v>Carex</v>
      </c>
      <c r="F763" t="str">
        <f t="shared" si="45"/>
        <v>ensifolia</v>
      </c>
      <c r="G763" t="str">
        <f t="shared" si="46"/>
        <v>Carex ensifolia</v>
      </c>
      <c r="J763" t="str">
        <f t="shared" si="47"/>
        <v xml:space="preserve">Carex ensifolia;;; </v>
      </c>
    </row>
    <row r="764" spans="1:10" x14ac:dyDescent="0.3">
      <c r="A764" t="s">
        <v>4805</v>
      </c>
      <c r="B764" s="16"/>
      <c r="C764" s="17">
        <v>32</v>
      </c>
      <c r="D764" s="22" t="s">
        <v>3450</v>
      </c>
      <c r="E764" t="str">
        <f t="shared" si="44"/>
        <v>Carex</v>
      </c>
      <c r="F764" t="str">
        <f t="shared" si="45"/>
        <v>ericetorum</v>
      </c>
      <c r="G764" t="str">
        <f t="shared" si="46"/>
        <v>Carex ericetorum</v>
      </c>
      <c r="J764" t="str">
        <f t="shared" si="47"/>
        <v xml:space="preserve">Carex ericetorum;;32; </v>
      </c>
    </row>
    <row r="765" spans="1:10" x14ac:dyDescent="0.3">
      <c r="A765" t="s">
        <v>4805</v>
      </c>
      <c r="B765" s="16"/>
      <c r="C765" s="17">
        <v>30</v>
      </c>
      <c r="D765" s="22" t="s">
        <v>3450</v>
      </c>
      <c r="E765" t="str">
        <f t="shared" si="44"/>
        <v>Carex</v>
      </c>
      <c r="F765" t="str">
        <f t="shared" si="45"/>
        <v>ericetorum</v>
      </c>
      <c r="G765" t="str">
        <f t="shared" si="46"/>
        <v>Carex ericetorum</v>
      </c>
      <c r="J765" t="str">
        <f t="shared" si="47"/>
        <v xml:space="preserve">Carex ericetorum;;30; </v>
      </c>
    </row>
    <row r="766" spans="1:10" x14ac:dyDescent="0.3">
      <c r="A766" t="s">
        <v>4805</v>
      </c>
      <c r="B766" s="16"/>
      <c r="C766" s="17">
        <v>30</v>
      </c>
      <c r="D766" s="22" t="s">
        <v>3450</v>
      </c>
      <c r="E766" t="str">
        <f t="shared" si="44"/>
        <v>Carex</v>
      </c>
      <c r="F766" t="str">
        <f t="shared" si="45"/>
        <v>ericetorum</v>
      </c>
      <c r="G766" t="str">
        <f t="shared" si="46"/>
        <v>Carex ericetorum</v>
      </c>
      <c r="J766" t="str">
        <f t="shared" si="47"/>
        <v xml:space="preserve">Carex ericetorum;;30; </v>
      </c>
    </row>
    <row r="767" spans="1:10" x14ac:dyDescent="0.3">
      <c r="A767" t="s">
        <v>4805</v>
      </c>
      <c r="B767" s="16"/>
      <c r="C767" s="17">
        <v>30</v>
      </c>
      <c r="D767" s="22" t="s">
        <v>3450</v>
      </c>
      <c r="E767" t="str">
        <f t="shared" si="44"/>
        <v>Carex</v>
      </c>
      <c r="F767" t="str">
        <f t="shared" si="45"/>
        <v>ericetorum</v>
      </c>
      <c r="G767" t="str">
        <f t="shared" si="46"/>
        <v>Carex ericetorum</v>
      </c>
      <c r="J767" t="str">
        <f t="shared" si="47"/>
        <v xml:space="preserve">Carex ericetorum;;30; </v>
      </c>
    </row>
    <row r="768" spans="1:10" x14ac:dyDescent="0.3">
      <c r="A768" t="s">
        <v>4805</v>
      </c>
      <c r="B768" s="17">
        <v>15</v>
      </c>
      <c r="C768" s="16"/>
      <c r="D768" s="22" t="s">
        <v>3450</v>
      </c>
      <c r="E768" t="str">
        <f t="shared" si="44"/>
        <v>Carex</v>
      </c>
      <c r="F768" t="str">
        <f t="shared" si="45"/>
        <v>ericetorum</v>
      </c>
      <c r="G768" t="str">
        <f t="shared" si="46"/>
        <v>Carex ericetorum</v>
      </c>
      <c r="J768" t="str">
        <f t="shared" si="47"/>
        <v xml:space="preserve">Carex ericetorum;15;; </v>
      </c>
    </row>
    <row r="769" spans="1:10" x14ac:dyDescent="0.3">
      <c r="A769" t="s">
        <v>4805</v>
      </c>
      <c r="B769" s="17">
        <v>15</v>
      </c>
      <c r="C769" s="16"/>
      <c r="D769" s="22" t="s">
        <v>3450</v>
      </c>
      <c r="E769" t="str">
        <f t="shared" si="44"/>
        <v>Carex</v>
      </c>
      <c r="F769" t="str">
        <f t="shared" si="45"/>
        <v>ericetorum</v>
      </c>
      <c r="G769" t="str">
        <f t="shared" si="46"/>
        <v>Carex ericetorum</v>
      </c>
      <c r="J769" t="str">
        <f t="shared" si="47"/>
        <v xml:space="preserve">Carex ericetorum;15;; </v>
      </c>
    </row>
    <row r="770" spans="1:10" x14ac:dyDescent="0.3">
      <c r="A770" t="s">
        <v>4805</v>
      </c>
      <c r="B770" s="16"/>
      <c r="C770" s="17">
        <v>30</v>
      </c>
      <c r="D770" s="22" t="s">
        <v>3450</v>
      </c>
      <c r="E770" t="str">
        <f t="shared" si="44"/>
        <v>Carex</v>
      </c>
      <c r="F770" t="str">
        <f t="shared" si="45"/>
        <v>ericetorum</v>
      </c>
      <c r="G770" t="str">
        <f t="shared" si="46"/>
        <v>Carex ericetorum</v>
      </c>
      <c r="J770" t="str">
        <f t="shared" si="47"/>
        <v xml:space="preserve">Carex ericetorum;;30; </v>
      </c>
    </row>
    <row r="771" spans="1:10" x14ac:dyDescent="0.3">
      <c r="A771" t="s">
        <v>4805</v>
      </c>
      <c r="B771" s="16"/>
      <c r="C771" s="17">
        <v>30</v>
      </c>
      <c r="D771" s="22" t="s">
        <v>3450</v>
      </c>
      <c r="E771" t="str">
        <f t="shared" ref="E771:E834" si="48">LEFT($D771,FIND(" ",$D771)-1)</f>
        <v>Carex</v>
      </c>
      <c r="F771" t="str">
        <f t="shared" ref="F771:F834" si="49">MID(MID(MID(SUBSTITUTE($D771," ", "^",1),1,256),FIND("^",SUBSTITUTE($D771," ","^",1)),256),2,FIND(" ",MID(MID(SUBSTITUTE($D771," ","^",1),1,256),FIND("^",SUBSTITUTE($D771," ","^",1)),256))-2)</f>
        <v>ericetorum</v>
      </c>
      <c r="G771" t="str">
        <f t="shared" ref="G771:G834" si="50">CONCATENATE(E771,$E$1,F771)</f>
        <v>Carex ericetorum</v>
      </c>
      <c r="J771" t="str">
        <f t="shared" ref="J771:J834" si="51">CONCATENATE(A771,$I$1,B771,$I$1,C771,$I$1,$F$1)</f>
        <v xml:space="preserve">Carex ericetorum;;30; </v>
      </c>
    </row>
    <row r="772" spans="1:10" x14ac:dyDescent="0.3">
      <c r="A772" t="s">
        <v>4805</v>
      </c>
      <c r="B772" s="17">
        <v>15</v>
      </c>
      <c r="C772" s="16"/>
      <c r="D772" s="22" t="s">
        <v>3450</v>
      </c>
      <c r="E772" t="str">
        <f t="shared" si="48"/>
        <v>Carex</v>
      </c>
      <c r="F772" t="str">
        <f t="shared" si="49"/>
        <v>ericetorum</v>
      </c>
      <c r="G772" t="str">
        <f t="shared" si="50"/>
        <v>Carex ericetorum</v>
      </c>
      <c r="J772" t="str">
        <f t="shared" si="51"/>
        <v xml:space="preserve">Carex ericetorum;15;; </v>
      </c>
    </row>
    <row r="773" spans="1:10" x14ac:dyDescent="0.3">
      <c r="A773" t="s">
        <v>4805</v>
      </c>
      <c r="B773" s="16"/>
      <c r="C773" s="17">
        <v>30</v>
      </c>
      <c r="D773" s="22" t="s">
        <v>3450</v>
      </c>
      <c r="E773" t="str">
        <f t="shared" si="48"/>
        <v>Carex</v>
      </c>
      <c r="F773" t="str">
        <f t="shared" si="49"/>
        <v>ericetorum</v>
      </c>
      <c r="G773" t="str">
        <f t="shared" si="50"/>
        <v>Carex ericetorum</v>
      </c>
      <c r="J773" t="str">
        <f t="shared" si="51"/>
        <v xml:space="preserve">Carex ericetorum;;30; </v>
      </c>
    </row>
    <row r="774" spans="1:10" x14ac:dyDescent="0.3">
      <c r="A774" t="s">
        <v>4805</v>
      </c>
      <c r="B774" s="16"/>
      <c r="C774" s="17">
        <v>30</v>
      </c>
      <c r="D774" s="22" t="s">
        <v>3450</v>
      </c>
      <c r="E774" t="str">
        <f t="shared" si="48"/>
        <v>Carex</v>
      </c>
      <c r="F774" t="str">
        <f t="shared" si="49"/>
        <v>ericetorum</v>
      </c>
      <c r="G774" t="str">
        <f t="shared" si="50"/>
        <v>Carex ericetorum</v>
      </c>
      <c r="J774" t="str">
        <f t="shared" si="51"/>
        <v xml:space="preserve">Carex ericetorum;;30; </v>
      </c>
    </row>
    <row r="775" spans="1:10" x14ac:dyDescent="0.3">
      <c r="A775" t="s">
        <v>4805</v>
      </c>
      <c r="B775" s="16"/>
      <c r="C775" s="17">
        <v>30</v>
      </c>
      <c r="D775" s="22" t="s">
        <v>3450</v>
      </c>
      <c r="E775" t="str">
        <f t="shared" si="48"/>
        <v>Carex</v>
      </c>
      <c r="F775" t="str">
        <f t="shared" si="49"/>
        <v>ericetorum</v>
      </c>
      <c r="G775" t="str">
        <f t="shared" si="50"/>
        <v>Carex ericetorum</v>
      </c>
      <c r="J775" t="str">
        <f t="shared" si="51"/>
        <v xml:space="preserve">Carex ericetorum;;30; </v>
      </c>
    </row>
    <row r="776" spans="1:10" x14ac:dyDescent="0.3">
      <c r="A776" t="s">
        <v>4805</v>
      </c>
      <c r="B776" s="16"/>
      <c r="C776" s="16"/>
      <c r="D776" s="21" t="s">
        <v>3451</v>
      </c>
      <c r="E776" t="str">
        <f t="shared" si="48"/>
        <v>Carex</v>
      </c>
      <c r="F776" t="str">
        <f t="shared" si="49"/>
        <v>ericetorum</v>
      </c>
      <c r="G776" t="str">
        <f t="shared" si="50"/>
        <v>Carex ericetorum</v>
      </c>
      <c r="J776" t="str">
        <f t="shared" si="51"/>
        <v xml:space="preserve">Carex ericetorum;;; </v>
      </c>
    </row>
    <row r="777" spans="1:10" x14ac:dyDescent="0.3">
      <c r="A777" t="s">
        <v>4806</v>
      </c>
      <c r="B777" s="16"/>
      <c r="C777" s="17" t="s">
        <v>275</v>
      </c>
      <c r="D777" s="21" t="s">
        <v>3452</v>
      </c>
      <c r="E777" t="str">
        <f t="shared" si="48"/>
        <v>Carex</v>
      </c>
      <c r="F777" t="str">
        <f t="shared" si="49"/>
        <v>exilis</v>
      </c>
      <c r="G777" t="str">
        <f t="shared" si="50"/>
        <v>Carex exilis</v>
      </c>
      <c r="J777" t="str">
        <f t="shared" si="51"/>
        <v xml:space="preserve">Carex exilis;;ca. 62; </v>
      </c>
    </row>
    <row r="778" spans="1:10" x14ac:dyDescent="0.3">
      <c r="A778" t="s">
        <v>4807</v>
      </c>
      <c r="B778" s="16"/>
      <c r="C778" s="17" t="s">
        <v>242</v>
      </c>
      <c r="D778" s="22" t="s">
        <v>3453</v>
      </c>
      <c r="E778" t="str">
        <f t="shared" si="48"/>
        <v>Carex</v>
      </c>
      <c r="F778" t="str">
        <f t="shared" si="49"/>
        <v>extensa</v>
      </c>
      <c r="G778" t="str">
        <f t="shared" si="50"/>
        <v>Carex extensa</v>
      </c>
      <c r="J778" t="str">
        <f t="shared" si="51"/>
        <v xml:space="preserve">Carex extensa;;ca. 60; </v>
      </c>
    </row>
    <row r="779" spans="1:10" x14ac:dyDescent="0.3">
      <c r="A779" t="s">
        <v>4807</v>
      </c>
      <c r="B779" s="16"/>
      <c r="C779" s="17">
        <v>60</v>
      </c>
      <c r="D779" s="22" t="s">
        <v>3453</v>
      </c>
      <c r="E779" t="str">
        <f t="shared" si="48"/>
        <v>Carex</v>
      </c>
      <c r="F779" t="str">
        <f t="shared" si="49"/>
        <v>extensa</v>
      </c>
      <c r="G779" t="str">
        <f t="shared" si="50"/>
        <v>Carex extensa</v>
      </c>
      <c r="J779" t="str">
        <f t="shared" si="51"/>
        <v xml:space="preserve">Carex extensa;;60; </v>
      </c>
    </row>
    <row r="780" spans="1:10" x14ac:dyDescent="0.3">
      <c r="A780" t="s">
        <v>4807</v>
      </c>
      <c r="B780" s="17">
        <v>30</v>
      </c>
      <c r="C780" s="16"/>
      <c r="D780" s="22" t="s">
        <v>3453</v>
      </c>
      <c r="E780" t="str">
        <f t="shared" si="48"/>
        <v>Carex</v>
      </c>
      <c r="F780" t="str">
        <f t="shared" si="49"/>
        <v>extensa</v>
      </c>
      <c r="G780" t="str">
        <f t="shared" si="50"/>
        <v>Carex extensa</v>
      </c>
      <c r="J780" t="str">
        <f t="shared" si="51"/>
        <v xml:space="preserve">Carex extensa;30;; </v>
      </c>
    </row>
    <row r="781" spans="1:10" x14ac:dyDescent="0.3">
      <c r="A781" t="s">
        <v>4807</v>
      </c>
      <c r="B781" s="17">
        <v>30</v>
      </c>
      <c r="C781" s="16"/>
      <c r="D781" s="22" t="s">
        <v>3453</v>
      </c>
      <c r="E781" t="str">
        <f t="shared" si="48"/>
        <v>Carex</v>
      </c>
      <c r="F781" t="str">
        <f t="shared" si="49"/>
        <v>extensa</v>
      </c>
      <c r="G781" t="str">
        <f t="shared" si="50"/>
        <v>Carex extensa</v>
      </c>
      <c r="J781" t="str">
        <f t="shared" si="51"/>
        <v xml:space="preserve">Carex extensa;30;; </v>
      </c>
    </row>
    <row r="782" spans="1:10" x14ac:dyDescent="0.3">
      <c r="A782" t="s">
        <v>4807</v>
      </c>
      <c r="B782" s="17">
        <v>30</v>
      </c>
      <c r="C782" s="16"/>
      <c r="D782" s="22" t="s">
        <v>3453</v>
      </c>
      <c r="E782" t="str">
        <f t="shared" si="48"/>
        <v>Carex</v>
      </c>
      <c r="F782" t="str">
        <f t="shared" si="49"/>
        <v>extensa</v>
      </c>
      <c r="G782" t="str">
        <f t="shared" si="50"/>
        <v>Carex extensa</v>
      </c>
      <c r="J782" t="str">
        <f t="shared" si="51"/>
        <v xml:space="preserve">Carex extensa;30;; </v>
      </c>
    </row>
    <row r="783" spans="1:10" x14ac:dyDescent="0.3">
      <c r="A783" t="s">
        <v>4807</v>
      </c>
      <c r="B783" s="17">
        <v>30</v>
      </c>
      <c r="C783" s="16"/>
      <c r="D783" s="22" t="s">
        <v>3453</v>
      </c>
      <c r="E783" t="str">
        <f t="shared" si="48"/>
        <v>Carex</v>
      </c>
      <c r="F783" t="str">
        <f t="shared" si="49"/>
        <v>extensa</v>
      </c>
      <c r="G783" t="str">
        <f t="shared" si="50"/>
        <v>Carex extensa</v>
      </c>
      <c r="J783" t="str">
        <f t="shared" si="51"/>
        <v xml:space="preserve">Carex extensa;30;; </v>
      </c>
    </row>
    <row r="784" spans="1:10" x14ac:dyDescent="0.3">
      <c r="A784" t="s">
        <v>4807</v>
      </c>
      <c r="B784" s="16"/>
      <c r="C784" s="17">
        <v>60</v>
      </c>
      <c r="D784" s="22" t="s">
        <v>3453</v>
      </c>
      <c r="E784" t="str">
        <f t="shared" si="48"/>
        <v>Carex</v>
      </c>
      <c r="F784" t="str">
        <f t="shared" si="49"/>
        <v>extensa</v>
      </c>
      <c r="G784" t="str">
        <f t="shared" si="50"/>
        <v>Carex extensa</v>
      </c>
      <c r="J784" t="str">
        <f t="shared" si="51"/>
        <v xml:space="preserve">Carex extensa;;60; </v>
      </c>
    </row>
    <row r="785" spans="1:10" x14ac:dyDescent="0.3">
      <c r="A785" t="s">
        <v>4807</v>
      </c>
      <c r="B785" s="16"/>
      <c r="C785" s="17">
        <v>60</v>
      </c>
      <c r="D785" s="22" t="s">
        <v>3453</v>
      </c>
      <c r="E785" t="str">
        <f t="shared" si="48"/>
        <v>Carex</v>
      </c>
      <c r="F785" t="str">
        <f t="shared" si="49"/>
        <v>extensa</v>
      </c>
      <c r="G785" t="str">
        <f t="shared" si="50"/>
        <v>Carex extensa</v>
      </c>
      <c r="J785" t="str">
        <f t="shared" si="51"/>
        <v xml:space="preserve">Carex extensa;;60; </v>
      </c>
    </row>
    <row r="786" spans="1:10" x14ac:dyDescent="0.3">
      <c r="A786" t="s">
        <v>4807</v>
      </c>
      <c r="B786" s="17">
        <v>30</v>
      </c>
      <c r="C786" s="17">
        <v>60</v>
      </c>
      <c r="D786" s="22" t="s">
        <v>3453</v>
      </c>
      <c r="E786" t="str">
        <f t="shared" si="48"/>
        <v>Carex</v>
      </c>
      <c r="F786" t="str">
        <f t="shared" si="49"/>
        <v>extensa</v>
      </c>
      <c r="G786" t="str">
        <f t="shared" si="50"/>
        <v>Carex extensa</v>
      </c>
      <c r="J786" t="str">
        <f t="shared" si="51"/>
        <v xml:space="preserve">Carex extensa;30;60; </v>
      </c>
    </row>
    <row r="787" spans="1:10" x14ac:dyDescent="0.3">
      <c r="A787" t="s">
        <v>4807</v>
      </c>
      <c r="B787" s="16"/>
      <c r="C787" s="17">
        <v>60</v>
      </c>
      <c r="D787" s="22" t="s">
        <v>3453</v>
      </c>
      <c r="E787" t="str">
        <f t="shared" si="48"/>
        <v>Carex</v>
      </c>
      <c r="F787" t="str">
        <f t="shared" si="49"/>
        <v>extensa</v>
      </c>
      <c r="G787" t="str">
        <f t="shared" si="50"/>
        <v>Carex extensa</v>
      </c>
      <c r="J787" t="str">
        <f t="shared" si="51"/>
        <v xml:space="preserve">Carex extensa;;60; </v>
      </c>
    </row>
    <row r="788" spans="1:10" x14ac:dyDescent="0.3">
      <c r="A788" t="s">
        <v>4807</v>
      </c>
      <c r="B788" s="16"/>
      <c r="C788" s="17">
        <v>60</v>
      </c>
      <c r="D788" s="22" t="s">
        <v>3453</v>
      </c>
      <c r="E788" t="str">
        <f t="shared" si="48"/>
        <v>Carex</v>
      </c>
      <c r="F788" t="str">
        <f t="shared" si="49"/>
        <v>extensa</v>
      </c>
      <c r="G788" t="str">
        <f t="shared" si="50"/>
        <v>Carex extensa</v>
      </c>
      <c r="J788" t="str">
        <f t="shared" si="51"/>
        <v xml:space="preserve">Carex extensa;;60; </v>
      </c>
    </row>
    <row r="789" spans="1:10" x14ac:dyDescent="0.3">
      <c r="A789" t="s">
        <v>4808</v>
      </c>
      <c r="B789" s="16"/>
      <c r="C789" s="16"/>
      <c r="D789" s="21" t="s">
        <v>3454</v>
      </c>
      <c r="E789" t="str">
        <f t="shared" si="48"/>
        <v>Carex</v>
      </c>
      <c r="F789" t="str">
        <f t="shared" si="49"/>
        <v>falcata</v>
      </c>
      <c r="G789" t="str">
        <f t="shared" si="50"/>
        <v>Carex falcata</v>
      </c>
      <c r="J789" t="str">
        <f t="shared" si="51"/>
        <v xml:space="preserve">Carex falcata;;; </v>
      </c>
    </row>
    <row r="790" spans="1:10" x14ac:dyDescent="0.3">
      <c r="A790" t="s">
        <v>4809</v>
      </c>
      <c r="B790" s="17">
        <v>47</v>
      </c>
      <c r="C790" s="16"/>
      <c r="D790" s="22" t="s">
        <v>3455</v>
      </c>
      <c r="E790" t="str">
        <f t="shared" si="48"/>
        <v>Carex</v>
      </c>
      <c r="F790" t="str">
        <f t="shared" si="49"/>
        <v>fedia</v>
      </c>
      <c r="G790" t="str">
        <f t="shared" si="50"/>
        <v>Carex fedia</v>
      </c>
      <c r="J790" t="str">
        <f t="shared" si="51"/>
        <v xml:space="preserve">Carex fedia;47;; </v>
      </c>
    </row>
    <row r="791" spans="1:10" x14ac:dyDescent="0.3">
      <c r="A791" t="s">
        <v>4809</v>
      </c>
      <c r="B791" s="17">
        <v>47</v>
      </c>
      <c r="C791" s="16"/>
      <c r="D791" s="22" t="s">
        <v>3455</v>
      </c>
      <c r="E791" t="str">
        <f t="shared" si="48"/>
        <v>Carex</v>
      </c>
      <c r="F791" t="str">
        <f t="shared" si="49"/>
        <v>fedia</v>
      </c>
      <c r="G791" t="str">
        <f t="shared" si="50"/>
        <v>Carex fedia</v>
      </c>
      <c r="J791" t="str">
        <f t="shared" si="51"/>
        <v xml:space="preserve">Carex fedia;47;; </v>
      </c>
    </row>
    <row r="792" spans="1:10" x14ac:dyDescent="0.3">
      <c r="A792" t="s">
        <v>4809</v>
      </c>
      <c r="B792" s="17">
        <v>47</v>
      </c>
      <c r="C792" s="16"/>
      <c r="D792" s="22" t="s">
        <v>3455</v>
      </c>
      <c r="E792" t="str">
        <f t="shared" si="48"/>
        <v>Carex</v>
      </c>
      <c r="F792" t="str">
        <f t="shared" si="49"/>
        <v>fedia</v>
      </c>
      <c r="G792" t="str">
        <f t="shared" si="50"/>
        <v>Carex fedia</v>
      </c>
      <c r="J792" t="str">
        <f t="shared" si="51"/>
        <v xml:space="preserve">Carex fedia;47;; </v>
      </c>
    </row>
    <row r="793" spans="1:10" x14ac:dyDescent="0.3">
      <c r="A793" t="s">
        <v>4809</v>
      </c>
      <c r="B793" s="17">
        <v>52</v>
      </c>
      <c r="C793" s="16"/>
      <c r="D793" s="22" t="s">
        <v>3455</v>
      </c>
      <c r="E793" t="str">
        <f t="shared" si="48"/>
        <v>Carex</v>
      </c>
      <c r="F793" t="str">
        <f t="shared" si="49"/>
        <v>fedia</v>
      </c>
      <c r="G793" t="str">
        <f t="shared" si="50"/>
        <v>Carex fedia</v>
      </c>
      <c r="J793" t="str">
        <f t="shared" si="51"/>
        <v xml:space="preserve">Carex fedia;52;; </v>
      </c>
    </row>
    <row r="794" spans="1:10" x14ac:dyDescent="0.3">
      <c r="A794" t="s">
        <v>4810</v>
      </c>
      <c r="B794" s="16"/>
      <c r="C794" s="16"/>
      <c r="D794" s="21" t="s">
        <v>3456</v>
      </c>
      <c r="E794" t="str">
        <f t="shared" si="48"/>
        <v>Carex</v>
      </c>
      <c r="F794" t="str">
        <f t="shared" si="49"/>
        <v>fernaldiana</v>
      </c>
      <c r="G794" t="str">
        <f t="shared" si="50"/>
        <v>Carex fernaldiana</v>
      </c>
      <c r="J794" t="str">
        <f t="shared" si="51"/>
        <v xml:space="preserve">Carex fernaldiana;;; </v>
      </c>
    </row>
    <row r="795" spans="1:10" x14ac:dyDescent="0.3">
      <c r="A795" t="s">
        <v>4811</v>
      </c>
      <c r="B795" s="16"/>
      <c r="C795" s="17">
        <v>58</v>
      </c>
      <c r="D795" s="22" t="s">
        <v>3457</v>
      </c>
      <c r="E795" t="str">
        <f t="shared" si="48"/>
        <v>Carex</v>
      </c>
      <c r="F795" t="str">
        <f t="shared" si="49"/>
        <v>ferruginea</v>
      </c>
      <c r="G795" t="str">
        <f t="shared" si="50"/>
        <v>Carex ferruginea</v>
      </c>
      <c r="J795" t="str">
        <f t="shared" si="51"/>
        <v xml:space="preserve">Carex ferruginea;;58; </v>
      </c>
    </row>
    <row r="796" spans="1:10" x14ac:dyDescent="0.3">
      <c r="A796" t="s">
        <v>4811</v>
      </c>
      <c r="B796" s="16"/>
      <c r="C796" s="17">
        <v>58</v>
      </c>
      <c r="D796" s="22" t="s">
        <v>3457</v>
      </c>
      <c r="E796" t="str">
        <f t="shared" si="48"/>
        <v>Carex</v>
      </c>
      <c r="F796" t="str">
        <f t="shared" si="49"/>
        <v>ferruginea</v>
      </c>
      <c r="G796" t="str">
        <f t="shared" si="50"/>
        <v>Carex ferruginea</v>
      </c>
      <c r="J796" t="str">
        <f t="shared" si="51"/>
        <v xml:space="preserve">Carex ferruginea;;58; </v>
      </c>
    </row>
    <row r="797" spans="1:10" x14ac:dyDescent="0.3">
      <c r="A797" t="s">
        <v>4811</v>
      </c>
      <c r="B797" s="16"/>
      <c r="C797" s="17">
        <v>58</v>
      </c>
      <c r="D797" s="22" t="s">
        <v>3457</v>
      </c>
      <c r="E797" t="str">
        <f t="shared" si="48"/>
        <v>Carex</v>
      </c>
      <c r="F797" t="str">
        <f t="shared" si="49"/>
        <v>ferruginea</v>
      </c>
      <c r="G797" t="str">
        <f t="shared" si="50"/>
        <v>Carex ferruginea</v>
      </c>
      <c r="J797" t="str">
        <f t="shared" si="51"/>
        <v xml:space="preserve">Carex ferruginea;;58; </v>
      </c>
    </row>
    <row r="798" spans="1:10" x14ac:dyDescent="0.3">
      <c r="A798" t="s">
        <v>4811</v>
      </c>
      <c r="B798" s="16"/>
      <c r="C798" s="17">
        <v>40</v>
      </c>
      <c r="D798" s="22" t="s">
        <v>3457</v>
      </c>
      <c r="E798" t="str">
        <f t="shared" si="48"/>
        <v>Carex</v>
      </c>
      <c r="F798" t="str">
        <f t="shared" si="49"/>
        <v>ferruginea</v>
      </c>
      <c r="G798" t="str">
        <f t="shared" si="50"/>
        <v>Carex ferruginea</v>
      </c>
      <c r="J798" t="str">
        <f t="shared" si="51"/>
        <v xml:space="preserve">Carex ferruginea;;40; </v>
      </c>
    </row>
    <row r="799" spans="1:10" x14ac:dyDescent="0.3">
      <c r="A799" t="s">
        <v>4811</v>
      </c>
      <c r="B799" s="16"/>
      <c r="C799" s="17" t="s">
        <v>467</v>
      </c>
      <c r="D799" s="21" t="s">
        <v>3458</v>
      </c>
      <c r="E799" t="str">
        <f t="shared" si="48"/>
        <v>Carex</v>
      </c>
      <c r="F799" t="str">
        <f t="shared" si="49"/>
        <v>ferruginea</v>
      </c>
      <c r="G799" t="str">
        <f t="shared" si="50"/>
        <v>Carex ferruginea</v>
      </c>
      <c r="J799" t="str">
        <f t="shared" si="51"/>
        <v xml:space="preserve">Carex ferruginea;;39, 40; </v>
      </c>
    </row>
    <row r="800" spans="1:10" ht="15.75" customHeight="1" x14ac:dyDescent="0.3">
      <c r="A800" t="s">
        <v>4811</v>
      </c>
      <c r="B800" s="16"/>
      <c r="C800" s="17">
        <v>38</v>
      </c>
      <c r="D800" s="22" t="s">
        <v>3459</v>
      </c>
      <c r="E800" t="str">
        <f t="shared" si="48"/>
        <v>Carex</v>
      </c>
      <c r="F800" t="str">
        <f t="shared" si="49"/>
        <v>ferruginea</v>
      </c>
      <c r="G800" t="str">
        <f t="shared" si="50"/>
        <v>Carex ferruginea</v>
      </c>
      <c r="J800" t="str">
        <f t="shared" si="51"/>
        <v xml:space="preserve">Carex ferruginea;;38; </v>
      </c>
    </row>
    <row r="801" spans="1:10" x14ac:dyDescent="0.3">
      <c r="A801" t="s">
        <v>4811</v>
      </c>
      <c r="B801" s="16"/>
      <c r="C801" s="17" t="s">
        <v>469</v>
      </c>
      <c r="D801" s="22" t="s">
        <v>3459</v>
      </c>
      <c r="E801" t="str">
        <f t="shared" si="48"/>
        <v>Carex</v>
      </c>
      <c r="F801" t="str">
        <f t="shared" si="49"/>
        <v>ferruginea</v>
      </c>
      <c r="G801" t="str">
        <f t="shared" si="50"/>
        <v>Carex ferruginea</v>
      </c>
      <c r="J801" t="str">
        <f t="shared" si="51"/>
        <v xml:space="preserve">Carex ferruginea;;38–40; </v>
      </c>
    </row>
    <row r="802" spans="1:10" x14ac:dyDescent="0.3">
      <c r="A802" t="s">
        <v>4811</v>
      </c>
      <c r="B802" s="17">
        <v>20</v>
      </c>
      <c r="C802" s="17" t="s">
        <v>121</v>
      </c>
      <c r="D802" s="22" t="s">
        <v>3459</v>
      </c>
      <c r="E802" t="str">
        <f t="shared" si="48"/>
        <v>Carex</v>
      </c>
      <c r="F802" t="str">
        <f t="shared" si="49"/>
        <v>ferruginea</v>
      </c>
      <c r="G802" t="str">
        <f t="shared" si="50"/>
        <v>Carex ferruginea</v>
      </c>
      <c r="J802" t="str">
        <f t="shared" si="51"/>
        <v xml:space="preserve">Carex ferruginea;20;ca. 40; </v>
      </c>
    </row>
    <row r="803" spans="1:10" x14ac:dyDescent="0.3">
      <c r="A803" t="s">
        <v>4811</v>
      </c>
      <c r="B803" s="16"/>
      <c r="C803" s="17">
        <v>40</v>
      </c>
      <c r="D803" s="22" t="s">
        <v>3459</v>
      </c>
      <c r="E803" t="str">
        <f t="shared" si="48"/>
        <v>Carex</v>
      </c>
      <c r="F803" t="str">
        <f t="shared" si="49"/>
        <v>ferruginea</v>
      </c>
      <c r="G803" t="str">
        <f t="shared" si="50"/>
        <v>Carex ferruginea</v>
      </c>
      <c r="J803" t="str">
        <f t="shared" si="51"/>
        <v xml:space="preserve">Carex ferruginea;;40; </v>
      </c>
    </row>
    <row r="804" spans="1:10" x14ac:dyDescent="0.3">
      <c r="A804" t="s">
        <v>4811</v>
      </c>
      <c r="B804" s="16"/>
      <c r="C804" s="17">
        <v>40</v>
      </c>
      <c r="D804" s="21" t="s">
        <v>3460</v>
      </c>
      <c r="E804" t="str">
        <f t="shared" si="48"/>
        <v>Carex</v>
      </c>
      <c r="F804" t="str">
        <f t="shared" si="49"/>
        <v>ferruginea</v>
      </c>
      <c r="G804" t="str">
        <f t="shared" si="50"/>
        <v>Carex ferruginea</v>
      </c>
      <c r="J804" t="str">
        <f t="shared" si="51"/>
        <v xml:space="preserve">Carex ferruginea;;40; </v>
      </c>
    </row>
    <row r="805" spans="1:10" x14ac:dyDescent="0.3">
      <c r="A805" t="s">
        <v>4811</v>
      </c>
      <c r="B805" s="16"/>
      <c r="C805" s="17">
        <v>38</v>
      </c>
      <c r="D805" s="21" t="s">
        <v>3461</v>
      </c>
      <c r="E805" t="str">
        <f t="shared" si="48"/>
        <v>Carex</v>
      </c>
      <c r="F805" t="str">
        <f t="shared" si="49"/>
        <v>ferruginea</v>
      </c>
      <c r="G805" t="str">
        <f t="shared" si="50"/>
        <v>Carex ferruginea</v>
      </c>
      <c r="J805" t="str">
        <f t="shared" si="51"/>
        <v xml:space="preserve">Carex ferruginea;;38; </v>
      </c>
    </row>
    <row r="806" spans="1:10" x14ac:dyDescent="0.3">
      <c r="A806" t="s">
        <v>4811</v>
      </c>
      <c r="B806" s="16"/>
      <c r="C806" s="16"/>
      <c r="D806" s="21" t="s">
        <v>3462</v>
      </c>
      <c r="E806" t="str">
        <f t="shared" si="48"/>
        <v>Carex</v>
      </c>
      <c r="F806" t="str">
        <f t="shared" si="49"/>
        <v>ferruginea</v>
      </c>
      <c r="G806" t="str">
        <f t="shared" si="50"/>
        <v>Carex ferruginea</v>
      </c>
      <c r="J806" t="str">
        <f t="shared" si="51"/>
        <v xml:space="preserve">Carex ferruginea;;; </v>
      </c>
    </row>
    <row r="807" spans="1:10" x14ac:dyDescent="0.3">
      <c r="A807" t="s">
        <v>4812</v>
      </c>
      <c r="B807" s="16"/>
      <c r="C807" s="16"/>
      <c r="D807" s="21" t="s">
        <v>3463</v>
      </c>
      <c r="E807" t="str">
        <f t="shared" si="48"/>
        <v>Carex</v>
      </c>
      <c r="F807" t="str">
        <f t="shared" si="49"/>
        <v>festivella</v>
      </c>
      <c r="G807" t="str">
        <f t="shared" si="50"/>
        <v>Carex festivella</v>
      </c>
      <c r="J807" t="str">
        <f t="shared" si="51"/>
        <v xml:space="preserve">Carex festivella;;; </v>
      </c>
    </row>
    <row r="808" spans="1:10" x14ac:dyDescent="0.3">
      <c r="A808" t="s">
        <v>4813</v>
      </c>
      <c r="B808" s="16"/>
      <c r="C808" s="17">
        <v>71</v>
      </c>
      <c r="D808" s="22" t="s">
        <v>3464</v>
      </c>
      <c r="E808" t="str">
        <f t="shared" si="48"/>
        <v>Carex</v>
      </c>
      <c r="F808" t="str">
        <f t="shared" si="49"/>
        <v>festucacea</v>
      </c>
      <c r="G808" t="str">
        <f t="shared" si="50"/>
        <v>Carex festucacea</v>
      </c>
      <c r="J808" t="str">
        <f t="shared" si="51"/>
        <v xml:space="preserve">Carex festucacea;;71; </v>
      </c>
    </row>
    <row r="809" spans="1:10" x14ac:dyDescent="0.3">
      <c r="A809" t="s">
        <v>4813</v>
      </c>
      <c r="B809" s="17" t="s">
        <v>449</v>
      </c>
      <c r="C809" s="16"/>
      <c r="D809" s="22" t="s">
        <v>3464</v>
      </c>
      <c r="E809" t="str">
        <f t="shared" si="48"/>
        <v>Carex</v>
      </c>
      <c r="F809" t="str">
        <f t="shared" si="49"/>
        <v>festucacea</v>
      </c>
      <c r="G809" t="str">
        <f t="shared" si="50"/>
        <v>Carex festucacea</v>
      </c>
      <c r="J809" t="str">
        <f t="shared" si="51"/>
        <v xml:space="preserve">Carex festucacea;34, 35;; </v>
      </c>
    </row>
    <row r="810" spans="1:10" x14ac:dyDescent="0.3">
      <c r="A810" t="s">
        <v>4814</v>
      </c>
      <c r="B810" s="17">
        <v>33</v>
      </c>
      <c r="C810" s="16"/>
      <c r="D810" s="21" t="s">
        <v>3465</v>
      </c>
      <c r="E810" t="str">
        <f t="shared" si="48"/>
        <v>Carex</v>
      </c>
      <c r="F810" t="str">
        <f t="shared" si="49"/>
        <v>feta</v>
      </c>
      <c r="G810" t="str">
        <f t="shared" si="50"/>
        <v>Carex feta</v>
      </c>
      <c r="J810" t="str">
        <f t="shared" si="51"/>
        <v xml:space="preserve">Carex feta;33;; </v>
      </c>
    </row>
    <row r="811" spans="1:10" x14ac:dyDescent="0.3">
      <c r="A811" t="s">
        <v>4815</v>
      </c>
      <c r="B811" s="16"/>
      <c r="C811" s="17">
        <v>14</v>
      </c>
      <c r="D811" s="22" t="s">
        <v>3466</v>
      </c>
      <c r="E811" t="str">
        <f t="shared" si="48"/>
        <v>Carex</v>
      </c>
      <c r="F811" t="str">
        <f t="shared" si="49"/>
        <v>filicina</v>
      </c>
      <c r="G811" t="str">
        <f t="shared" si="50"/>
        <v>Carex filicina</v>
      </c>
      <c r="J811" t="str">
        <f t="shared" si="51"/>
        <v xml:space="preserve">Carex filicina;;14; </v>
      </c>
    </row>
    <row r="812" spans="1:10" x14ac:dyDescent="0.3">
      <c r="A812" t="s">
        <v>4815</v>
      </c>
      <c r="B812" s="17">
        <v>21</v>
      </c>
      <c r="C812" s="16"/>
      <c r="D812" s="22" t="s">
        <v>3466</v>
      </c>
      <c r="E812" t="str">
        <f t="shared" si="48"/>
        <v>Carex</v>
      </c>
      <c r="F812" t="str">
        <f t="shared" si="49"/>
        <v>filicina</v>
      </c>
      <c r="G812" t="str">
        <f t="shared" si="50"/>
        <v>Carex filicina</v>
      </c>
      <c r="J812" t="str">
        <f t="shared" si="51"/>
        <v xml:space="preserve">Carex filicina;21;; </v>
      </c>
    </row>
    <row r="813" spans="1:10" x14ac:dyDescent="0.3">
      <c r="A813" t="s">
        <v>4815</v>
      </c>
      <c r="B813" s="16"/>
      <c r="C813" s="17">
        <v>42</v>
      </c>
      <c r="D813" s="22" t="s">
        <v>3466</v>
      </c>
      <c r="E813" t="str">
        <f t="shared" si="48"/>
        <v>Carex</v>
      </c>
      <c r="F813" t="str">
        <f t="shared" si="49"/>
        <v>filicina</v>
      </c>
      <c r="G813" t="str">
        <f t="shared" si="50"/>
        <v>Carex filicina</v>
      </c>
      <c r="J813" t="str">
        <f t="shared" si="51"/>
        <v xml:space="preserve">Carex filicina;;42; </v>
      </c>
    </row>
    <row r="814" spans="1:10" x14ac:dyDescent="0.3">
      <c r="A814" t="s">
        <v>4815</v>
      </c>
      <c r="B814" s="16"/>
      <c r="C814" s="17">
        <v>46</v>
      </c>
      <c r="D814" s="22" t="s">
        <v>3466</v>
      </c>
      <c r="E814" t="str">
        <f t="shared" si="48"/>
        <v>Carex</v>
      </c>
      <c r="F814" t="str">
        <f t="shared" si="49"/>
        <v>filicina</v>
      </c>
      <c r="G814" t="str">
        <f t="shared" si="50"/>
        <v>Carex filicina</v>
      </c>
      <c r="J814" t="str">
        <f t="shared" si="51"/>
        <v xml:space="preserve">Carex filicina;;46; </v>
      </c>
    </row>
    <row r="815" spans="1:10" x14ac:dyDescent="0.3">
      <c r="A815" t="s">
        <v>4815</v>
      </c>
      <c r="B815" s="17">
        <v>24</v>
      </c>
      <c r="C815" s="16"/>
      <c r="D815" s="22" t="s">
        <v>3466</v>
      </c>
      <c r="E815" t="str">
        <f t="shared" si="48"/>
        <v>Carex</v>
      </c>
      <c r="F815" t="str">
        <f t="shared" si="49"/>
        <v>filicina</v>
      </c>
      <c r="G815" t="str">
        <f t="shared" si="50"/>
        <v>Carex filicina</v>
      </c>
      <c r="J815" t="str">
        <f t="shared" si="51"/>
        <v xml:space="preserve">Carex filicina;24;; </v>
      </c>
    </row>
    <row r="816" spans="1:10" x14ac:dyDescent="0.3">
      <c r="A816" t="s">
        <v>4815</v>
      </c>
      <c r="B816" s="17">
        <v>24</v>
      </c>
      <c r="C816" s="16"/>
      <c r="D816" s="22" t="s">
        <v>3466</v>
      </c>
      <c r="E816" t="str">
        <f t="shared" si="48"/>
        <v>Carex</v>
      </c>
      <c r="F816" t="str">
        <f t="shared" si="49"/>
        <v>filicina</v>
      </c>
      <c r="G816" t="str">
        <f t="shared" si="50"/>
        <v>Carex filicina</v>
      </c>
      <c r="J816" t="str">
        <f t="shared" si="51"/>
        <v xml:space="preserve">Carex filicina;24;; </v>
      </c>
    </row>
    <row r="817" spans="1:10" x14ac:dyDescent="0.3">
      <c r="A817" t="s">
        <v>4815</v>
      </c>
      <c r="B817" s="17">
        <v>22</v>
      </c>
      <c r="C817" s="17">
        <v>44</v>
      </c>
      <c r="D817" s="22" t="s">
        <v>3466</v>
      </c>
      <c r="E817" t="str">
        <f t="shared" si="48"/>
        <v>Carex</v>
      </c>
      <c r="F817" t="str">
        <f t="shared" si="49"/>
        <v>filicina</v>
      </c>
      <c r="G817" t="str">
        <f t="shared" si="50"/>
        <v>Carex filicina</v>
      </c>
      <c r="J817" t="str">
        <f t="shared" si="51"/>
        <v xml:space="preserve">Carex filicina;22;44; </v>
      </c>
    </row>
    <row r="818" spans="1:10" x14ac:dyDescent="0.3">
      <c r="A818" t="s">
        <v>4815</v>
      </c>
      <c r="B818" s="17">
        <v>23</v>
      </c>
      <c r="C818" s="17">
        <v>46</v>
      </c>
      <c r="D818" s="22" t="s">
        <v>3466</v>
      </c>
      <c r="E818" t="str">
        <f t="shared" si="48"/>
        <v>Carex</v>
      </c>
      <c r="F818" t="str">
        <f t="shared" si="49"/>
        <v>filicina</v>
      </c>
      <c r="G818" t="str">
        <f t="shared" si="50"/>
        <v>Carex filicina</v>
      </c>
      <c r="J818" t="str">
        <f t="shared" si="51"/>
        <v xml:space="preserve">Carex filicina;23;46; </v>
      </c>
    </row>
    <row r="819" spans="1:10" x14ac:dyDescent="0.3">
      <c r="A819" t="s">
        <v>4816</v>
      </c>
      <c r="B819" s="16"/>
      <c r="C819" s="17">
        <v>50</v>
      </c>
      <c r="D819" s="21" t="s">
        <v>3467</v>
      </c>
      <c r="E819" t="str">
        <f t="shared" si="48"/>
        <v>Carex</v>
      </c>
      <c r="F819" t="str">
        <f t="shared" si="49"/>
        <v>filifolia</v>
      </c>
      <c r="G819" t="str">
        <f t="shared" si="50"/>
        <v>Carex filifolia</v>
      </c>
      <c r="J819" t="str">
        <f t="shared" si="51"/>
        <v xml:space="preserve">Carex filifolia;;50; </v>
      </c>
    </row>
    <row r="820" spans="1:10" x14ac:dyDescent="0.3">
      <c r="A820" t="s">
        <v>4817</v>
      </c>
      <c r="B820" s="17">
        <v>24</v>
      </c>
      <c r="C820" s="16"/>
      <c r="D820" s="22" t="s">
        <v>3468</v>
      </c>
      <c r="E820" t="str">
        <f t="shared" si="48"/>
        <v>Carex</v>
      </c>
      <c r="F820" t="str">
        <f t="shared" si="49"/>
        <v>filiformis</v>
      </c>
      <c r="G820" t="str">
        <f t="shared" si="50"/>
        <v>Carex filiformis</v>
      </c>
      <c r="J820" t="str">
        <f t="shared" si="51"/>
        <v xml:space="preserve">Carex filiformis;24;; </v>
      </c>
    </row>
    <row r="821" spans="1:10" x14ac:dyDescent="0.3">
      <c r="A821" t="s">
        <v>4817</v>
      </c>
      <c r="B821" s="17">
        <v>24</v>
      </c>
      <c r="C821" s="16"/>
      <c r="D821" s="22" t="s">
        <v>3468</v>
      </c>
      <c r="E821" t="str">
        <f t="shared" si="48"/>
        <v>Carex</v>
      </c>
      <c r="F821" t="str">
        <f t="shared" si="49"/>
        <v>filiformis</v>
      </c>
      <c r="G821" t="str">
        <f t="shared" si="50"/>
        <v>Carex filiformis</v>
      </c>
      <c r="J821" t="str">
        <f t="shared" si="51"/>
        <v xml:space="preserve">Carex filiformis;24;; </v>
      </c>
    </row>
    <row r="822" spans="1:10" x14ac:dyDescent="0.3">
      <c r="A822" t="s">
        <v>4817</v>
      </c>
      <c r="B822" s="16"/>
      <c r="C822" s="17">
        <v>48</v>
      </c>
      <c r="D822" s="22" t="s">
        <v>3468</v>
      </c>
      <c r="E822" t="str">
        <f t="shared" si="48"/>
        <v>Carex</v>
      </c>
      <c r="F822" t="str">
        <f t="shared" si="49"/>
        <v>filiformis</v>
      </c>
      <c r="G822" t="str">
        <f t="shared" si="50"/>
        <v>Carex filiformis</v>
      </c>
      <c r="J822" t="str">
        <f t="shared" si="51"/>
        <v xml:space="preserve">Carex filiformis;;48; </v>
      </c>
    </row>
    <row r="823" spans="1:10" x14ac:dyDescent="0.3">
      <c r="A823" t="s">
        <v>4817</v>
      </c>
      <c r="B823" s="16"/>
      <c r="C823" s="17">
        <v>48</v>
      </c>
      <c r="D823" s="22" t="s">
        <v>3468</v>
      </c>
      <c r="E823" t="str">
        <f t="shared" si="48"/>
        <v>Carex</v>
      </c>
      <c r="F823" t="str">
        <f t="shared" si="49"/>
        <v>filiformis</v>
      </c>
      <c r="G823" t="str">
        <f t="shared" si="50"/>
        <v>Carex filiformis</v>
      </c>
      <c r="J823" t="str">
        <f t="shared" si="51"/>
        <v xml:space="preserve">Carex filiformis;;48; </v>
      </c>
    </row>
    <row r="824" spans="1:10" x14ac:dyDescent="0.3">
      <c r="A824" t="s">
        <v>4817</v>
      </c>
      <c r="B824" s="16"/>
      <c r="C824" s="17">
        <v>48</v>
      </c>
      <c r="D824" s="22" t="s">
        <v>3468</v>
      </c>
      <c r="E824" t="str">
        <f t="shared" si="48"/>
        <v>Carex</v>
      </c>
      <c r="F824" t="str">
        <f t="shared" si="49"/>
        <v>filiformis</v>
      </c>
      <c r="G824" t="str">
        <f t="shared" si="50"/>
        <v>Carex filiformis</v>
      </c>
      <c r="J824" t="str">
        <f t="shared" si="51"/>
        <v xml:space="preserve">Carex filiformis;;48; </v>
      </c>
    </row>
    <row r="825" spans="1:10" x14ac:dyDescent="0.3">
      <c r="A825" t="s">
        <v>4817</v>
      </c>
      <c r="B825" s="16"/>
      <c r="C825" s="17">
        <v>46</v>
      </c>
      <c r="D825" s="22" t="s">
        <v>3468</v>
      </c>
      <c r="E825" t="str">
        <f t="shared" si="48"/>
        <v>Carex</v>
      </c>
      <c r="F825" t="str">
        <f t="shared" si="49"/>
        <v>filiformis</v>
      </c>
      <c r="G825" t="str">
        <f t="shared" si="50"/>
        <v>Carex filiformis</v>
      </c>
      <c r="J825" t="str">
        <f t="shared" si="51"/>
        <v xml:space="preserve">Carex filiformis;;46; </v>
      </c>
    </row>
    <row r="826" spans="1:10" x14ac:dyDescent="0.3">
      <c r="A826" t="s">
        <v>4818</v>
      </c>
      <c r="B826" s="16"/>
      <c r="C826" s="17">
        <v>30</v>
      </c>
      <c r="D826" s="21" t="s">
        <v>3469</v>
      </c>
      <c r="E826" t="str">
        <f t="shared" si="48"/>
        <v>Carex</v>
      </c>
      <c r="F826" t="str">
        <f t="shared" si="49"/>
        <v>filipes</v>
      </c>
      <c r="G826" t="str">
        <f t="shared" si="50"/>
        <v>Carex filipes</v>
      </c>
      <c r="J826" t="str">
        <f t="shared" si="51"/>
        <v xml:space="preserve">Carex filipes;;30; </v>
      </c>
    </row>
    <row r="827" spans="1:10" x14ac:dyDescent="0.3">
      <c r="A827" t="s">
        <v>4819</v>
      </c>
      <c r="B827" s="16"/>
      <c r="C827" s="17">
        <v>42</v>
      </c>
      <c r="D827" s="21" t="s">
        <v>3470</v>
      </c>
      <c r="E827" t="str">
        <f t="shared" si="48"/>
        <v>Carex</v>
      </c>
      <c r="F827" t="str">
        <f t="shared" si="49"/>
        <v>fimbriata</v>
      </c>
      <c r="G827" t="str">
        <f t="shared" si="50"/>
        <v>Carex fimbriata</v>
      </c>
      <c r="J827" t="str">
        <f t="shared" si="51"/>
        <v xml:space="preserve">Carex fimbriata;;42; </v>
      </c>
    </row>
    <row r="828" spans="1:10" x14ac:dyDescent="0.3">
      <c r="A828" t="s">
        <v>4820</v>
      </c>
      <c r="B828" s="17">
        <v>17</v>
      </c>
      <c r="C828" s="16"/>
      <c r="D828" s="22" t="s">
        <v>3471</v>
      </c>
      <c r="E828" t="str">
        <f t="shared" si="48"/>
        <v>Carex</v>
      </c>
      <c r="F828" t="str">
        <f t="shared" si="49"/>
        <v>firma</v>
      </c>
      <c r="G828" t="str">
        <f t="shared" si="50"/>
        <v>Carex firma</v>
      </c>
      <c r="J828" t="str">
        <f t="shared" si="51"/>
        <v xml:space="preserve">Carex firma;17;; </v>
      </c>
    </row>
    <row r="829" spans="1:10" x14ac:dyDescent="0.3">
      <c r="A829" t="s">
        <v>4820</v>
      </c>
      <c r="B829" s="16"/>
      <c r="C829" s="17">
        <v>34</v>
      </c>
      <c r="D829" s="22" t="s">
        <v>3471</v>
      </c>
      <c r="E829" t="str">
        <f t="shared" si="48"/>
        <v>Carex</v>
      </c>
      <c r="F829" t="str">
        <f t="shared" si="49"/>
        <v>firma</v>
      </c>
      <c r="G829" t="str">
        <f t="shared" si="50"/>
        <v>Carex firma</v>
      </c>
      <c r="J829" t="str">
        <f t="shared" si="51"/>
        <v xml:space="preserve">Carex firma;;34; </v>
      </c>
    </row>
    <row r="830" spans="1:10" x14ac:dyDescent="0.3">
      <c r="A830" t="s">
        <v>4820</v>
      </c>
      <c r="B830" s="16"/>
      <c r="C830" s="17">
        <v>34</v>
      </c>
      <c r="D830" s="22" t="s">
        <v>3471</v>
      </c>
      <c r="E830" t="str">
        <f t="shared" si="48"/>
        <v>Carex</v>
      </c>
      <c r="F830" t="str">
        <f t="shared" si="49"/>
        <v>firma</v>
      </c>
      <c r="G830" t="str">
        <f t="shared" si="50"/>
        <v>Carex firma</v>
      </c>
      <c r="J830" t="str">
        <f t="shared" si="51"/>
        <v xml:space="preserve">Carex firma;;34; </v>
      </c>
    </row>
    <row r="831" spans="1:10" x14ac:dyDescent="0.3">
      <c r="A831" t="s">
        <v>4820</v>
      </c>
      <c r="B831" s="16"/>
      <c r="C831" s="17" t="s">
        <v>484</v>
      </c>
      <c r="D831" s="22" t="s">
        <v>3471</v>
      </c>
      <c r="E831" t="str">
        <f t="shared" si="48"/>
        <v>Carex</v>
      </c>
      <c r="F831" t="str">
        <f t="shared" si="49"/>
        <v>firma</v>
      </c>
      <c r="G831" t="str">
        <f t="shared" si="50"/>
        <v>Carex firma</v>
      </c>
      <c r="J831" t="str">
        <f t="shared" si="51"/>
        <v xml:space="preserve">Carex firma;;34, 68; </v>
      </c>
    </row>
    <row r="832" spans="1:10" x14ac:dyDescent="0.3">
      <c r="A832" t="s">
        <v>4820</v>
      </c>
      <c r="B832" s="16"/>
      <c r="C832" s="17">
        <v>34</v>
      </c>
      <c r="D832" s="22" t="s">
        <v>3471</v>
      </c>
      <c r="E832" t="str">
        <f t="shared" si="48"/>
        <v>Carex</v>
      </c>
      <c r="F832" t="str">
        <f t="shared" si="49"/>
        <v>firma</v>
      </c>
      <c r="G832" t="str">
        <f t="shared" si="50"/>
        <v>Carex firma</v>
      </c>
      <c r="J832" t="str">
        <f t="shared" si="51"/>
        <v xml:space="preserve">Carex firma;;34; </v>
      </c>
    </row>
    <row r="833" spans="1:10" x14ac:dyDescent="0.3">
      <c r="A833" t="s">
        <v>4820</v>
      </c>
      <c r="B833" s="16"/>
      <c r="C833" s="17">
        <v>34</v>
      </c>
      <c r="D833" s="22" t="s">
        <v>3471</v>
      </c>
      <c r="E833" t="str">
        <f t="shared" si="48"/>
        <v>Carex</v>
      </c>
      <c r="F833" t="str">
        <f t="shared" si="49"/>
        <v>firma</v>
      </c>
      <c r="G833" t="str">
        <f t="shared" si="50"/>
        <v>Carex firma</v>
      </c>
      <c r="J833" t="str">
        <f t="shared" si="51"/>
        <v xml:space="preserve">Carex firma;;34; </v>
      </c>
    </row>
    <row r="834" spans="1:10" x14ac:dyDescent="0.3">
      <c r="A834" t="s">
        <v>4821</v>
      </c>
      <c r="B834" s="16"/>
      <c r="C834" s="17" t="s">
        <v>279</v>
      </c>
      <c r="D834" s="21" t="s">
        <v>3472</v>
      </c>
      <c r="E834" t="str">
        <f t="shared" si="48"/>
        <v>Carex</v>
      </c>
      <c r="F834" t="str">
        <f t="shared" si="49"/>
        <v>fischeri</v>
      </c>
      <c r="G834" t="str">
        <f t="shared" si="50"/>
        <v>Carex fischeri</v>
      </c>
      <c r="J834" t="str">
        <f t="shared" si="51"/>
        <v xml:space="preserve">Carex fischeri;;ca. 56; </v>
      </c>
    </row>
    <row r="835" spans="1:10" x14ac:dyDescent="0.3">
      <c r="A835" t="s">
        <v>4822</v>
      </c>
      <c r="B835" s="16"/>
      <c r="C835" s="16"/>
      <c r="D835" s="21" t="s">
        <v>3473</v>
      </c>
      <c r="E835" t="str">
        <f t="shared" ref="E835:E898" si="52">LEFT($D835,FIND(" ",$D835)-1)</f>
        <v>Carex</v>
      </c>
      <c r="F835" t="str">
        <f t="shared" ref="F835:F898" si="53">MID(MID(MID(SUBSTITUTE($D835," ", "^",1),1,256),FIND("^",SUBSTITUTE($D835," ","^",1)),256),2,FIND(" ",MID(MID(SUBSTITUTE($D835," ","^",1),1,256),FIND("^",SUBSTITUTE($D835," ","^",1)),256))-2)</f>
        <v>fissirostris</v>
      </c>
      <c r="G835" t="str">
        <f t="shared" ref="G835:G898" si="54">CONCATENATE(E835,$E$1,F835)</f>
        <v>Carex fissirostris</v>
      </c>
      <c r="J835" t="str">
        <f t="shared" ref="J835:J898" si="55">CONCATENATE(A835,$I$1,B835,$I$1,C835,$I$1,$F$1)</f>
        <v xml:space="preserve">Carex fissirostris;;; </v>
      </c>
    </row>
    <row r="836" spans="1:10" x14ac:dyDescent="0.3">
      <c r="A836" t="s">
        <v>4823</v>
      </c>
      <c r="B836" s="16"/>
      <c r="C836" s="17">
        <v>76</v>
      </c>
      <c r="D836" s="22" t="s">
        <v>3474</v>
      </c>
      <c r="E836" t="str">
        <f t="shared" si="52"/>
        <v>Carex</v>
      </c>
      <c r="F836" t="str">
        <f t="shared" si="53"/>
        <v>flacca</v>
      </c>
      <c r="G836" t="str">
        <f t="shared" si="54"/>
        <v>Carex flacca</v>
      </c>
      <c r="J836" t="str">
        <f t="shared" si="55"/>
        <v xml:space="preserve">Carex flacca;;76; </v>
      </c>
    </row>
    <row r="837" spans="1:10" x14ac:dyDescent="0.3">
      <c r="A837" t="s">
        <v>4823</v>
      </c>
      <c r="B837" s="16"/>
      <c r="C837" s="17" t="s">
        <v>486</v>
      </c>
      <c r="D837" s="22" t="s">
        <v>3474</v>
      </c>
      <c r="E837" t="str">
        <f t="shared" si="52"/>
        <v>Carex</v>
      </c>
      <c r="F837" t="str">
        <f t="shared" si="53"/>
        <v>flacca</v>
      </c>
      <c r="G837" t="str">
        <f t="shared" si="54"/>
        <v>Carex flacca</v>
      </c>
      <c r="J837" t="str">
        <f t="shared" si="55"/>
        <v xml:space="preserve">Carex flacca;;38–76; </v>
      </c>
    </row>
    <row r="838" spans="1:10" x14ac:dyDescent="0.3">
      <c r="A838" t="s">
        <v>4823</v>
      </c>
      <c r="B838" s="16"/>
      <c r="C838" s="17">
        <v>76</v>
      </c>
      <c r="D838" s="22" t="s">
        <v>3474</v>
      </c>
      <c r="E838" t="str">
        <f t="shared" si="52"/>
        <v>Carex</v>
      </c>
      <c r="F838" t="str">
        <f t="shared" si="53"/>
        <v>flacca</v>
      </c>
      <c r="G838" t="str">
        <f t="shared" si="54"/>
        <v>Carex flacca</v>
      </c>
      <c r="J838" t="str">
        <f t="shared" si="55"/>
        <v xml:space="preserve">Carex flacca;;76; </v>
      </c>
    </row>
    <row r="839" spans="1:10" x14ac:dyDescent="0.3">
      <c r="A839" t="s">
        <v>4823</v>
      </c>
      <c r="B839" s="16"/>
      <c r="C839" s="17">
        <v>76</v>
      </c>
      <c r="D839" s="22" t="s">
        <v>3474</v>
      </c>
      <c r="E839" t="str">
        <f t="shared" si="52"/>
        <v>Carex</v>
      </c>
      <c r="F839" t="str">
        <f t="shared" si="53"/>
        <v>flacca</v>
      </c>
      <c r="G839" t="str">
        <f t="shared" si="54"/>
        <v>Carex flacca</v>
      </c>
      <c r="J839" t="str">
        <f t="shared" si="55"/>
        <v xml:space="preserve">Carex flacca;;76; </v>
      </c>
    </row>
    <row r="840" spans="1:10" x14ac:dyDescent="0.3">
      <c r="A840" t="s">
        <v>4823</v>
      </c>
      <c r="B840" s="16"/>
      <c r="C840" s="17">
        <v>76</v>
      </c>
      <c r="D840" s="22" t="s">
        <v>3474</v>
      </c>
      <c r="E840" t="str">
        <f t="shared" si="52"/>
        <v>Carex</v>
      </c>
      <c r="F840" t="str">
        <f t="shared" si="53"/>
        <v>flacca</v>
      </c>
      <c r="G840" t="str">
        <f t="shared" si="54"/>
        <v>Carex flacca</v>
      </c>
      <c r="J840" t="str">
        <f t="shared" si="55"/>
        <v xml:space="preserve">Carex flacca;;76; </v>
      </c>
    </row>
    <row r="841" spans="1:10" x14ac:dyDescent="0.3">
      <c r="A841" t="s">
        <v>4823</v>
      </c>
      <c r="B841" s="16"/>
      <c r="C841" s="17">
        <v>76</v>
      </c>
      <c r="D841" s="22" t="s">
        <v>3474</v>
      </c>
      <c r="E841" t="str">
        <f t="shared" si="52"/>
        <v>Carex</v>
      </c>
      <c r="F841" t="str">
        <f t="shared" si="53"/>
        <v>flacca</v>
      </c>
      <c r="G841" t="str">
        <f t="shared" si="54"/>
        <v>Carex flacca</v>
      </c>
      <c r="J841" t="str">
        <f t="shared" si="55"/>
        <v xml:space="preserve">Carex flacca;;76; </v>
      </c>
    </row>
    <row r="842" spans="1:10" x14ac:dyDescent="0.3">
      <c r="A842" t="s">
        <v>4823</v>
      </c>
      <c r="B842" s="16"/>
      <c r="C842" s="17">
        <v>76</v>
      </c>
      <c r="D842" s="22" t="s">
        <v>3474</v>
      </c>
      <c r="E842" t="str">
        <f t="shared" si="52"/>
        <v>Carex</v>
      </c>
      <c r="F842" t="str">
        <f t="shared" si="53"/>
        <v>flacca</v>
      </c>
      <c r="G842" t="str">
        <f t="shared" si="54"/>
        <v>Carex flacca</v>
      </c>
      <c r="J842" t="str">
        <f t="shared" si="55"/>
        <v xml:space="preserve">Carex flacca;;76; </v>
      </c>
    </row>
    <row r="843" spans="1:10" x14ac:dyDescent="0.3">
      <c r="A843" t="s">
        <v>4823</v>
      </c>
      <c r="B843" s="16"/>
      <c r="C843" s="17">
        <v>76</v>
      </c>
      <c r="D843" s="22" t="s">
        <v>3474</v>
      </c>
      <c r="E843" t="str">
        <f t="shared" si="52"/>
        <v>Carex</v>
      </c>
      <c r="F843" t="str">
        <f t="shared" si="53"/>
        <v>flacca</v>
      </c>
      <c r="G843" t="str">
        <f t="shared" si="54"/>
        <v>Carex flacca</v>
      </c>
      <c r="J843" t="str">
        <f t="shared" si="55"/>
        <v xml:space="preserve">Carex flacca;;76; </v>
      </c>
    </row>
    <row r="844" spans="1:10" x14ac:dyDescent="0.3">
      <c r="A844" t="s">
        <v>4823</v>
      </c>
      <c r="B844" s="17">
        <v>38</v>
      </c>
      <c r="C844" s="16"/>
      <c r="D844" s="22" t="s">
        <v>3474</v>
      </c>
      <c r="E844" t="str">
        <f t="shared" si="52"/>
        <v>Carex</v>
      </c>
      <c r="F844" t="str">
        <f t="shared" si="53"/>
        <v>flacca</v>
      </c>
      <c r="G844" t="str">
        <f t="shared" si="54"/>
        <v>Carex flacca</v>
      </c>
      <c r="J844" t="str">
        <f t="shared" si="55"/>
        <v xml:space="preserve">Carex flacca;38;; </v>
      </c>
    </row>
    <row r="845" spans="1:10" x14ac:dyDescent="0.3">
      <c r="A845" t="s">
        <v>4823</v>
      </c>
      <c r="B845" s="17">
        <v>38</v>
      </c>
      <c r="C845" s="16"/>
      <c r="D845" s="22" t="s">
        <v>3474</v>
      </c>
      <c r="E845" t="str">
        <f t="shared" si="52"/>
        <v>Carex</v>
      </c>
      <c r="F845" t="str">
        <f t="shared" si="53"/>
        <v>flacca</v>
      </c>
      <c r="G845" t="str">
        <f t="shared" si="54"/>
        <v>Carex flacca</v>
      </c>
      <c r="J845" t="str">
        <f t="shared" si="55"/>
        <v xml:space="preserve">Carex flacca;38;; </v>
      </c>
    </row>
    <row r="846" spans="1:10" x14ac:dyDescent="0.3">
      <c r="A846" t="s">
        <v>4823</v>
      </c>
      <c r="B846" s="16"/>
      <c r="C846" s="17">
        <v>76</v>
      </c>
      <c r="D846" s="22" t="s">
        <v>3474</v>
      </c>
      <c r="E846" t="str">
        <f t="shared" si="52"/>
        <v>Carex</v>
      </c>
      <c r="F846" t="str">
        <f t="shared" si="53"/>
        <v>flacca</v>
      </c>
      <c r="G846" t="str">
        <f t="shared" si="54"/>
        <v>Carex flacca</v>
      </c>
      <c r="J846" t="str">
        <f t="shared" si="55"/>
        <v xml:space="preserve">Carex flacca;;76; </v>
      </c>
    </row>
    <row r="847" spans="1:10" x14ac:dyDescent="0.3">
      <c r="A847" t="s">
        <v>4823</v>
      </c>
      <c r="B847" s="16"/>
      <c r="C847" s="17">
        <v>90</v>
      </c>
      <c r="D847" s="22" t="s">
        <v>3474</v>
      </c>
      <c r="E847" t="str">
        <f t="shared" si="52"/>
        <v>Carex</v>
      </c>
      <c r="F847" t="str">
        <f t="shared" si="53"/>
        <v>flacca</v>
      </c>
      <c r="G847" t="str">
        <f t="shared" si="54"/>
        <v>Carex flacca</v>
      </c>
      <c r="J847" t="str">
        <f t="shared" si="55"/>
        <v xml:space="preserve">Carex flacca;;90; </v>
      </c>
    </row>
    <row r="848" spans="1:10" x14ac:dyDescent="0.3">
      <c r="A848" t="s">
        <v>4823</v>
      </c>
      <c r="B848" s="16"/>
      <c r="C848" s="17" t="s">
        <v>492</v>
      </c>
      <c r="D848" s="22" t="s">
        <v>3474</v>
      </c>
      <c r="E848" t="str">
        <f t="shared" si="52"/>
        <v>Carex</v>
      </c>
      <c r="F848" t="str">
        <f t="shared" si="53"/>
        <v>flacca</v>
      </c>
      <c r="G848" t="str">
        <f t="shared" si="54"/>
        <v>Carex flacca</v>
      </c>
      <c r="J848" t="str">
        <f t="shared" si="55"/>
        <v xml:space="preserve">Carex flacca;;38, 76; </v>
      </c>
    </row>
    <row r="849" spans="1:10" x14ac:dyDescent="0.3">
      <c r="A849" t="s">
        <v>4823</v>
      </c>
      <c r="B849" s="17">
        <v>38</v>
      </c>
      <c r="C849" s="16"/>
      <c r="D849" s="22" t="s">
        <v>3474</v>
      </c>
      <c r="E849" t="str">
        <f t="shared" si="52"/>
        <v>Carex</v>
      </c>
      <c r="F849" t="str">
        <f t="shared" si="53"/>
        <v>flacca</v>
      </c>
      <c r="G849" t="str">
        <f t="shared" si="54"/>
        <v>Carex flacca</v>
      </c>
      <c r="J849" t="str">
        <f t="shared" si="55"/>
        <v xml:space="preserve">Carex flacca;38;; </v>
      </c>
    </row>
    <row r="850" spans="1:10" x14ac:dyDescent="0.3">
      <c r="A850" t="s">
        <v>4823</v>
      </c>
      <c r="B850" s="16"/>
      <c r="C850" s="17">
        <v>76</v>
      </c>
      <c r="D850" s="22" t="s">
        <v>3474</v>
      </c>
      <c r="E850" t="str">
        <f t="shared" si="52"/>
        <v>Carex</v>
      </c>
      <c r="F850" t="str">
        <f t="shared" si="53"/>
        <v>flacca</v>
      </c>
      <c r="G850" t="str">
        <f t="shared" si="54"/>
        <v>Carex flacca</v>
      </c>
      <c r="J850" t="str">
        <f t="shared" si="55"/>
        <v xml:space="preserve">Carex flacca;;76; </v>
      </c>
    </row>
    <row r="851" spans="1:10" x14ac:dyDescent="0.3">
      <c r="A851" t="s">
        <v>4823</v>
      </c>
      <c r="B851" s="16"/>
      <c r="C851" s="17">
        <v>38</v>
      </c>
      <c r="D851" s="22" t="s">
        <v>3474</v>
      </c>
      <c r="E851" t="str">
        <f t="shared" si="52"/>
        <v>Carex</v>
      </c>
      <c r="F851" t="str">
        <f t="shared" si="53"/>
        <v>flacca</v>
      </c>
      <c r="G851" t="str">
        <f t="shared" si="54"/>
        <v>Carex flacca</v>
      </c>
      <c r="J851" t="str">
        <f t="shared" si="55"/>
        <v xml:space="preserve">Carex flacca;;38; </v>
      </c>
    </row>
    <row r="852" spans="1:10" x14ac:dyDescent="0.3">
      <c r="A852" t="s">
        <v>4823</v>
      </c>
      <c r="B852" s="16"/>
      <c r="C852" s="17">
        <v>76</v>
      </c>
      <c r="D852" s="22" t="s">
        <v>3474</v>
      </c>
      <c r="E852" t="str">
        <f t="shared" si="52"/>
        <v>Carex</v>
      </c>
      <c r="F852" t="str">
        <f t="shared" si="53"/>
        <v>flacca</v>
      </c>
      <c r="G852" t="str">
        <f t="shared" si="54"/>
        <v>Carex flacca</v>
      </c>
      <c r="J852" t="str">
        <f t="shared" si="55"/>
        <v xml:space="preserve">Carex flacca;;76; </v>
      </c>
    </row>
    <row r="853" spans="1:10" x14ac:dyDescent="0.3">
      <c r="A853" t="s">
        <v>4823</v>
      </c>
      <c r="B853" s="16"/>
      <c r="C853" s="17">
        <v>76</v>
      </c>
      <c r="D853" s="22" t="s">
        <v>3474</v>
      </c>
      <c r="E853" t="str">
        <f t="shared" si="52"/>
        <v>Carex</v>
      </c>
      <c r="F853" t="str">
        <f t="shared" si="53"/>
        <v>flacca</v>
      </c>
      <c r="G853" t="str">
        <f t="shared" si="54"/>
        <v>Carex flacca</v>
      </c>
      <c r="J853" t="str">
        <f t="shared" si="55"/>
        <v xml:space="preserve">Carex flacca;;76; </v>
      </c>
    </row>
    <row r="854" spans="1:10" x14ac:dyDescent="0.3">
      <c r="A854" t="s">
        <v>4823</v>
      </c>
      <c r="B854" s="16"/>
      <c r="C854" s="17">
        <v>76</v>
      </c>
      <c r="D854" s="22" t="s">
        <v>3474</v>
      </c>
      <c r="E854" t="str">
        <f t="shared" si="52"/>
        <v>Carex</v>
      </c>
      <c r="F854" t="str">
        <f t="shared" si="53"/>
        <v>flacca</v>
      </c>
      <c r="G854" t="str">
        <f t="shared" si="54"/>
        <v>Carex flacca</v>
      </c>
      <c r="J854" t="str">
        <f t="shared" si="55"/>
        <v xml:space="preserve">Carex flacca;;76; </v>
      </c>
    </row>
    <row r="855" spans="1:10" x14ac:dyDescent="0.3">
      <c r="A855" t="s">
        <v>4823</v>
      </c>
      <c r="B855" s="16"/>
      <c r="C855" s="17">
        <v>76</v>
      </c>
      <c r="D855" s="22" t="s">
        <v>3475</v>
      </c>
      <c r="E855" t="str">
        <f t="shared" si="52"/>
        <v>Carex</v>
      </c>
      <c r="F855" t="str">
        <f t="shared" si="53"/>
        <v>flacca</v>
      </c>
      <c r="G855" t="str">
        <f t="shared" si="54"/>
        <v>Carex flacca</v>
      </c>
      <c r="J855" t="str">
        <f t="shared" si="55"/>
        <v xml:space="preserve">Carex flacca;;76; </v>
      </c>
    </row>
    <row r="856" spans="1:10" x14ac:dyDescent="0.3">
      <c r="A856" t="s">
        <v>4823</v>
      </c>
      <c r="B856" s="16"/>
      <c r="C856" s="17">
        <v>38</v>
      </c>
      <c r="D856" s="22" t="s">
        <v>3475</v>
      </c>
      <c r="E856" t="str">
        <f t="shared" si="52"/>
        <v>Carex</v>
      </c>
      <c r="F856" t="str">
        <f t="shared" si="53"/>
        <v>flacca</v>
      </c>
      <c r="G856" t="str">
        <f t="shared" si="54"/>
        <v>Carex flacca</v>
      </c>
      <c r="J856" t="str">
        <f t="shared" si="55"/>
        <v xml:space="preserve">Carex flacca;;38; </v>
      </c>
    </row>
    <row r="857" spans="1:10" ht="15.75" customHeight="1" x14ac:dyDescent="0.3">
      <c r="A857" t="s">
        <v>4823</v>
      </c>
      <c r="B857" s="16"/>
      <c r="C857" s="17">
        <v>90</v>
      </c>
      <c r="D857" s="22" t="s">
        <v>3476</v>
      </c>
      <c r="E857" t="str">
        <f t="shared" si="52"/>
        <v>Carex</v>
      </c>
      <c r="F857" t="str">
        <f t="shared" si="53"/>
        <v>flacca</v>
      </c>
      <c r="G857" t="str">
        <f t="shared" si="54"/>
        <v>Carex flacca</v>
      </c>
      <c r="J857" t="str">
        <f t="shared" si="55"/>
        <v xml:space="preserve">Carex flacca;;90; </v>
      </c>
    </row>
    <row r="858" spans="1:10" x14ac:dyDescent="0.3">
      <c r="A858" t="s">
        <v>4823</v>
      </c>
      <c r="B858" s="16"/>
      <c r="C858" s="17">
        <v>114</v>
      </c>
      <c r="D858" s="22" t="s">
        <v>3476</v>
      </c>
      <c r="E858" t="str">
        <f t="shared" si="52"/>
        <v>Carex</v>
      </c>
      <c r="F858" t="str">
        <f t="shared" si="53"/>
        <v>flacca</v>
      </c>
      <c r="G858" t="str">
        <f t="shared" si="54"/>
        <v>Carex flacca</v>
      </c>
      <c r="J858" t="str">
        <f t="shared" si="55"/>
        <v xml:space="preserve">Carex flacca;;114; </v>
      </c>
    </row>
    <row r="859" spans="1:10" x14ac:dyDescent="0.3">
      <c r="A859" t="s">
        <v>4823</v>
      </c>
      <c r="B859" s="16"/>
      <c r="C859" s="17" t="s">
        <v>500</v>
      </c>
      <c r="D859" s="22" t="s">
        <v>3476</v>
      </c>
      <c r="E859" t="str">
        <f t="shared" si="52"/>
        <v>Carex</v>
      </c>
      <c r="F859" t="str">
        <f t="shared" si="53"/>
        <v>flacca</v>
      </c>
      <c r="G859" t="str">
        <f t="shared" si="54"/>
        <v>Carex flacca</v>
      </c>
      <c r="J859" t="str">
        <f t="shared" si="55"/>
        <v xml:space="preserve">Carex flacca;;76-80; </v>
      </c>
    </row>
    <row r="860" spans="1:10" x14ac:dyDescent="0.3">
      <c r="A860" t="s">
        <v>4823</v>
      </c>
      <c r="B860" s="16"/>
      <c r="C860" s="16"/>
      <c r="D860" s="21" t="s">
        <v>3477</v>
      </c>
      <c r="E860" t="str">
        <f t="shared" si="52"/>
        <v>Carex</v>
      </c>
      <c r="F860" t="str">
        <f t="shared" si="53"/>
        <v>flacca</v>
      </c>
      <c r="G860" t="str">
        <f t="shared" si="54"/>
        <v>Carex flacca</v>
      </c>
      <c r="J860" t="str">
        <f t="shared" si="55"/>
        <v xml:space="preserve">Carex flacca;;; </v>
      </c>
    </row>
    <row r="861" spans="1:10" x14ac:dyDescent="0.3">
      <c r="A861" t="s">
        <v>4824</v>
      </c>
      <c r="B861" s="16"/>
      <c r="C861" s="17">
        <v>64</v>
      </c>
      <c r="D861" s="22" t="s">
        <v>3478</v>
      </c>
      <c r="E861" t="str">
        <f t="shared" si="52"/>
        <v>Carex</v>
      </c>
      <c r="F861" t="str">
        <f t="shared" si="53"/>
        <v>flava</v>
      </c>
      <c r="G861" t="str">
        <f t="shared" si="54"/>
        <v>Carex flava</v>
      </c>
      <c r="J861" t="str">
        <f t="shared" si="55"/>
        <v xml:space="preserve">Carex flava;;64; </v>
      </c>
    </row>
    <row r="862" spans="1:10" x14ac:dyDescent="0.3">
      <c r="A862" t="s">
        <v>4824</v>
      </c>
      <c r="B862" s="16"/>
      <c r="C862" s="17">
        <v>70</v>
      </c>
      <c r="D862" s="22" t="s">
        <v>3478</v>
      </c>
      <c r="E862" t="str">
        <f t="shared" si="52"/>
        <v>Carex</v>
      </c>
      <c r="F862" t="str">
        <f t="shared" si="53"/>
        <v>flava</v>
      </c>
      <c r="G862" t="str">
        <f t="shared" si="54"/>
        <v>Carex flava</v>
      </c>
      <c r="J862" t="str">
        <f t="shared" si="55"/>
        <v xml:space="preserve">Carex flava;;70; </v>
      </c>
    </row>
    <row r="863" spans="1:10" x14ac:dyDescent="0.3">
      <c r="A863" t="s">
        <v>4824</v>
      </c>
      <c r="B863" s="16"/>
      <c r="C863" s="17">
        <v>70</v>
      </c>
      <c r="D863" s="22" t="s">
        <v>3478</v>
      </c>
      <c r="E863" t="str">
        <f t="shared" si="52"/>
        <v>Carex</v>
      </c>
      <c r="F863" t="str">
        <f t="shared" si="53"/>
        <v>flava</v>
      </c>
      <c r="G863" t="str">
        <f t="shared" si="54"/>
        <v>Carex flava</v>
      </c>
      <c r="J863" t="str">
        <f t="shared" si="55"/>
        <v xml:space="preserve">Carex flava;;70; </v>
      </c>
    </row>
    <row r="864" spans="1:10" x14ac:dyDescent="0.3">
      <c r="A864" t="s">
        <v>4824</v>
      </c>
      <c r="B864" s="16"/>
      <c r="C864" s="17">
        <v>70</v>
      </c>
      <c r="D864" s="22" t="s">
        <v>3478</v>
      </c>
      <c r="E864" t="str">
        <f t="shared" si="52"/>
        <v>Carex</v>
      </c>
      <c r="F864" t="str">
        <f t="shared" si="53"/>
        <v>flava</v>
      </c>
      <c r="G864" t="str">
        <f t="shared" si="54"/>
        <v>Carex flava</v>
      </c>
      <c r="J864" t="str">
        <f t="shared" si="55"/>
        <v xml:space="preserve">Carex flava;;70; </v>
      </c>
    </row>
    <row r="865" spans="1:10" x14ac:dyDescent="0.3">
      <c r="A865" t="s">
        <v>4824</v>
      </c>
      <c r="B865" s="16"/>
      <c r="C865" s="17">
        <v>60</v>
      </c>
      <c r="D865" s="22" t="s">
        <v>3478</v>
      </c>
      <c r="E865" t="str">
        <f t="shared" si="52"/>
        <v>Carex</v>
      </c>
      <c r="F865" t="str">
        <f t="shared" si="53"/>
        <v>flava</v>
      </c>
      <c r="G865" t="str">
        <f t="shared" si="54"/>
        <v>Carex flava</v>
      </c>
      <c r="J865" t="str">
        <f t="shared" si="55"/>
        <v xml:space="preserve">Carex flava;;60; </v>
      </c>
    </row>
    <row r="866" spans="1:10" x14ac:dyDescent="0.3">
      <c r="A866" t="s">
        <v>4824</v>
      </c>
      <c r="B866" s="16"/>
      <c r="C866" s="17">
        <v>60</v>
      </c>
      <c r="D866" s="22" t="s">
        <v>3478</v>
      </c>
      <c r="E866" t="str">
        <f t="shared" si="52"/>
        <v>Carex</v>
      </c>
      <c r="F866" t="str">
        <f t="shared" si="53"/>
        <v>flava</v>
      </c>
      <c r="G866" t="str">
        <f t="shared" si="54"/>
        <v>Carex flava</v>
      </c>
      <c r="J866" t="str">
        <f t="shared" si="55"/>
        <v xml:space="preserve">Carex flava;;60; </v>
      </c>
    </row>
    <row r="867" spans="1:10" x14ac:dyDescent="0.3">
      <c r="A867" t="s">
        <v>4824</v>
      </c>
      <c r="B867" s="16"/>
      <c r="C867" s="17">
        <v>58</v>
      </c>
      <c r="D867" s="22" t="s">
        <v>3478</v>
      </c>
      <c r="E867" t="str">
        <f t="shared" si="52"/>
        <v>Carex</v>
      </c>
      <c r="F867" t="str">
        <f t="shared" si="53"/>
        <v>flava</v>
      </c>
      <c r="G867" t="str">
        <f t="shared" si="54"/>
        <v>Carex flava</v>
      </c>
      <c r="J867" t="str">
        <f t="shared" si="55"/>
        <v xml:space="preserve">Carex flava;;58; </v>
      </c>
    </row>
    <row r="868" spans="1:10" x14ac:dyDescent="0.3">
      <c r="A868" t="s">
        <v>4824</v>
      </c>
      <c r="B868" s="16"/>
      <c r="C868" s="17">
        <v>58</v>
      </c>
      <c r="D868" s="22" t="s">
        <v>3478</v>
      </c>
      <c r="E868" t="str">
        <f t="shared" si="52"/>
        <v>Carex</v>
      </c>
      <c r="F868" t="str">
        <f t="shared" si="53"/>
        <v>flava</v>
      </c>
      <c r="G868" t="str">
        <f t="shared" si="54"/>
        <v>Carex flava</v>
      </c>
      <c r="J868" t="str">
        <f t="shared" si="55"/>
        <v xml:space="preserve">Carex flava;;58; </v>
      </c>
    </row>
    <row r="869" spans="1:10" x14ac:dyDescent="0.3">
      <c r="A869" t="s">
        <v>4824</v>
      </c>
      <c r="B869" s="17">
        <v>30</v>
      </c>
      <c r="C869" s="16"/>
      <c r="D869" s="22" t="s">
        <v>3478</v>
      </c>
      <c r="E869" t="str">
        <f t="shared" si="52"/>
        <v>Carex</v>
      </c>
      <c r="F869" t="str">
        <f t="shared" si="53"/>
        <v>flava</v>
      </c>
      <c r="G869" t="str">
        <f t="shared" si="54"/>
        <v>Carex flava</v>
      </c>
      <c r="J869" t="str">
        <f t="shared" si="55"/>
        <v xml:space="preserve">Carex flava;30;; </v>
      </c>
    </row>
    <row r="870" spans="1:10" x14ac:dyDescent="0.3">
      <c r="A870" t="s">
        <v>4824</v>
      </c>
      <c r="B870" s="17">
        <v>30</v>
      </c>
      <c r="C870" s="16"/>
      <c r="D870" s="22" t="s">
        <v>3478</v>
      </c>
      <c r="E870" t="str">
        <f t="shared" si="52"/>
        <v>Carex</v>
      </c>
      <c r="F870" t="str">
        <f t="shared" si="53"/>
        <v>flava</v>
      </c>
      <c r="G870" t="str">
        <f t="shared" si="54"/>
        <v>Carex flava</v>
      </c>
      <c r="J870" t="str">
        <f t="shared" si="55"/>
        <v xml:space="preserve">Carex flava;30;; </v>
      </c>
    </row>
    <row r="871" spans="1:10" x14ac:dyDescent="0.3">
      <c r="A871" t="s">
        <v>4824</v>
      </c>
      <c r="B871" s="17">
        <v>30</v>
      </c>
      <c r="C871" s="16"/>
      <c r="D871" s="22" t="s">
        <v>3478</v>
      </c>
      <c r="E871" t="str">
        <f t="shared" si="52"/>
        <v>Carex</v>
      </c>
      <c r="F871" t="str">
        <f t="shared" si="53"/>
        <v>flava</v>
      </c>
      <c r="G871" t="str">
        <f t="shared" si="54"/>
        <v>Carex flava</v>
      </c>
      <c r="J871" t="str">
        <f t="shared" si="55"/>
        <v xml:space="preserve">Carex flava;30;; </v>
      </c>
    </row>
    <row r="872" spans="1:10" x14ac:dyDescent="0.3">
      <c r="A872" t="s">
        <v>4824</v>
      </c>
      <c r="B872" s="16"/>
      <c r="C872" s="17">
        <v>60</v>
      </c>
      <c r="D872" s="22" t="s">
        <v>3478</v>
      </c>
      <c r="E872" t="str">
        <f t="shared" si="52"/>
        <v>Carex</v>
      </c>
      <c r="F872" t="str">
        <f t="shared" si="53"/>
        <v>flava</v>
      </c>
      <c r="G872" t="str">
        <f t="shared" si="54"/>
        <v>Carex flava</v>
      </c>
      <c r="J872" t="str">
        <f t="shared" si="55"/>
        <v xml:space="preserve">Carex flava;;60; </v>
      </c>
    </row>
    <row r="873" spans="1:10" x14ac:dyDescent="0.3">
      <c r="A873" t="s">
        <v>4824</v>
      </c>
      <c r="B873" s="16"/>
      <c r="C873" s="17">
        <v>60</v>
      </c>
      <c r="D873" s="22" t="s">
        <v>3478</v>
      </c>
      <c r="E873" t="str">
        <f t="shared" si="52"/>
        <v>Carex</v>
      </c>
      <c r="F873" t="str">
        <f t="shared" si="53"/>
        <v>flava</v>
      </c>
      <c r="G873" t="str">
        <f t="shared" si="54"/>
        <v>Carex flava</v>
      </c>
      <c r="J873" t="str">
        <f t="shared" si="55"/>
        <v xml:space="preserve">Carex flava;;60; </v>
      </c>
    </row>
    <row r="874" spans="1:10" x14ac:dyDescent="0.3">
      <c r="A874" t="s">
        <v>4824</v>
      </c>
      <c r="B874" s="17">
        <v>30</v>
      </c>
      <c r="C874" s="16"/>
      <c r="D874" s="22" t="s">
        <v>3478</v>
      </c>
      <c r="E874" t="str">
        <f t="shared" si="52"/>
        <v>Carex</v>
      </c>
      <c r="F874" t="str">
        <f t="shared" si="53"/>
        <v>flava</v>
      </c>
      <c r="G874" t="str">
        <f t="shared" si="54"/>
        <v>Carex flava</v>
      </c>
      <c r="J874" t="str">
        <f t="shared" si="55"/>
        <v xml:space="preserve">Carex flava;30;; </v>
      </c>
    </row>
    <row r="875" spans="1:10" x14ac:dyDescent="0.3">
      <c r="A875" t="s">
        <v>4824</v>
      </c>
      <c r="B875" s="16"/>
      <c r="C875" s="17">
        <v>60</v>
      </c>
      <c r="D875" s="22" t="s">
        <v>3478</v>
      </c>
      <c r="E875" t="str">
        <f t="shared" si="52"/>
        <v>Carex</v>
      </c>
      <c r="F875" t="str">
        <f t="shared" si="53"/>
        <v>flava</v>
      </c>
      <c r="G875" t="str">
        <f t="shared" si="54"/>
        <v>Carex flava</v>
      </c>
      <c r="J875" t="str">
        <f t="shared" si="55"/>
        <v xml:space="preserve">Carex flava;;60; </v>
      </c>
    </row>
    <row r="876" spans="1:10" x14ac:dyDescent="0.3">
      <c r="A876" t="s">
        <v>4824</v>
      </c>
      <c r="B876" s="16"/>
      <c r="C876" s="17">
        <v>60</v>
      </c>
      <c r="D876" s="22" t="s">
        <v>3478</v>
      </c>
      <c r="E876" t="str">
        <f t="shared" si="52"/>
        <v>Carex</v>
      </c>
      <c r="F876" t="str">
        <f t="shared" si="53"/>
        <v>flava</v>
      </c>
      <c r="G876" t="str">
        <f t="shared" si="54"/>
        <v>Carex flava</v>
      </c>
      <c r="J876" t="str">
        <f t="shared" si="55"/>
        <v xml:space="preserve">Carex flava;;60; </v>
      </c>
    </row>
    <row r="877" spans="1:10" x14ac:dyDescent="0.3">
      <c r="A877" t="s">
        <v>4824</v>
      </c>
      <c r="B877" s="17">
        <v>32</v>
      </c>
      <c r="C877" s="16"/>
      <c r="D877" s="22" t="s">
        <v>3478</v>
      </c>
      <c r="E877" t="str">
        <f t="shared" si="52"/>
        <v>Carex</v>
      </c>
      <c r="F877" t="str">
        <f t="shared" si="53"/>
        <v>flava</v>
      </c>
      <c r="G877" t="str">
        <f t="shared" si="54"/>
        <v>Carex flava</v>
      </c>
      <c r="J877" t="str">
        <f t="shared" si="55"/>
        <v xml:space="preserve">Carex flava;32;; </v>
      </c>
    </row>
    <row r="878" spans="1:10" x14ac:dyDescent="0.3">
      <c r="A878" t="s">
        <v>4824</v>
      </c>
      <c r="B878" s="16"/>
      <c r="C878" s="17">
        <v>60</v>
      </c>
      <c r="D878" s="22" t="s">
        <v>3478</v>
      </c>
      <c r="E878" t="str">
        <f t="shared" si="52"/>
        <v>Carex</v>
      </c>
      <c r="F878" t="str">
        <f t="shared" si="53"/>
        <v>flava</v>
      </c>
      <c r="G878" t="str">
        <f t="shared" si="54"/>
        <v>Carex flava</v>
      </c>
      <c r="J878" t="str">
        <f t="shared" si="55"/>
        <v xml:space="preserve">Carex flava;;60; </v>
      </c>
    </row>
    <row r="879" spans="1:10" x14ac:dyDescent="0.3">
      <c r="A879" t="s">
        <v>4824</v>
      </c>
      <c r="B879" s="16"/>
      <c r="C879" s="17">
        <v>30</v>
      </c>
      <c r="D879" s="22" t="s">
        <v>3478</v>
      </c>
      <c r="E879" t="str">
        <f t="shared" si="52"/>
        <v>Carex</v>
      </c>
      <c r="F879" t="str">
        <f t="shared" si="53"/>
        <v>flava</v>
      </c>
      <c r="G879" t="str">
        <f t="shared" si="54"/>
        <v>Carex flava</v>
      </c>
      <c r="J879" t="str">
        <f t="shared" si="55"/>
        <v xml:space="preserve">Carex flava;;30; </v>
      </c>
    </row>
    <row r="880" spans="1:10" x14ac:dyDescent="0.3">
      <c r="A880" t="s">
        <v>4824</v>
      </c>
      <c r="B880" s="16"/>
      <c r="C880" s="17">
        <v>58</v>
      </c>
      <c r="D880" s="22" t="s">
        <v>3478</v>
      </c>
      <c r="E880" t="str">
        <f t="shared" si="52"/>
        <v>Carex</v>
      </c>
      <c r="F880" t="str">
        <f t="shared" si="53"/>
        <v>flava</v>
      </c>
      <c r="G880" t="str">
        <f t="shared" si="54"/>
        <v>Carex flava</v>
      </c>
      <c r="J880" t="str">
        <f t="shared" si="55"/>
        <v xml:space="preserve">Carex flava;;58; </v>
      </c>
    </row>
    <row r="881" spans="1:10" x14ac:dyDescent="0.3">
      <c r="A881" t="s">
        <v>4824</v>
      </c>
      <c r="B881" s="16"/>
      <c r="C881" s="17">
        <v>60</v>
      </c>
      <c r="D881" s="22" t="s">
        <v>3478</v>
      </c>
      <c r="E881" t="str">
        <f t="shared" si="52"/>
        <v>Carex</v>
      </c>
      <c r="F881" t="str">
        <f t="shared" si="53"/>
        <v>flava</v>
      </c>
      <c r="G881" t="str">
        <f t="shared" si="54"/>
        <v>Carex flava</v>
      </c>
      <c r="J881" t="str">
        <f t="shared" si="55"/>
        <v xml:space="preserve">Carex flava;;60; </v>
      </c>
    </row>
    <row r="882" spans="1:10" x14ac:dyDescent="0.3">
      <c r="A882" t="s">
        <v>4824</v>
      </c>
      <c r="B882" s="16"/>
      <c r="C882" s="17">
        <v>60</v>
      </c>
      <c r="D882" s="22" t="s">
        <v>3479</v>
      </c>
      <c r="E882" t="str">
        <f t="shared" si="52"/>
        <v>Carex</v>
      </c>
      <c r="F882" t="str">
        <f t="shared" si="53"/>
        <v>flava</v>
      </c>
      <c r="G882" t="str">
        <f t="shared" si="54"/>
        <v>Carex flava</v>
      </c>
      <c r="J882" t="str">
        <f t="shared" si="55"/>
        <v xml:space="preserve">Carex flava;;60; </v>
      </c>
    </row>
    <row r="883" spans="1:10" x14ac:dyDescent="0.3">
      <c r="A883" t="s">
        <v>4824</v>
      </c>
      <c r="B883" s="17">
        <v>30</v>
      </c>
      <c r="C883" s="16"/>
      <c r="D883" s="22" t="s">
        <v>3479</v>
      </c>
      <c r="E883" t="str">
        <f t="shared" si="52"/>
        <v>Carex</v>
      </c>
      <c r="F883" t="str">
        <f t="shared" si="53"/>
        <v>flava</v>
      </c>
      <c r="G883" t="str">
        <f t="shared" si="54"/>
        <v>Carex flava</v>
      </c>
      <c r="J883" t="str">
        <f t="shared" si="55"/>
        <v xml:space="preserve">Carex flava;30;; </v>
      </c>
    </row>
    <row r="884" spans="1:10" x14ac:dyDescent="0.3">
      <c r="A884" t="s">
        <v>4824</v>
      </c>
      <c r="B884" s="16"/>
      <c r="C884" s="17">
        <v>60</v>
      </c>
      <c r="D884" s="22" t="s">
        <v>3479</v>
      </c>
      <c r="E884" t="str">
        <f t="shared" si="52"/>
        <v>Carex</v>
      </c>
      <c r="F884" t="str">
        <f t="shared" si="53"/>
        <v>flava</v>
      </c>
      <c r="G884" t="str">
        <f t="shared" si="54"/>
        <v>Carex flava</v>
      </c>
      <c r="J884" t="str">
        <f t="shared" si="55"/>
        <v xml:space="preserve">Carex flava;;60; </v>
      </c>
    </row>
    <row r="885" spans="1:10" x14ac:dyDescent="0.3">
      <c r="A885" t="s">
        <v>4824</v>
      </c>
      <c r="B885" s="17" t="s">
        <v>509</v>
      </c>
      <c r="C885" s="16"/>
      <c r="D885" s="22" t="s">
        <v>3479</v>
      </c>
      <c r="E885" t="str">
        <f t="shared" si="52"/>
        <v>Carex</v>
      </c>
      <c r="F885" t="str">
        <f t="shared" si="53"/>
        <v>flava</v>
      </c>
      <c r="G885" t="str">
        <f t="shared" si="54"/>
        <v>Carex flava</v>
      </c>
      <c r="J885" t="str">
        <f t="shared" si="55"/>
        <v xml:space="preserve">Carex flava;29-31;; </v>
      </c>
    </row>
    <row r="886" spans="1:10" x14ac:dyDescent="0.3">
      <c r="A886" t="s">
        <v>4824</v>
      </c>
      <c r="B886" s="16"/>
      <c r="C886" s="17">
        <v>60</v>
      </c>
      <c r="D886" s="22" t="s">
        <v>3479</v>
      </c>
      <c r="E886" t="str">
        <f t="shared" si="52"/>
        <v>Carex</v>
      </c>
      <c r="F886" t="str">
        <f t="shared" si="53"/>
        <v>flava</v>
      </c>
      <c r="G886" t="str">
        <f t="shared" si="54"/>
        <v>Carex flava</v>
      </c>
      <c r="J886" t="str">
        <f t="shared" si="55"/>
        <v xml:space="preserve">Carex flava;;60; </v>
      </c>
    </row>
    <row r="887" spans="1:10" x14ac:dyDescent="0.3">
      <c r="A887" t="s">
        <v>4824</v>
      </c>
      <c r="B887" s="16"/>
      <c r="C887" s="17" t="s">
        <v>512</v>
      </c>
      <c r="D887" s="22" t="s">
        <v>3479</v>
      </c>
      <c r="E887" t="str">
        <f t="shared" si="52"/>
        <v>Carex</v>
      </c>
      <c r="F887" t="str">
        <f t="shared" si="53"/>
        <v>flava</v>
      </c>
      <c r="G887" t="str">
        <f t="shared" si="54"/>
        <v>Carex flava</v>
      </c>
      <c r="J887" t="str">
        <f t="shared" si="55"/>
        <v xml:space="preserve">Carex flava;;58, 60; </v>
      </c>
    </row>
    <row r="888" spans="1:10" x14ac:dyDescent="0.3">
      <c r="A888" t="s">
        <v>4824</v>
      </c>
      <c r="B888" s="16"/>
      <c r="C888" s="16"/>
      <c r="D888" s="21" t="s">
        <v>3480</v>
      </c>
      <c r="E888" t="str">
        <f t="shared" si="52"/>
        <v>Carex</v>
      </c>
      <c r="F888" t="str">
        <f t="shared" si="53"/>
        <v>flava</v>
      </c>
      <c r="G888" t="str">
        <f t="shared" si="54"/>
        <v>Carex flava</v>
      </c>
      <c r="J888" t="str">
        <f t="shared" si="55"/>
        <v xml:space="preserve">Carex flava;;; </v>
      </c>
    </row>
    <row r="889" spans="1:10" x14ac:dyDescent="0.3">
      <c r="A889" t="s">
        <v>4824</v>
      </c>
      <c r="B889" s="16"/>
      <c r="C889" s="16"/>
      <c r="D889" s="21" t="s">
        <v>3481</v>
      </c>
      <c r="E889" t="str">
        <f t="shared" si="52"/>
        <v>Carex</v>
      </c>
      <c r="F889" t="str">
        <f t="shared" si="53"/>
        <v>flava</v>
      </c>
      <c r="G889" t="str">
        <f t="shared" si="54"/>
        <v>Carex flava</v>
      </c>
      <c r="J889" t="str">
        <f t="shared" si="55"/>
        <v xml:space="preserve">Carex flava;;; </v>
      </c>
    </row>
    <row r="890" spans="1:10" x14ac:dyDescent="0.3">
      <c r="A890" t="s">
        <v>4824</v>
      </c>
      <c r="B890" s="16"/>
      <c r="C890" s="17">
        <v>68</v>
      </c>
      <c r="D890" s="22" t="s">
        <v>3482</v>
      </c>
      <c r="E890" t="str">
        <f t="shared" si="52"/>
        <v>Carex</v>
      </c>
      <c r="F890" t="str">
        <f t="shared" si="53"/>
        <v>flava</v>
      </c>
      <c r="G890" t="str">
        <f t="shared" si="54"/>
        <v>Carex flava</v>
      </c>
      <c r="J890" t="str">
        <f t="shared" si="55"/>
        <v xml:space="preserve">Carex flava;;68; </v>
      </c>
    </row>
    <row r="891" spans="1:10" x14ac:dyDescent="0.3">
      <c r="A891" t="s">
        <v>4824</v>
      </c>
      <c r="B891" s="16"/>
      <c r="C891" s="17">
        <v>68</v>
      </c>
      <c r="D891" s="22" t="s">
        <v>3482</v>
      </c>
      <c r="E891" t="str">
        <f t="shared" si="52"/>
        <v>Carex</v>
      </c>
      <c r="F891" t="str">
        <f t="shared" si="53"/>
        <v>flava</v>
      </c>
      <c r="G891" t="str">
        <f t="shared" si="54"/>
        <v>Carex flava</v>
      </c>
      <c r="J891" t="str">
        <f t="shared" si="55"/>
        <v xml:space="preserve">Carex flava;;68; </v>
      </c>
    </row>
    <row r="892" spans="1:10" x14ac:dyDescent="0.3">
      <c r="A892" t="s">
        <v>4824</v>
      </c>
      <c r="B892" s="17" t="s">
        <v>516</v>
      </c>
      <c r="C892" s="16"/>
      <c r="D892" s="22" t="s">
        <v>3482</v>
      </c>
      <c r="E892" t="str">
        <f t="shared" si="52"/>
        <v>Carex</v>
      </c>
      <c r="F892" t="str">
        <f t="shared" si="53"/>
        <v>flava</v>
      </c>
      <c r="G892" t="str">
        <f t="shared" si="54"/>
        <v>Carex flava</v>
      </c>
      <c r="J892" t="str">
        <f t="shared" si="55"/>
        <v xml:space="preserve">Carex flava;30-32;; </v>
      </c>
    </row>
    <row r="893" spans="1:10" x14ac:dyDescent="0.3">
      <c r="A893" t="s">
        <v>4824</v>
      </c>
      <c r="B893" s="16"/>
      <c r="C893" s="17" t="s">
        <v>518</v>
      </c>
      <c r="D893" s="22" t="s">
        <v>3482</v>
      </c>
      <c r="E893" t="str">
        <f t="shared" si="52"/>
        <v>Carex</v>
      </c>
      <c r="F893" t="str">
        <f t="shared" si="53"/>
        <v>flava</v>
      </c>
      <c r="G893" t="str">
        <f t="shared" si="54"/>
        <v>Carex flava</v>
      </c>
      <c r="J893" t="str">
        <f t="shared" si="55"/>
        <v xml:space="preserve">Carex flava;;60, 64 (66); </v>
      </c>
    </row>
    <row r="894" spans="1:10" x14ac:dyDescent="0.3">
      <c r="A894" t="s">
        <v>4824</v>
      </c>
      <c r="B894" s="17">
        <v>34</v>
      </c>
      <c r="C894" s="16"/>
      <c r="D894" s="21" t="s">
        <v>3483</v>
      </c>
      <c r="E894" t="str">
        <f t="shared" si="52"/>
        <v>Carex</v>
      </c>
      <c r="F894" t="str">
        <f t="shared" si="53"/>
        <v>flava</v>
      </c>
      <c r="G894" t="str">
        <f t="shared" si="54"/>
        <v>Carex flava</v>
      </c>
      <c r="J894" t="str">
        <f t="shared" si="55"/>
        <v xml:space="preserve">Carex flava;34;; </v>
      </c>
    </row>
    <row r="895" spans="1:10" x14ac:dyDescent="0.3">
      <c r="A895" t="s">
        <v>4824</v>
      </c>
      <c r="B895" s="16"/>
      <c r="C895" s="16"/>
      <c r="D895" s="21" t="s">
        <v>3484</v>
      </c>
      <c r="E895" t="str">
        <f t="shared" si="52"/>
        <v>Carex</v>
      </c>
      <c r="F895" t="str">
        <f t="shared" si="53"/>
        <v>flava</v>
      </c>
      <c r="G895" t="str">
        <f t="shared" si="54"/>
        <v>Carex flava</v>
      </c>
      <c r="J895" t="str">
        <f t="shared" si="55"/>
        <v xml:space="preserve">Carex flava;;; </v>
      </c>
    </row>
    <row r="896" spans="1:10" x14ac:dyDescent="0.3">
      <c r="A896" t="s">
        <v>4824</v>
      </c>
      <c r="B896" s="16"/>
      <c r="C896" s="16"/>
      <c r="D896" s="21" t="s">
        <v>3485</v>
      </c>
      <c r="E896" t="str">
        <f t="shared" si="52"/>
        <v>Carex</v>
      </c>
      <c r="F896" t="str">
        <f t="shared" si="53"/>
        <v>flava</v>
      </c>
      <c r="G896" t="str">
        <f t="shared" si="54"/>
        <v>Carex flava</v>
      </c>
      <c r="J896" t="str">
        <f t="shared" si="55"/>
        <v xml:space="preserve">Carex flava;;; </v>
      </c>
    </row>
    <row r="897" spans="1:10" x14ac:dyDescent="0.3">
      <c r="A897" t="s">
        <v>4824</v>
      </c>
      <c r="B897" s="16"/>
      <c r="C897" s="16"/>
      <c r="D897" s="21" t="s">
        <v>3486</v>
      </c>
      <c r="E897" t="str">
        <f t="shared" si="52"/>
        <v>Carex</v>
      </c>
      <c r="F897" t="str">
        <f t="shared" si="53"/>
        <v>flava</v>
      </c>
      <c r="G897" t="str">
        <f t="shared" si="54"/>
        <v>Carex flava</v>
      </c>
      <c r="J897" t="str">
        <f t="shared" si="55"/>
        <v xml:space="preserve">Carex flava;;; </v>
      </c>
    </row>
    <row r="898" spans="1:10" ht="15.75" customHeight="1" x14ac:dyDescent="0.3">
      <c r="A898" t="s">
        <v>4824</v>
      </c>
      <c r="B898" s="16"/>
      <c r="C898" s="17">
        <v>63</v>
      </c>
      <c r="D898" s="22" t="s">
        <v>3487</v>
      </c>
      <c r="E898" t="str">
        <f t="shared" si="52"/>
        <v>Carex</v>
      </c>
      <c r="F898" t="str">
        <f t="shared" si="53"/>
        <v>flava</v>
      </c>
      <c r="G898" t="str">
        <f t="shared" si="54"/>
        <v>Carex flava</v>
      </c>
      <c r="J898" t="str">
        <f t="shared" si="55"/>
        <v xml:space="preserve">Carex flava;;63; </v>
      </c>
    </row>
    <row r="899" spans="1:10" x14ac:dyDescent="0.3">
      <c r="A899" t="s">
        <v>4824</v>
      </c>
      <c r="B899" s="16"/>
      <c r="C899" s="17">
        <v>62</v>
      </c>
      <c r="D899" s="22" t="s">
        <v>3487</v>
      </c>
      <c r="E899" t="str">
        <f t="shared" ref="E899:E962" si="56">LEFT($D899,FIND(" ",$D899)-1)</f>
        <v>Carex</v>
      </c>
      <c r="F899" t="str">
        <f t="shared" ref="F899:F962" si="57">MID(MID(MID(SUBSTITUTE($D899," ", "^",1),1,256),FIND("^",SUBSTITUTE($D899," ","^",1)),256),2,FIND(" ",MID(MID(SUBSTITUTE($D899," ","^",1),1,256),FIND("^",SUBSTITUTE($D899," ","^",1)),256))-2)</f>
        <v>flava</v>
      </c>
      <c r="G899" t="str">
        <f t="shared" ref="G899:G962" si="58">CONCATENATE(E899,$E$1,F899)</f>
        <v>Carex flava</v>
      </c>
      <c r="J899" t="str">
        <f t="shared" ref="J899:J962" si="59">CONCATENATE(A899,$I$1,B899,$I$1,C899,$I$1,$F$1)</f>
        <v xml:space="preserve">Carex flava;;62; </v>
      </c>
    </row>
    <row r="900" spans="1:10" x14ac:dyDescent="0.3">
      <c r="A900" t="s">
        <v>4824</v>
      </c>
      <c r="B900" s="16"/>
      <c r="C900" s="17">
        <v>53</v>
      </c>
      <c r="D900" s="21" t="s">
        <v>3488</v>
      </c>
      <c r="E900" t="str">
        <f t="shared" si="56"/>
        <v>Carex</v>
      </c>
      <c r="F900" t="str">
        <f t="shared" si="57"/>
        <v>flava</v>
      </c>
      <c r="G900" t="str">
        <f t="shared" si="58"/>
        <v>Carex flava</v>
      </c>
      <c r="J900" t="str">
        <f t="shared" si="59"/>
        <v xml:space="preserve">Carex flava;;53; </v>
      </c>
    </row>
    <row r="901" spans="1:10" x14ac:dyDescent="0.3">
      <c r="A901" t="s">
        <v>4824</v>
      </c>
      <c r="B901" s="16"/>
      <c r="C901" s="17" t="s">
        <v>523</v>
      </c>
      <c r="D901" s="22" t="s">
        <v>3489</v>
      </c>
      <c r="E901" t="str">
        <f t="shared" si="56"/>
        <v>Carex</v>
      </c>
      <c r="F901" t="str">
        <f t="shared" si="57"/>
        <v>flava</v>
      </c>
      <c r="G901" t="str">
        <f t="shared" si="58"/>
        <v>Carex flava</v>
      </c>
      <c r="J901" t="str">
        <f t="shared" si="59"/>
        <v xml:space="preserve">Carex flava;;64, 66; </v>
      </c>
    </row>
    <row r="902" spans="1:10" x14ac:dyDescent="0.3">
      <c r="A902" t="s">
        <v>4824</v>
      </c>
      <c r="B902" s="16"/>
      <c r="C902" s="17" t="s">
        <v>525</v>
      </c>
      <c r="D902" s="22" t="s">
        <v>3489</v>
      </c>
      <c r="E902" t="str">
        <f t="shared" si="56"/>
        <v>Carex</v>
      </c>
      <c r="F902" t="str">
        <f t="shared" si="57"/>
        <v>flava</v>
      </c>
      <c r="G902" t="str">
        <f t="shared" si="58"/>
        <v>Carex flava</v>
      </c>
      <c r="J902" t="str">
        <f t="shared" si="59"/>
        <v xml:space="preserve">Carex flava;;66 (68); </v>
      </c>
    </row>
    <row r="903" spans="1:10" x14ac:dyDescent="0.3">
      <c r="A903" t="s">
        <v>4824</v>
      </c>
      <c r="B903" s="16"/>
      <c r="C903" s="17" t="s">
        <v>526</v>
      </c>
      <c r="D903" s="22" t="s">
        <v>3489</v>
      </c>
      <c r="E903" t="str">
        <f t="shared" si="56"/>
        <v>Carex</v>
      </c>
      <c r="F903" t="str">
        <f t="shared" si="57"/>
        <v>flava</v>
      </c>
      <c r="G903" t="str">
        <f t="shared" si="58"/>
        <v>Carex flava</v>
      </c>
      <c r="J903" t="str">
        <f t="shared" si="59"/>
        <v xml:space="preserve">Carex flava;;irr.; </v>
      </c>
    </row>
    <row r="904" spans="1:10" x14ac:dyDescent="0.3">
      <c r="A904" t="s">
        <v>4825</v>
      </c>
      <c r="B904" s="16"/>
      <c r="C904" s="16"/>
      <c r="D904" s="21" t="s">
        <v>3490</v>
      </c>
      <c r="E904" t="str">
        <f t="shared" si="56"/>
        <v>Carex</v>
      </c>
      <c r="F904" t="str">
        <f t="shared" si="57"/>
        <v>flavella</v>
      </c>
      <c r="G904" t="str">
        <f t="shared" si="58"/>
        <v>Carex flavella</v>
      </c>
      <c r="J904" t="str">
        <f t="shared" si="59"/>
        <v xml:space="preserve">Carex flavella;;; </v>
      </c>
    </row>
    <row r="905" spans="1:10" x14ac:dyDescent="0.3">
      <c r="A905" t="s">
        <v>4826</v>
      </c>
      <c r="B905" s="16"/>
      <c r="C905" s="17">
        <v>62</v>
      </c>
      <c r="D905" s="21" t="s">
        <v>3491</v>
      </c>
      <c r="E905" t="str">
        <f t="shared" si="56"/>
        <v>Carex</v>
      </c>
      <c r="F905" t="str">
        <f t="shared" si="57"/>
        <v>flavocuspis</v>
      </c>
      <c r="G905" t="str">
        <f t="shared" si="58"/>
        <v>Carex flavocuspis</v>
      </c>
      <c r="J905" t="str">
        <f t="shared" si="59"/>
        <v xml:space="preserve">Carex flavocuspis;;62; </v>
      </c>
    </row>
    <row r="906" spans="1:10" x14ac:dyDescent="0.3">
      <c r="A906" t="s">
        <v>4827</v>
      </c>
      <c r="B906" s="16"/>
      <c r="C906" s="16"/>
      <c r="D906" s="21" t="s">
        <v>3492</v>
      </c>
      <c r="E906" t="str">
        <f t="shared" si="56"/>
        <v>Carex</v>
      </c>
      <c r="F906" t="str">
        <f t="shared" si="57"/>
        <v>flexuosa</v>
      </c>
      <c r="G906" t="str">
        <f t="shared" si="58"/>
        <v>Carex flexuosa</v>
      </c>
      <c r="J906" t="str">
        <f t="shared" si="59"/>
        <v xml:space="preserve">Carex flexuosa;;; </v>
      </c>
    </row>
    <row r="907" spans="1:10" x14ac:dyDescent="0.3">
      <c r="A907" t="s">
        <v>4828</v>
      </c>
      <c r="B907" s="16"/>
      <c r="C907" s="17">
        <v>64</v>
      </c>
      <c r="D907" s="22" t="s">
        <v>3493</v>
      </c>
      <c r="E907" t="str">
        <f t="shared" si="56"/>
        <v>Carex</v>
      </c>
      <c r="F907" t="str">
        <f t="shared" si="57"/>
        <v>foenea</v>
      </c>
      <c r="G907" t="str">
        <f t="shared" si="58"/>
        <v>Carex foenea</v>
      </c>
      <c r="J907" t="str">
        <f t="shared" si="59"/>
        <v xml:space="preserve">Carex foenea;;64; </v>
      </c>
    </row>
    <row r="908" spans="1:10" x14ac:dyDescent="0.3">
      <c r="A908" t="s">
        <v>4828</v>
      </c>
      <c r="B908" s="17">
        <v>40</v>
      </c>
      <c r="C908" s="16"/>
      <c r="D908" s="22" t="s">
        <v>3493</v>
      </c>
      <c r="E908" t="str">
        <f t="shared" si="56"/>
        <v>Carex</v>
      </c>
      <c r="F908" t="str">
        <f t="shared" si="57"/>
        <v>foenea</v>
      </c>
      <c r="G908" t="str">
        <f t="shared" si="58"/>
        <v>Carex foenea</v>
      </c>
      <c r="J908" t="str">
        <f t="shared" si="59"/>
        <v xml:space="preserve">Carex foenea;40;; </v>
      </c>
    </row>
    <row r="909" spans="1:10" x14ac:dyDescent="0.3">
      <c r="A909" t="s">
        <v>4828</v>
      </c>
      <c r="B909" s="17" t="s">
        <v>531</v>
      </c>
      <c r="C909" s="16"/>
      <c r="D909" s="22" t="s">
        <v>3493</v>
      </c>
      <c r="E909" t="str">
        <f t="shared" si="56"/>
        <v>Carex</v>
      </c>
      <c r="F909" t="str">
        <f t="shared" si="57"/>
        <v>foenea</v>
      </c>
      <c r="G909" t="str">
        <f t="shared" si="58"/>
        <v>Carex foenea</v>
      </c>
      <c r="J909" t="str">
        <f t="shared" si="59"/>
        <v xml:space="preserve">Carex foenea;41, 42;; </v>
      </c>
    </row>
    <row r="910" spans="1:10" x14ac:dyDescent="0.3">
      <c r="A910" t="s">
        <v>4828</v>
      </c>
      <c r="B910" s="16"/>
      <c r="C910" s="16"/>
      <c r="D910" s="21" t="s">
        <v>3494</v>
      </c>
      <c r="E910" t="str">
        <f t="shared" si="56"/>
        <v>Carex</v>
      </c>
      <c r="F910" t="str">
        <f t="shared" si="57"/>
        <v>foenea</v>
      </c>
      <c r="G910" t="str">
        <f t="shared" si="58"/>
        <v>Carex foenea</v>
      </c>
      <c r="J910" t="str">
        <f t="shared" si="59"/>
        <v xml:space="preserve">Carex foenea;;; </v>
      </c>
    </row>
    <row r="911" spans="1:10" x14ac:dyDescent="0.3">
      <c r="A911" t="s">
        <v>4829</v>
      </c>
      <c r="B911" s="16"/>
      <c r="C911" s="17">
        <v>58</v>
      </c>
      <c r="D911" s="22" t="s">
        <v>3495</v>
      </c>
      <c r="E911" t="str">
        <f t="shared" si="56"/>
        <v>Carex</v>
      </c>
      <c r="F911" t="str">
        <f t="shared" si="57"/>
        <v>foetida</v>
      </c>
      <c r="G911" t="str">
        <f t="shared" si="58"/>
        <v>Carex foetida</v>
      </c>
      <c r="J911" t="str">
        <f t="shared" si="59"/>
        <v xml:space="preserve">Carex foetida;;58; </v>
      </c>
    </row>
    <row r="912" spans="1:10" x14ac:dyDescent="0.3">
      <c r="A912" t="s">
        <v>4829</v>
      </c>
      <c r="B912" s="17">
        <v>29</v>
      </c>
      <c r="C912" s="16"/>
      <c r="D912" s="22" t="s">
        <v>3495</v>
      </c>
      <c r="E912" t="str">
        <f t="shared" si="56"/>
        <v>Carex</v>
      </c>
      <c r="F912" t="str">
        <f t="shared" si="57"/>
        <v>foetida</v>
      </c>
      <c r="G912" t="str">
        <f t="shared" si="58"/>
        <v>Carex foetida</v>
      </c>
      <c r="J912" t="str">
        <f t="shared" si="59"/>
        <v xml:space="preserve">Carex foetida;29;; </v>
      </c>
    </row>
    <row r="913" spans="1:10" x14ac:dyDescent="0.3">
      <c r="A913" t="s">
        <v>4829</v>
      </c>
      <c r="B913" s="16"/>
      <c r="C913" s="17" t="s">
        <v>533</v>
      </c>
      <c r="D913" s="22" t="s">
        <v>3495</v>
      </c>
      <c r="E913" t="str">
        <f t="shared" si="56"/>
        <v>Carex</v>
      </c>
      <c r="F913" t="str">
        <f t="shared" si="57"/>
        <v>foetida</v>
      </c>
      <c r="G913" t="str">
        <f t="shared" si="58"/>
        <v>Carex foetida</v>
      </c>
      <c r="J913" t="str">
        <f t="shared" si="59"/>
        <v xml:space="preserve">Carex foetida;;40–44; </v>
      </c>
    </row>
    <row r="914" spans="1:10" x14ac:dyDescent="0.3">
      <c r="A914" t="s">
        <v>4830</v>
      </c>
      <c r="B914" s="16"/>
      <c r="C914" s="17">
        <v>58</v>
      </c>
      <c r="D914" s="22" t="s">
        <v>3496</v>
      </c>
      <c r="E914" t="str">
        <f t="shared" si="56"/>
        <v>Carex</v>
      </c>
      <c r="F914" t="str">
        <f t="shared" si="57"/>
        <v>foliosa</v>
      </c>
      <c r="G914" t="str">
        <f t="shared" si="58"/>
        <v>Carex foliosa</v>
      </c>
      <c r="J914" t="str">
        <f t="shared" si="59"/>
        <v xml:space="preserve">Carex foliosa;;58; </v>
      </c>
    </row>
    <row r="915" spans="1:10" x14ac:dyDescent="0.3">
      <c r="A915" t="s">
        <v>4830</v>
      </c>
      <c r="B915" s="17">
        <v>29</v>
      </c>
      <c r="C915" s="16"/>
      <c r="D915" s="22" t="s">
        <v>3496</v>
      </c>
      <c r="E915" t="str">
        <f t="shared" si="56"/>
        <v>Carex</v>
      </c>
      <c r="F915" t="str">
        <f t="shared" si="57"/>
        <v>foliosa</v>
      </c>
      <c r="G915" t="str">
        <f t="shared" si="58"/>
        <v>Carex foliosa</v>
      </c>
      <c r="J915" t="str">
        <f t="shared" si="59"/>
        <v xml:space="preserve">Carex foliosa;29;; </v>
      </c>
    </row>
    <row r="916" spans="1:10" x14ac:dyDescent="0.3">
      <c r="A916" t="s">
        <v>4830</v>
      </c>
      <c r="B916" s="16"/>
      <c r="C916" s="17">
        <v>58</v>
      </c>
      <c r="D916" s="22" t="s">
        <v>3496</v>
      </c>
      <c r="E916" t="str">
        <f t="shared" si="56"/>
        <v>Carex</v>
      </c>
      <c r="F916" t="str">
        <f t="shared" si="57"/>
        <v>foliosa</v>
      </c>
      <c r="G916" t="str">
        <f t="shared" si="58"/>
        <v>Carex foliosa</v>
      </c>
      <c r="J916" t="str">
        <f t="shared" si="59"/>
        <v xml:space="preserve">Carex foliosa;;58; </v>
      </c>
    </row>
    <row r="917" spans="1:10" x14ac:dyDescent="0.3">
      <c r="A917" t="s">
        <v>4831</v>
      </c>
      <c r="B917" s="16"/>
      <c r="C917" s="17" t="s">
        <v>535</v>
      </c>
      <c r="D917" s="22" t="s">
        <v>3497</v>
      </c>
      <c r="E917" t="str">
        <f t="shared" si="56"/>
        <v>Carex</v>
      </c>
      <c r="F917" t="str">
        <f t="shared" si="57"/>
        <v>foliosissima</v>
      </c>
      <c r="G917" t="str">
        <f t="shared" si="58"/>
        <v>Carex foliosissima</v>
      </c>
      <c r="J917" t="str">
        <f t="shared" si="59"/>
        <v xml:space="preserve">Carex foliosissima;;30, 36; </v>
      </c>
    </row>
    <row r="918" spans="1:10" x14ac:dyDescent="0.3">
      <c r="A918" t="s">
        <v>4831</v>
      </c>
      <c r="B918" s="17">
        <v>15</v>
      </c>
      <c r="C918" s="17">
        <v>30</v>
      </c>
      <c r="D918" s="22" t="s">
        <v>3497</v>
      </c>
      <c r="E918" t="str">
        <f t="shared" si="56"/>
        <v>Carex</v>
      </c>
      <c r="F918" t="str">
        <f t="shared" si="57"/>
        <v>foliosissima</v>
      </c>
      <c r="G918" t="str">
        <f t="shared" si="58"/>
        <v>Carex foliosissima</v>
      </c>
      <c r="J918" t="str">
        <f t="shared" si="59"/>
        <v xml:space="preserve">Carex foliosissima;15;30; </v>
      </c>
    </row>
    <row r="919" spans="1:10" x14ac:dyDescent="0.3">
      <c r="A919" t="s">
        <v>4832</v>
      </c>
      <c r="B919" s="16"/>
      <c r="C919" s="17">
        <v>56</v>
      </c>
      <c r="D919" s="22" t="s">
        <v>3498</v>
      </c>
      <c r="E919" t="str">
        <f t="shared" si="56"/>
        <v>Carex</v>
      </c>
      <c r="F919" t="str">
        <f t="shared" si="57"/>
        <v>folliculata</v>
      </c>
      <c r="G919" t="str">
        <f t="shared" si="58"/>
        <v>Carex folliculata</v>
      </c>
      <c r="J919" t="str">
        <f t="shared" si="59"/>
        <v xml:space="preserve">Carex folliculata;;56; </v>
      </c>
    </row>
    <row r="920" spans="1:10" x14ac:dyDescent="0.3">
      <c r="A920" t="s">
        <v>4832</v>
      </c>
      <c r="B920" s="17">
        <v>28</v>
      </c>
      <c r="C920" s="16"/>
      <c r="D920" s="22" t="s">
        <v>3498</v>
      </c>
      <c r="E920" t="str">
        <f t="shared" si="56"/>
        <v>Carex</v>
      </c>
      <c r="F920" t="str">
        <f t="shared" si="57"/>
        <v>folliculata</v>
      </c>
      <c r="G920" t="str">
        <f t="shared" si="58"/>
        <v>Carex folliculata</v>
      </c>
      <c r="J920" t="str">
        <f t="shared" si="59"/>
        <v xml:space="preserve">Carex folliculata;28;; </v>
      </c>
    </row>
    <row r="921" spans="1:10" x14ac:dyDescent="0.3">
      <c r="A921" t="s">
        <v>4833</v>
      </c>
      <c r="B921" s="16"/>
      <c r="C921" s="17">
        <v>78</v>
      </c>
      <c r="D921" s="22" t="s">
        <v>3499</v>
      </c>
      <c r="E921" t="str">
        <f t="shared" si="56"/>
        <v>Carex</v>
      </c>
      <c r="F921" t="str">
        <f t="shared" si="57"/>
        <v>forficula</v>
      </c>
      <c r="G921" t="str">
        <f t="shared" si="58"/>
        <v>Carex forficula</v>
      </c>
      <c r="J921" t="str">
        <f t="shared" si="59"/>
        <v xml:space="preserve">Carex forficula;;78; </v>
      </c>
    </row>
    <row r="922" spans="1:10" x14ac:dyDescent="0.3">
      <c r="A922" t="s">
        <v>4833</v>
      </c>
      <c r="B922" s="16"/>
      <c r="C922" s="17">
        <v>72</v>
      </c>
      <c r="D922" s="22" t="s">
        <v>3499</v>
      </c>
      <c r="E922" t="str">
        <f t="shared" si="56"/>
        <v>Carex</v>
      </c>
      <c r="F922" t="str">
        <f t="shared" si="57"/>
        <v>forficula</v>
      </c>
      <c r="G922" t="str">
        <f t="shared" si="58"/>
        <v>Carex forficula</v>
      </c>
      <c r="J922" t="str">
        <f t="shared" si="59"/>
        <v xml:space="preserve">Carex forficula;;72; </v>
      </c>
    </row>
    <row r="923" spans="1:10" x14ac:dyDescent="0.3">
      <c r="A923" t="s">
        <v>4834</v>
      </c>
      <c r="B923" s="16"/>
      <c r="C923" s="17">
        <v>36</v>
      </c>
      <c r="D923" s="21" t="s">
        <v>3500</v>
      </c>
      <c r="E923" t="str">
        <f t="shared" si="56"/>
        <v>Carex</v>
      </c>
      <c r="F923" t="str">
        <f t="shared" si="57"/>
        <v>frankii</v>
      </c>
      <c r="G923" t="str">
        <f t="shared" si="58"/>
        <v>Carex frankii</v>
      </c>
      <c r="J923" t="str">
        <f t="shared" si="59"/>
        <v xml:space="preserve">Carex frankii;;36; </v>
      </c>
    </row>
    <row r="924" spans="1:10" x14ac:dyDescent="0.3">
      <c r="A924" t="s">
        <v>4835</v>
      </c>
      <c r="B924" s="16"/>
      <c r="C924" s="17" t="s">
        <v>537</v>
      </c>
      <c r="D924" s="22" t="s">
        <v>3501</v>
      </c>
      <c r="E924" t="str">
        <f t="shared" si="56"/>
        <v>Carex</v>
      </c>
      <c r="F924" t="str">
        <f t="shared" si="57"/>
        <v>frigida</v>
      </c>
      <c r="G924" t="str">
        <f t="shared" si="58"/>
        <v>Carex frigida</v>
      </c>
      <c r="J924" t="str">
        <f t="shared" si="59"/>
        <v xml:space="preserve">Carex frigida;;56–58; </v>
      </c>
    </row>
    <row r="925" spans="1:10" x14ac:dyDescent="0.3">
      <c r="A925" t="s">
        <v>4835</v>
      </c>
      <c r="B925" s="17">
        <v>28</v>
      </c>
      <c r="C925" s="16"/>
      <c r="D925" s="22" t="s">
        <v>3501</v>
      </c>
      <c r="E925" t="str">
        <f t="shared" si="56"/>
        <v>Carex</v>
      </c>
      <c r="F925" t="str">
        <f t="shared" si="57"/>
        <v>frigida</v>
      </c>
      <c r="G925" t="str">
        <f t="shared" si="58"/>
        <v>Carex frigida</v>
      </c>
      <c r="J925" t="str">
        <f t="shared" si="59"/>
        <v xml:space="preserve">Carex frigida;28;; </v>
      </c>
    </row>
    <row r="926" spans="1:10" x14ac:dyDescent="0.3">
      <c r="A926" t="s">
        <v>4835</v>
      </c>
      <c r="B926" s="17">
        <v>28</v>
      </c>
      <c r="C926" s="16"/>
      <c r="D926" s="22" t="s">
        <v>3501</v>
      </c>
      <c r="E926" t="str">
        <f t="shared" si="56"/>
        <v>Carex</v>
      </c>
      <c r="F926" t="str">
        <f t="shared" si="57"/>
        <v>frigida</v>
      </c>
      <c r="G926" t="str">
        <f t="shared" si="58"/>
        <v>Carex frigida</v>
      </c>
      <c r="J926" t="str">
        <f t="shared" si="59"/>
        <v xml:space="preserve">Carex frigida;28;; </v>
      </c>
    </row>
    <row r="927" spans="1:10" x14ac:dyDescent="0.3">
      <c r="A927" t="s">
        <v>4835</v>
      </c>
      <c r="B927" s="16"/>
      <c r="C927" s="17">
        <v>58</v>
      </c>
      <c r="D927" s="22" t="s">
        <v>3501</v>
      </c>
      <c r="E927" t="str">
        <f t="shared" si="56"/>
        <v>Carex</v>
      </c>
      <c r="F927" t="str">
        <f t="shared" si="57"/>
        <v>frigida</v>
      </c>
      <c r="G927" t="str">
        <f t="shared" si="58"/>
        <v>Carex frigida</v>
      </c>
      <c r="J927" t="str">
        <f t="shared" si="59"/>
        <v xml:space="preserve">Carex frigida;;58; </v>
      </c>
    </row>
    <row r="928" spans="1:10" x14ac:dyDescent="0.3">
      <c r="A928" t="s">
        <v>4835</v>
      </c>
      <c r="B928" s="16"/>
      <c r="C928" s="17">
        <v>56</v>
      </c>
      <c r="D928" s="22" t="s">
        <v>3501</v>
      </c>
      <c r="E928" t="str">
        <f t="shared" si="56"/>
        <v>Carex</v>
      </c>
      <c r="F928" t="str">
        <f t="shared" si="57"/>
        <v>frigida</v>
      </c>
      <c r="G928" t="str">
        <f t="shared" si="58"/>
        <v>Carex frigida</v>
      </c>
      <c r="J928" t="str">
        <f t="shared" si="59"/>
        <v xml:space="preserve">Carex frigida;;56; </v>
      </c>
    </row>
    <row r="929" spans="1:10" x14ac:dyDescent="0.3">
      <c r="A929" t="s">
        <v>4835</v>
      </c>
      <c r="B929" s="16"/>
      <c r="C929" s="17">
        <v>56</v>
      </c>
      <c r="D929" s="22" t="s">
        <v>3501</v>
      </c>
      <c r="E929" t="str">
        <f t="shared" si="56"/>
        <v>Carex</v>
      </c>
      <c r="F929" t="str">
        <f t="shared" si="57"/>
        <v>frigida</v>
      </c>
      <c r="G929" t="str">
        <f t="shared" si="58"/>
        <v>Carex frigida</v>
      </c>
      <c r="J929" t="str">
        <f t="shared" si="59"/>
        <v xml:space="preserve">Carex frigida;;56; </v>
      </c>
    </row>
    <row r="930" spans="1:10" x14ac:dyDescent="0.3">
      <c r="A930" t="s">
        <v>4835</v>
      </c>
      <c r="B930" s="16"/>
      <c r="C930" s="17">
        <v>58</v>
      </c>
      <c r="D930" s="22" t="s">
        <v>3501</v>
      </c>
      <c r="E930" t="str">
        <f t="shared" si="56"/>
        <v>Carex</v>
      </c>
      <c r="F930" t="str">
        <f t="shared" si="57"/>
        <v>frigida</v>
      </c>
      <c r="G930" t="str">
        <f t="shared" si="58"/>
        <v>Carex frigida</v>
      </c>
      <c r="J930" t="str">
        <f t="shared" si="59"/>
        <v xml:space="preserve">Carex frigida;;58; </v>
      </c>
    </row>
    <row r="931" spans="1:10" x14ac:dyDescent="0.3">
      <c r="A931" t="s">
        <v>4836</v>
      </c>
      <c r="B931" s="16"/>
      <c r="C931" s="17">
        <v>30</v>
      </c>
      <c r="D931" s="22" t="s">
        <v>3502</v>
      </c>
      <c r="E931" t="str">
        <f t="shared" si="56"/>
        <v>Carex</v>
      </c>
      <c r="F931" t="str">
        <f t="shared" si="57"/>
        <v>fritschii</v>
      </c>
      <c r="G931" t="str">
        <f t="shared" si="58"/>
        <v>Carex fritschii</v>
      </c>
      <c r="J931" t="str">
        <f t="shared" si="59"/>
        <v xml:space="preserve">Carex fritschii;;30; </v>
      </c>
    </row>
    <row r="932" spans="1:10" x14ac:dyDescent="0.3">
      <c r="A932" t="s">
        <v>4836</v>
      </c>
      <c r="B932" s="16"/>
      <c r="C932" s="17">
        <v>30</v>
      </c>
      <c r="D932" s="22" t="s">
        <v>3502</v>
      </c>
      <c r="E932" t="str">
        <f t="shared" si="56"/>
        <v>Carex</v>
      </c>
      <c r="F932" t="str">
        <f t="shared" si="57"/>
        <v>fritschii</v>
      </c>
      <c r="G932" t="str">
        <f t="shared" si="58"/>
        <v>Carex fritschii</v>
      </c>
      <c r="J932" t="str">
        <f t="shared" si="59"/>
        <v xml:space="preserve">Carex fritschii;;30; </v>
      </c>
    </row>
    <row r="933" spans="1:10" x14ac:dyDescent="0.3">
      <c r="A933" t="s">
        <v>4836</v>
      </c>
      <c r="B933" s="16"/>
      <c r="C933" s="17">
        <v>30</v>
      </c>
      <c r="D933" s="22" t="s">
        <v>3502</v>
      </c>
      <c r="E933" t="str">
        <f t="shared" si="56"/>
        <v>Carex</v>
      </c>
      <c r="F933" t="str">
        <f t="shared" si="57"/>
        <v>fritschii</v>
      </c>
      <c r="G933" t="str">
        <f t="shared" si="58"/>
        <v>Carex fritschii</v>
      </c>
      <c r="J933" t="str">
        <f t="shared" si="59"/>
        <v xml:space="preserve">Carex fritschii;;30; </v>
      </c>
    </row>
    <row r="934" spans="1:10" x14ac:dyDescent="0.3">
      <c r="A934" t="s">
        <v>4836</v>
      </c>
      <c r="B934" s="16"/>
      <c r="C934" s="17">
        <v>30</v>
      </c>
      <c r="D934" s="22" t="s">
        <v>3502</v>
      </c>
      <c r="E934" t="str">
        <f t="shared" si="56"/>
        <v>Carex</v>
      </c>
      <c r="F934" t="str">
        <f t="shared" si="57"/>
        <v>fritschii</v>
      </c>
      <c r="G934" t="str">
        <f t="shared" si="58"/>
        <v>Carex fritschii</v>
      </c>
      <c r="J934" t="str">
        <f t="shared" si="59"/>
        <v xml:space="preserve">Carex fritschii;;30; </v>
      </c>
    </row>
    <row r="935" spans="1:10" x14ac:dyDescent="0.3">
      <c r="A935" t="s">
        <v>4837</v>
      </c>
      <c r="B935" s="16"/>
      <c r="C935" s="17">
        <v>40</v>
      </c>
      <c r="D935" s="22" t="s">
        <v>3503</v>
      </c>
      <c r="E935" t="str">
        <f t="shared" si="56"/>
        <v>Carex</v>
      </c>
      <c r="F935" t="str">
        <f t="shared" si="57"/>
        <v>fuliginosa</v>
      </c>
      <c r="G935" t="str">
        <f t="shared" si="58"/>
        <v>Carex fuliginosa</v>
      </c>
      <c r="J935" t="str">
        <f t="shared" si="59"/>
        <v xml:space="preserve">Carex fuliginosa;;40; </v>
      </c>
    </row>
    <row r="936" spans="1:10" x14ac:dyDescent="0.3">
      <c r="A936" t="s">
        <v>4837</v>
      </c>
      <c r="B936" s="16"/>
      <c r="C936" s="17">
        <v>40</v>
      </c>
      <c r="D936" s="22" t="s">
        <v>3503</v>
      </c>
      <c r="E936" t="str">
        <f t="shared" si="56"/>
        <v>Carex</v>
      </c>
      <c r="F936" t="str">
        <f t="shared" si="57"/>
        <v>fuliginosa</v>
      </c>
      <c r="G936" t="str">
        <f t="shared" si="58"/>
        <v>Carex fuliginosa</v>
      </c>
      <c r="J936" t="str">
        <f t="shared" si="59"/>
        <v xml:space="preserve">Carex fuliginosa;;40; </v>
      </c>
    </row>
    <row r="937" spans="1:10" x14ac:dyDescent="0.3">
      <c r="A937" t="s">
        <v>4837</v>
      </c>
      <c r="B937" s="16"/>
      <c r="C937" s="17">
        <v>40</v>
      </c>
      <c r="D937" s="22" t="s">
        <v>3503</v>
      </c>
      <c r="E937" t="str">
        <f t="shared" si="56"/>
        <v>Carex</v>
      </c>
      <c r="F937" t="str">
        <f t="shared" si="57"/>
        <v>fuliginosa</v>
      </c>
      <c r="G937" t="str">
        <f t="shared" si="58"/>
        <v>Carex fuliginosa</v>
      </c>
      <c r="J937" t="str">
        <f t="shared" si="59"/>
        <v xml:space="preserve">Carex fuliginosa;;40; </v>
      </c>
    </row>
    <row r="938" spans="1:10" x14ac:dyDescent="0.3">
      <c r="A938" t="s">
        <v>4837</v>
      </c>
      <c r="B938" s="17">
        <v>20</v>
      </c>
      <c r="C938" s="16"/>
      <c r="D938" s="22" t="s">
        <v>3503</v>
      </c>
      <c r="E938" t="str">
        <f t="shared" si="56"/>
        <v>Carex</v>
      </c>
      <c r="F938" t="str">
        <f t="shared" si="57"/>
        <v>fuliginosa</v>
      </c>
      <c r="G938" t="str">
        <f t="shared" si="58"/>
        <v>Carex fuliginosa</v>
      </c>
      <c r="J938" t="str">
        <f t="shared" si="59"/>
        <v xml:space="preserve">Carex fuliginosa;20;; </v>
      </c>
    </row>
    <row r="939" spans="1:10" x14ac:dyDescent="0.3">
      <c r="A939" t="s">
        <v>4837</v>
      </c>
      <c r="B939" s="16"/>
      <c r="C939" s="17">
        <v>40</v>
      </c>
      <c r="D939" s="22" t="s">
        <v>3503</v>
      </c>
      <c r="E939" t="str">
        <f t="shared" si="56"/>
        <v>Carex</v>
      </c>
      <c r="F939" t="str">
        <f t="shared" si="57"/>
        <v>fuliginosa</v>
      </c>
      <c r="G939" t="str">
        <f t="shared" si="58"/>
        <v>Carex fuliginosa</v>
      </c>
      <c r="J939" t="str">
        <f t="shared" si="59"/>
        <v xml:space="preserve">Carex fuliginosa;;40; </v>
      </c>
    </row>
    <row r="940" spans="1:10" x14ac:dyDescent="0.3">
      <c r="A940" t="s">
        <v>4837</v>
      </c>
      <c r="B940" s="16"/>
      <c r="C940" s="17">
        <v>40</v>
      </c>
      <c r="D940" s="22" t="s">
        <v>3503</v>
      </c>
      <c r="E940" t="str">
        <f t="shared" si="56"/>
        <v>Carex</v>
      </c>
      <c r="F940" t="str">
        <f t="shared" si="57"/>
        <v>fuliginosa</v>
      </c>
      <c r="G940" t="str">
        <f t="shared" si="58"/>
        <v>Carex fuliginosa</v>
      </c>
      <c r="J940" t="str">
        <f t="shared" si="59"/>
        <v xml:space="preserve">Carex fuliginosa;;40; </v>
      </c>
    </row>
    <row r="941" spans="1:10" x14ac:dyDescent="0.3">
      <c r="A941" t="s">
        <v>4837</v>
      </c>
      <c r="B941" s="16"/>
      <c r="C941" s="17">
        <v>40</v>
      </c>
      <c r="D941" s="22" t="s">
        <v>3503</v>
      </c>
      <c r="E941" t="str">
        <f t="shared" si="56"/>
        <v>Carex</v>
      </c>
      <c r="F941" t="str">
        <f t="shared" si="57"/>
        <v>fuliginosa</v>
      </c>
      <c r="G941" t="str">
        <f t="shared" si="58"/>
        <v>Carex fuliginosa</v>
      </c>
      <c r="J941" t="str">
        <f t="shared" si="59"/>
        <v xml:space="preserve">Carex fuliginosa;;40; </v>
      </c>
    </row>
    <row r="942" spans="1:10" x14ac:dyDescent="0.3">
      <c r="A942" t="s">
        <v>4837</v>
      </c>
      <c r="B942" s="16"/>
      <c r="C942" s="17">
        <v>40</v>
      </c>
      <c r="D942" s="22" t="s">
        <v>3503</v>
      </c>
      <c r="E942" t="str">
        <f t="shared" si="56"/>
        <v>Carex</v>
      </c>
      <c r="F942" t="str">
        <f t="shared" si="57"/>
        <v>fuliginosa</v>
      </c>
      <c r="G942" t="str">
        <f t="shared" si="58"/>
        <v>Carex fuliginosa</v>
      </c>
      <c r="J942" t="str">
        <f t="shared" si="59"/>
        <v xml:space="preserve">Carex fuliginosa;;40; </v>
      </c>
    </row>
    <row r="943" spans="1:10" x14ac:dyDescent="0.3">
      <c r="A943" t="s">
        <v>4837</v>
      </c>
      <c r="B943" s="16"/>
      <c r="C943" s="17">
        <v>40</v>
      </c>
      <c r="D943" s="22" t="s">
        <v>3503</v>
      </c>
      <c r="E943" t="str">
        <f t="shared" si="56"/>
        <v>Carex</v>
      </c>
      <c r="F943" t="str">
        <f t="shared" si="57"/>
        <v>fuliginosa</v>
      </c>
      <c r="G943" t="str">
        <f t="shared" si="58"/>
        <v>Carex fuliginosa</v>
      </c>
      <c r="J943" t="str">
        <f t="shared" si="59"/>
        <v xml:space="preserve">Carex fuliginosa;;40; </v>
      </c>
    </row>
    <row r="944" spans="1:10" x14ac:dyDescent="0.3">
      <c r="A944" t="s">
        <v>4837</v>
      </c>
      <c r="B944" s="16"/>
      <c r="C944" s="17">
        <v>40</v>
      </c>
      <c r="D944" s="22" t="s">
        <v>3503</v>
      </c>
      <c r="E944" t="str">
        <f t="shared" si="56"/>
        <v>Carex</v>
      </c>
      <c r="F944" t="str">
        <f t="shared" si="57"/>
        <v>fuliginosa</v>
      </c>
      <c r="G944" t="str">
        <f t="shared" si="58"/>
        <v>Carex fuliginosa</v>
      </c>
      <c r="J944" t="str">
        <f t="shared" si="59"/>
        <v xml:space="preserve">Carex fuliginosa;;40; </v>
      </c>
    </row>
    <row r="945" spans="1:10" x14ac:dyDescent="0.3">
      <c r="A945" t="s">
        <v>4837</v>
      </c>
      <c r="B945" s="16"/>
      <c r="C945" s="17">
        <v>40</v>
      </c>
      <c r="D945" s="22" t="s">
        <v>3503</v>
      </c>
      <c r="E945" t="str">
        <f t="shared" si="56"/>
        <v>Carex</v>
      </c>
      <c r="F945" t="str">
        <f t="shared" si="57"/>
        <v>fuliginosa</v>
      </c>
      <c r="G945" t="str">
        <f t="shared" si="58"/>
        <v>Carex fuliginosa</v>
      </c>
      <c r="J945" t="str">
        <f t="shared" si="59"/>
        <v xml:space="preserve">Carex fuliginosa;;40; </v>
      </c>
    </row>
    <row r="946" spans="1:10" x14ac:dyDescent="0.3">
      <c r="A946" t="s">
        <v>4837</v>
      </c>
      <c r="B946" s="16"/>
      <c r="C946" s="17">
        <v>40</v>
      </c>
      <c r="D946" s="22" t="s">
        <v>3503</v>
      </c>
      <c r="E946" t="str">
        <f t="shared" si="56"/>
        <v>Carex</v>
      </c>
      <c r="F946" t="str">
        <f t="shared" si="57"/>
        <v>fuliginosa</v>
      </c>
      <c r="G946" t="str">
        <f t="shared" si="58"/>
        <v>Carex fuliginosa</v>
      </c>
      <c r="J946" t="str">
        <f t="shared" si="59"/>
        <v xml:space="preserve">Carex fuliginosa;;40; </v>
      </c>
    </row>
    <row r="947" spans="1:10" x14ac:dyDescent="0.3">
      <c r="A947" t="s">
        <v>4837</v>
      </c>
      <c r="B947" s="16"/>
      <c r="C947" s="17">
        <v>40</v>
      </c>
      <c r="D947" s="22" t="s">
        <v>3503</v>
      </c>
      <c r="E947" t="str">
        <f t="shared" si="56"/>
        <v>Carex</v>
      </c>
      <c r="F947" t="str">
        <f t="shared" si="57"/>
        <v>fuliginosa</v>
      </c>
      <c r="G947" t="str">
        <f t="shared" si="58"/>
        <v>Carex fuliginosa</v>
      </c>
      <c r="J947" t="str">
        <f t="shared" si="59"/>
        <v xml:space="preserve">Carex fuliginosa;;40; </v>
      </c>
    </row>
    <row r="948" spans="1:10" x14ac:dyDescent="0.3">
      <c r="A948" t="s">
        <v>4837</v>
      </c>
      <c r="B948" s="16"/>
      <c r="C948" s="17">
        <v>40</v>
      </c>
      <c r="D948" s="22" t="s">
        <v>3503</v>
      </c>
      <c r="E948" t="str">
        <f t="shared" si="56"/>
        <v>Carex</v>
      </c>
      <c r="F948" t="str">
        <f t="shared" si="57"/>
        <v>fuliginosa</v>
      </c>
      <c r="G948" t="str">
        <f t="shared" si="58"/>
        <v>Carex fuliginosa</v>
      </c>
      <c r="J948" t="str">
        <f t="shared" si="59"/>
        <v xml:space="preserve">Carex fuliginosa;;40; </v>
      </c>
    </row>
    <row r="949" spans="1:10" x14ac:dyDescent="0.3">
      <c r="A949" t="s">
        <v>4837</v>
      </c>
      <c r="B949" s="16"/>
      <c r="C949" s="17">
        <v>40</v>
      </c>
      <c r="D949" s="22" t="s">
        <v>3503</v>
      </c>
      <c r="E949" t="str">
        <f t="shared" si="56"/>
        <v>Carex</v>
      </c>
      <c r="F949" t="str">
        <f t="shared" si="57"/>
        <v>fuliginosa</v>
      </c>
      <c r="G949" t="str">
        <f t="shared" si="58"/>
        <v>Carex fuliginosa</v>
      </c>
      <c r="J949" t="str">
        <f t="shared" si="59"/>
        <v xml:space="preserve">Carex fuliginosa;;40; </v>
      </c>
    </row>
    <row r="950" spans="1:10" x14ac:dyDescent="0.3">
      <c r="A950" t="s">
        <v>4837</v>
      </c>
      <c r="B950" s="16"/>
      <c r="C950" s="17">
        <v>40</v>
      </c>
      <c r="D950" s="22" t="s">
        <v>3503</v>
      </c>
      <c r="E950" t="str">
        <f t="shared" si="56"/>
        <v>Carex</v>
      </c>
      <c r="F950" t="str">
        <f t="shared" si="57"/>
        <v>fuliginosa</v>
      </c>
      <c r="G950" t="str">
        <f t="shared" si="58"/>
        <v>Carex fuliginosa</v>
      </c>
      <c r="J950" t="str">
        <f t="shared" si="59"/>
        <v xml:space="preserve">Carex fuliginosa;;40; </v>
      </c>
    </row>
    <row r="951" spans="1:10" x14ac:dyDescent="0.3">
      <c r="A951" t="s">
        <v>4837</v>
      </c>
      <c r="B951" s="16"/>
      <c r="C951" s="16"/>
      <c r="D951" s="21" t="s">
        <v>3504</v>
      </c>
      <c r="E951" t="str">
        <f t="shared" si="56"/>
        <v>Carex</v>
      </c>
      <c r="F951" t="str">
        <f t="shared" si="57"/>
        <v>fuliginosa</v>
      </c>
      <c r="G951" t="str">
        <f t="shared" si="58"/>
        <v>Carex fuliginosa</v>
      </c>
      <c r="J951" t="str">
        <f t="shared" si="59"/>
        <v xml:space="preserve">Carex fuliginosa;;; </v>
      </c>
    </row>
    <row r="952" spans="1:10" x14ac:dyDescent="0.3">
      <c r="A952" t="s">
        <v>4838</v>
      </c>
      <c r="B952" s="16"/>
      <c r="C952" s="16"/>
      <c r="D952" s="21" t="s">
        <v>3505</v>
      </c>
      <c r="E952" t="str">
        <f t="shared" si="56"/>
        <v>Carex</v>
      </c>
      <c r="F952" t="str">
        <f t="shared" si="57"/>
        <v>fulvescens</v>
      </c>
      <c r="G952" t="str">
        <f t="shared" si="58"/>
        <v>Carex fulvescens</v>
      </c>
      <c r="J952" t="str">
        <f t="shared" si="59"/>
        <v xml:space="preserve">Carex fulvescens;;; </v>
      </c>
    </row>
    <row r="953" spans="1:10" x14ac:dyDescent="0.3">
      <c r="A953" t="s">
        <v>4839</v>
      </c>
      <c r="B953" s="16"/>
      <c r="C953" s="16"/>
      <c r="D953" s="21" t="s">
        <v>3506</v>
      </c>
      <c r="E953" t="str">
        <f t="shared" si="56"/>
        <v>Carex</v>
      </c>
      <c r="F953" t="str">
        <f t="shared" si="57"/>
        <v>furva</v>
      </c>
      <c r="G953" t="str">
        <f t="shared" si="58"/>
        <v>Carex furva</v>
      </c>
      <c r="J953" t="str">
        <f t="shared" si="59"/>
        <v xml:space="preserve">Carex furva;;; </v>
      </c>
    </row>
    <row r="954" spans="1:10" x14ac:dyDescent="0.3">
      <c r="A954" t="s">
        <v>4840</v>
      </c>
      <c r="B954" s="16"/>
      <c r="C954" s="16"/>
      <c r="D954" s="21" t="s">
        <v>3507</v>
      </c>
      <c r="E954" t="str">
        <f t="shared" si="56"/>
        <v>Carex</v>
      </c>
      <c r="F954" t="str">
        <f t="shared" si="57"/>
        <v>fusca</v>
      </c>
      <c r="G954" t="str">
        <f t="shared" si="58"/>
        <v>Carex fusca</v>
      </c>
      <c r="J954" t="str">
        <f t="shared" si="59"/>
        <v xml:space="preserve">Carex fusca;;; </v>
      </c>
    </row>
    <row r="955" spans="1:10" x14ac:dyDescent="0.3">
      <c r="A955" t="s">
        <v>4840</v>
      </c>
      <c r="B955" s="16"/>
      <c r="C955" s="16"/>
      <c r="D955" s="21" t="s">
        <v>3508</v>
      </c>
      <c r="E955" t="str">
        <f t="shared" si="56"/>
        <v>Carex</v>
      </c>
      <c r="F955" t="str">
        <f t="shared" si="57"/>
        <v>fusca</v>
      </c>
      <c r="G955" t="str">
        <f t="shared" si="58"/>
        <v>Carex fusca</v>
      </c>
      <c r="J955" t="str">
        <f t="shared" si="59"/>
        <v xml:space="preserve">Carex fusca;;; </v>
      </c>
    </row>
    <row r="956" spans="1:10" x14ac:dyDescent="0.3">
      <c r="A956" t="s">
        <v>4841</v>
      </c>
      <c r="B956" s="16"/>
      <c r="C956" s="16"/>
      <c r="D956" s="21" t="s">
        <v>3509</v>
      </c>
      <c r="E956" t="str">
        <f t="shared" si="56"/>
        <v>Carex</v>
      </c>
      <c r="F956" t="str">
        <f t="shared" si="57"/>
        <v>fuscidula</v>
      </c>
      <c r="G956" t="str">
        <f t="shared" si="58"/>
        <v>Carex fuscidula</v>
      </c>
      <c r="J956" t="str">
        <f t="shared" si="59"/>
        <v xml:space="preserve">Carex fuscidula;;; </v>
      </c>
    </row>
    <row r="957" spans="1:10" x14ac:dyDescent="0.3">
      <c r="A957" t="s">
        <v>4842</v>
      </c>
      <c r="B957" s="16"/>
      <c r="C957" s="17">
        <v>18</v>
      </c>
      <c r="D957" s="21" t="s">
        <v>3510</v>
      </c>
      <c r="E957" t="str">
        <f t="shared" si="56"/>
        <v>Carex</v>
      </c>
      <c r="F957" t="str">
        <f t="shared" si="57"/>
        <v>gallatoria</v>
      </c>
      <c r="G957" t="str">
        <f t="shared" si="58"/>
        <v>Carex gallatoria</v>
      </c>
      <c r="J957" t="str">
        <f t="shared" si="59"/>
        <v xml:space="preserve">Carex gallatoria;;18; </v>
      </c>
    </row>
    <row r="958" spans="1:10" x14ac:dyDescent="0.3">
      <c r="A958" t="s">
        <v>4843</v>
      </c>
      <c r="B958" s="16"/>
      <c r="C958" s="17">
        <v>52</v>
      </c>
      <c r="D958" s="21" t="s">
        <v>3511</v>
      </c>
      <c r="E958" t="str">
        <f t="shared" si="56"/>
        <v>Carex</v>
      </c>
      <c r="F958" t="str">
        <f t="shared" si="57"/>
        <v>garberi</v>
      </c>
      <c r="G958" t="str">
        <f t="shared" si="58"/>
        <v>Carex garberi</v>
      </c>
      <c r="J958" t="str">
        <f t="shared" si="59"/>
        <v xml:space="preserve">Carex garberi;;52; </v>
      </c>
    </row>
    <row r="959" spans="1:10" x14ac:dyDescent="0.3">
      <c r="A959" t="s">
        <v>4844</v>
      </c>
      <c r="B959" s="16"/>
      <c r="C959" s="17" t="s">
        <v>556</v>
      </c>
      <c r="D959" s="22" t="s">
        <v>3512</v>
      </c>
      <c r="E959" t="str">
        <f t="shared" si="56"/>
        <v>Carex</v>
      </c>
      <c r="F959" t="str">
        <f t="shared" si="57"/>
        <v>gibba</v>
      </c>
      <c r="G959" t="str">
        <f t="shared" si="58"/>
        <v>Carex gibba</v>
      </c>
      <c r="J959" t="str">
        <f t="shared" si="59"/>
        <v xml:space="preserve">Carex gibba;;34, 36; </v>
      </c>
    </row>
    <row r="960" spans="1:10" x14ac:dyDescent="0.3">
      <c r="A960" t="s">
        <v>4844</v>
      </c>
      <c r="B960" s="16"/>
      <c r="C960" s="17">
        <v>34</v>
      </c>
      <c r="D960" s="22" t="s">
        <v>3512</v>
      </c>
      <c r="E960" t="str">
        <f t="shared" si="56"/>
        <v>Carex</v>
      </c>
      <c r="F960" t="str">
        <f t="shared" si="57"/>
        <v>gibba</v>
      </c>
      <c r="G960" t="str">
        <f t="shared" si="58"/>
        <v>Carex gibba</v>
      </c>
      <c r="J960" t="str">
        <f t="shared" si="59"/>
        <v xml:space="preserve">Carex gibba;;34; </v>
      </c>
    </row>
    <row r="961" spans="1:10" x14ac:dyDescent="0.3">
      <c r="A961" t="s">
        <v>4845</v>
      </c>
      <c r="B961" s="16"/>
      <c r="C961" s="17">
        <v>34</v>
      </c>
      <c r="D961" s="22" t="s">
        <v>3513</v>
      </c>
      <c r="E961" t="str">
        <f t="shared" si="56"/>
        <v>Carex</v>
      </c>
      <c r="F961" t="str">
        <f t="shared" si="57"/>
        <v>glacialis</v>
      </c>
      <c r="G961" t="str">
        <f t="shared" si="58"/>
        <v>Carex glacialis</v>
      </c>
      <c r="J961" t="str">
        <f t="shared" si="59"/>
        <v xml:space="preserve">Carex glacialis;;34; </v>
      </c>
    </row>
    <row r="962" spans="1:10" x14ac:dyDescent="0.3">
      <c r="A962" t="s">
        <v>4845</v>
      </c>
      <c r="B962" s="16"/>
      <c r="C962" s="17">
        <v>34</v>
      </c>
      <c r="D962" s="22" t="s">
        <v>3513</v>
      </c>
      <c r="E962" t="str">
        <f t="shared" si="56"/>
        <v>Carex</v>
      </c>
      <c r="F962" t="str">
        <f t="shared" si="57"/>
        <v>glacialis</v>
      </c>
      <c r="G962" t="str">
        <f t="shared" si="58"/>
        <v>Carex glacialis</v>
      </c>
      <c r="J962" t="str">
        <f t="shared" si="59"/>
        <v xml:space="preserve">Carex glacialis;;34; </v>
      </c>
    </row>
    <row r="963" spans="1:10" x14ac:dyDescent="0.3">
      <c r="A963" t="s">
        <v>4845</v>
      </c>
      <c r="B963" s="16"/>
      <c r="C963" s="17">
        <v>34</v>
      </c>
      <c r="D963" s="22" t="s">
        <v>3513</v>
      </c>
      <c r="E963" t="str">
        <f t="shared" ref="E963:E1026" si="60">LEFT($D963,FIND(" ",$D963)-1)</f>
        <v>Carex</v>
      </c>
      <c r="F963" t="str">
        <f t="shared" ref="F963:F1026" si="61">MID(MID(MID(SUBSTITUTE($D963," ", "^",1),1,256),FIND("^",SUBSTITUTE($D963," ","^",1)),256),2,FIND(" ",MID(MID(SUBSTITUTE($D963," ","^",1),1,256),FIND("^",SUBSTITUTE($D963," ","^",1)),256))-2)</f>
        <v>glacialis</v>
      </c>
      <c r="G963" t="str">
        <f t="shared" ref="G963:G1026" si="62">CONCATENATE(E963,$E$1,F963)</f>
        <v>Carex glacialis</v>
      </c>
      <c r="J963" t="str">
        <f t="shared" ref="J963:J1026" si="63">CONCATENATE(A963,$I$1,B963,$I$1,C963,$I$1,$F$1)</f>
        <v xml:space="preserve">Carex glacialis;;34; </v>
      </c>
    </row>
    <row r="964" spans="1:10" x14ac:dyDescent="0.3">
      <c r="A964" t="s">
        <v>4845</v>
      </c>
      <c r="B964" s="16"/>
      <c r="C964" s="17">
        <v>34</v>
      </c>
      <c r="D964" s="22" t="s">
        <v>3513</v>
      </c>
      <c r="E964" t="str">
        <f t="shared" si="60"/>
        <v>Carex</v>
      </c>
      <c r="F964" t="str">
        <f t="shared" si="61"/>
        <v>glacialis</v>
      </c>
      <c r="G964" t="str">
        <f t="shared" si="62"/>
        <v>Carex glacialis</v>
      </c>
      <c r="J964" t="str">
        <f t="shared" si="63"/>
        <v xml:space="preserve">Carex glacialis;;34; </v>
      </c>
    </row>
    <row r="965" spans="1:10" x14ac:dyDescent="0.3">
      <c r="A965" t="s">
        <v>4845</v>
      </c>
      <c r="B965" s="16"/>
      <c r="C965" s="17">
        <v>34</v>
      </c>
      <c r="D965" s="22" t="s">
        <v>3513</v>
      </c>
      <c r="E965" t="str">
        <f t="shared" si="60"/>
        <v>Carex</v>
      </c>
      <c r="F965" t="str">
        <f t="shared" si="61"/>
        <v>glacialis</v>
      </c>
      <c r="G965" t="str">
        <f t="shared" si="62"/>
        <v>Carex glacialis</v>
      </c>
      <c r="J965" t="str">
        <f t="shared" si="63"/>
        <v xml:space="preserve">Carex glacialis;;34; </v>
      </c>
    </row>
    <row r="966" spans="1:10" x14ac:dyDescent="0.3">
      <c r="A966" t="s">
        <v>4845</v>
      </c>
      <c r="B966" s="16"/>
      <c r="C966" s="17">
        <v>34</v>
      </c>
      <c r="D966" s="22" t="s">
        <v>3513</v>
      </c>
      <c r="E966" t="str">
        <f t="shared" si="60"/>
        <v>Carex</v>
      </c>
      <c r="F966" t="str">
        <f t="shared" si="61"/>
        <v>glacialis</v>
      </c>
      <c r="G966" t="str">
        <f t="shared" si="62"/>
        <v>Carex glacialis</v>
      </c>
      <c r="J966" t="str">
        <f t="shared" si="63"/>
        <v xml:space="preserve">Carex glacialis;;34; </v>
      </c>
    </row>
    <row r="967" spans="1:10" x14ac:dyDescent="0.3">
      <c r="A967" t="s">
        <v>4845</v>
      </c>
      <c r="B967" s="16"/>
      <c r="C967" s="17">
        <v>34</v>
      </c>
      <c r="D967" s="22" t="s">
        <v>3513</v>
      </c>
      <c r="E967" t="str">
        <f t="shared" si="60"/>
        <v>Carex</v>
      </c>
      <c r="F967" t="str">
        <f t="shared" si="61"/>
        <v>glacialis</v>
      </c>
      <c r="G967" t="str">
        <f t="shared" si="62"/>
        <v>Carex glacialis</v>
      </c>
      <c r="J967" t="str">
        <f t="shared" si="63"/>
        <v xml:space="preserve">Carex glacialis;;34; </v>
      </c>
    </row>
    <row r="968" spans="1:10" x14ac:dyDescent="0.3">
      <c r="A968" t="s">
        <v>4845</v>
      </c>
      <c r="B968" s="16"/>
      <c r="C968" s="17">
        <v>34</v>
      </c>
      <c r="D968" s="22" t="s">
        <v>3513</v>
      </c>
      <c r="E968" t="str">
        <f t="shared" si="60"/>
        <v>Carex</v>
      </c>
      <c r="F968" t="str">
        <f t="shared" si="61"/>
        <v>glacialis</v>
      </c>
      <c r="G968" t="str">
        <f t="shared" si="62"/>
        <v>Carex glacialis</v>
      </c>
      <c r="J968" t="str">
        <f t="shared" si="63"/>
        <v xml:space="preserve">Carex glacialis;;34; </v>
      </c>
    </row>
    <row r="969" spans="1:10" x14ac:dyDescent="0.3">
      <c r="A969" t="s">
        <v>4845</v>
      </c>
      <c r="B969" s="16"/>
      <c r="C969" s="17">
        <v>34</v>
      </c>
      <c r="D969" s="22" t="s">
        <v>3513</v>
      </c>
      <c r="E969" t="str">
        <f t="shared" si="60"/>
        <v>Carex</v>
      </c>
      <c r="F969" t="str">
        <f t="shared" si="61"/>
        <v>glacialis</v>
      </c>
      <c r="G969" t="str">
        <f t="shared" si="62"/>
        <v>Carex glacialis</v>
      </c>
      <c r="J969" t="str">
        <f t="shared" si="63"/>
        <v xml:space="preserve">Carex glacialis;;34; </v>
      </c>
    </row>
    <row r="970" spans="1:10" x14ac:dyDescent="0.3">
      <c r="A970" t="s">
        <v>4845</v>
      </c>
      <c r="B970" s="16"/>
      <c r="C970" s="17">
        <v>34</v>
      </c>
      <c r="D970" s="22" t="s">
        <v>3513</v>
      </c>
      <c r="E970" t="str">
        <f t="shared" si="60"/>
        <v>Carex</v>
      </c>
      <c r="F970" t="str">
        <f t="shared" si="61"/>
        <v>glacialis</v>
      </c>
      <c r="G970" t="str">
        <f t="shared" si="62"/>
        <v>Carex glacialis</v>
      </c>
      <c r="J970" t="str">
        <f t="shared" si="63"/>
        <v xml:space="preserve">Carex glacialis;;34; </v>
      </c>
    </row>
    <row r="971" spans="1:10" x14ac:dyDescent="0.3">
      <c r="A971" t="s">
        <v>4846</v>
      </c>
      <c r="B971" s="16"/>
      <c r="C971" s="17">
        <v>66</v>
      </c>
      <c r="D971" s="22" t="s">
        <v>3514</v>
      </c>
      <c r="E971" t="str">
        <f t="shared" si="60"/>
        <v>Carex</v>
      </c>
      <c r="F971" t="str">
        <f t="shared" si="61"/>
        <v>glareosa</v>
      </c>
      <c r="G971" t="str">
        <f t="shared" si="62"/>
        <v>Carex glareosa</v>
      </c>
      <c r="J971" t="str">
        <f t="shared" si="63"/>
        <v xml:space="preserve">Carex glareosa;;66; </v>
      </c>
    </row>
    <row r="972" spans="1:10" x14ac:dyDescent="0.3">
      <c r="A972" t="s">
        <v>4846</v>
      </c>
      <c r="B972" s="16"/>
      <c r="C972" s="17">
        <v>66</v>
      </c>
      <c r="D972" s="22" t="s">
        <v>3514</v>
      </c>
      <c r="E972" t="str">
        <f t="shared" si="60"/>
        <v>Carex</v>
      </c>
      <c r="F972" t="str">
        <f t="shared" si="61"/>
        <v>glareosa</v>
      </c>
      <c r="G972" t="str">
        <f t="shared" si="62"/>
        <v>Carex glareosa</v>
      </c>
      <c r="J972" t="str">
        <f t="shared" si="63"/>
        <v xml:space="preserve">Carex glareosa;;66; </v>
      </c>
    </row>
    <row r="973" spans="1:10" x14ac:dyDescent="0.3">
      <c r="A973" t="s">
        <v>4846</v>
      </c>
      <c r="B973" s="16"/>
      <c r="C973" s="17">
        <v>66</v>
      </c>
      <c r="D973" s="22" t="s">
        <v>3514</v>
      </c>
      <c r="E973" t="str">
        <f t="shared" si="60"/>
        <v>Carex</v>
      </c>
      <c r="F973" t="str">
        <f t="shared" si="61"/>
        <v>glareosa</v>
      </c>
      <c r="G973" t="str">
        <f t="shared" si="62"/>
        <v>Carex glareosa</v>
      </c>
      <c r="J973" t="str">
        <f t="shared" si="63"/>
        <v xml:space="preserve">Carex glareosa;;66; </v>
      </c>
    </row>
    <row r="974" spans="1:10" x14ac:dyDescent="0.3">
      <c r="A974" t="s">
        <v>4846</v>
      </c>
      <c r="B974" s="16"/>
      <c r="C974" s="17">
        <v>66</v>
      </c>
      <c r="D974" s="22" t="s">
        <v>3514</v>
      </c>
      <c r="E974" t="str">
        <f t="shared" si="60"/>
        <v>Carex</v>
      </c>
      <c r="F974" t="str">
        <f t="shared" si="61"/>
        <v>glareosa</v>
      </c>
      <c r="G974" t="str">
        <f t="shared" si="62"/>
        <v>Carex glareosa</v>
      </c>
      <c r="J974" t="str">
        <f t="shared" si="63"/>
        <v xml:space="preserve">Carex glareosa;;66; </v>
      </c>
    </row>
    <row r="975" spans="1:10" x14ac:dyDescent="0.3">
      <c r="A975" t="s">
        <v>4846</v>
      </c>
      <c r="B975" s="16"/>
      <c r="C975" s="17">
        <v>66</v>
      </c>
      <c r="D975" s="22" t="s">
        <v>3514</v>
      </c>
      <c r="E975" t="str">
        <f t="shared" si="60"/>
        <v>Carex</v>
      </c>
      <c r="F975" t="str">
        <f t="shared" si="61"/>
        <v>glareosa</v>
      </c>
      <c r="G975" t="str">
        <f t="shared" si="62"/>
        <v>Carex glareosa</v>
      </c>
      <c r="J975" t="str">
        <f t="shared" si="63"/>
        <v xml:space="preserve">Carex glareosa;;66; </v>
      </c>
    </row>
    <row r="976" spans="1:10" x14ac:dyDescent="0.3">
      <c r="A976" t="s">
        <v>4846</v>
      </c>
      <c r="B976" s="16"/>
      <c r="C976" s="17">
        <v>66</v>
      </c>
      <c r="D976" s="22" t="s">
        <v>3514</v>
      </c>
      <c r="E976" t="str">
        <f t="shared" si="60"/>
        <v>Carex</v>
      </c>
      <c r="F976" t="str">
        <f t="shared" si="61"/>
        <v>glareosa</v>
      </c>
      <c r="G976" t="str">
        <f t="shared" si="62"/>
        <v>Carex glareosa</v>
      </c>
      <c r="J976" t="str">
        <f t="shared" si="63"/>
        <v xml:space="preserve">Carex glareosa;;66; </v>
      </c>
    </row>
    <row r="977" spans="1:10" x14ac:dyDescent="0.3">
      <c r="A977" t="s">
        <v>4846</v>
      </c>
      <c r="B977" s="16"/>
      <c r="C977" s="17">
        <v>66</v>
      </c>
      <c r="D977" s="22" t="s">
        <v>3514</v>
      </c>
      <c r="E977" t="str">
        <f t="shared" si="60"/>
        <v>Carex</v>
      </c>
      <c r="F977" t="str">
        <f t="shared" si="61"/>
        <v>glareosa</v>
      </c>
      <c r="G977" t="str">
        <f t="shared" si="62"/>
        <v>Carex glareosa</v>
      </c>
      <c r="J977" t="str">
        <f t="shared" si="63"/>
        <v xml:space="preserve">Carex glareosa;;66; </v>
      </c>
    </row>
    <row r="978" spans="1:10" x14ac:dyDescent="0.3">
      <c r="A978" t="s">
        <v>4846</v>
      </c>
      <c r="B978" s="16"/>
      <c r="C978" s="17">
        <v>64</v>
      </c>
      <c r="D978" s="22" t="s">
        <v>3514</v>
      </c>
      <c r="E978" t="str">
        <f t="shared" si="60"/>
        <v>Carex</v>
      </c>
      <c r="F978" t="str">
        <f t="shared" si="61"/>
        <v>glareosa</v>
      </c>
      <c r="G978" t="str">
        <f t="shared" si="62"/>
        <v>Carex glareosa</v>
      </c>
      <c r="J978" t="str">
        <f t="shared" si="63"/>
        <v xml:space="preserve">Carex glareosa;;64; </v>
      </c>
    </row>
    <row r="979" spans="1:10" x14ac:dyDescent="0.3">
      <c r="A979" t="s">
        <v>4846</v>
      </c>
      <c r="B979" s="16"/>
      <c r="C979" s="17">
        <v>66</v>
      </c>
      <c r="D979" s="22" t="s">
        <v>3514</v>
      </c>
      <c r="E979" t="str">
        <f t="shared" si="60"/>
        <v>Carex</v>
      </c>
      <c r="F979" t="str">
        <f t="shared" si="61"/>
        <v>glareosa</v>
      </c>
      <c r="G979" t="str">
        <f t="shared" si="62"/>
        <v>Carex glareosa</v>
      </c>
      <c r="J979" t="str">
        <f t="shared" si="63"/>
        <v xml:space="preserve">Carex glareosa;;66; </v>
      </c>
    </row>
    <row r="980" spans="1:10" x14ac:dyDescent="0.3">
      <c r="A980" t="s">
        <v>4846</v>
      </c>
      <c r="B980" s="16"/>
      <c r="C980" s="17">
        <v>62</v>
      </c>
      <c r="D980" s="22" t="s">
        <v>3514</v>
      </c>
      <c r="E980" t="str">
        <f t="shared" si="60"/>
        <v>Carex</v>
      </c>
      <c r="F980" t="str">
        <f t="shared" si="61"/>
        <v>glareosa</v>
      </c>
      <c r="G980" t="str">
        <f t="shared" si="62"/>
        <v>Carex glareosa</v>
      </c>
      <c r="J980" t="str">
        <f t="shared" si="63"/>
        <v xml:space="preserve">Carex glareosa;;62; </v>
      </c>
    </row>
    <row r="981" spans="1:10" x14ac:dyDescent="0.3">
      <c r="A981" t="s">
        <v>4846</v>
      </c>
      <c r="B981" s="16"/>
      <c r="C981" s="16"/>
      <c r="D981" s="21" t="s">
        <v>3515</v>
      </c>
      <c r="E981" t="str">
        <f t="shared" si="60"/>
        <v>Carex</v>
      </c>
      <c r="F981" t="str">
        <f t="shared" si="61"/>
        <v>glareosa</v>
      </c>
      <c r="G981" t="str">
        <f t="shared" si="62"/>
        <v>Carex glareosa</v>
      </c>
      <c r="J981" t="str">
        <f t="shared" si="63"/>
        <v xml:space="preserve">Carex glareosa;;; </v>
      </c>
    </row>
    <row r="982" spans="1:10" x14ac:dyDescent="0.3">
      <c r="A982" t="s">
        <v>4847</v>
      </c>
      <c r="B982" s="16"/>
      <c r="C982" s="16"/>
      <c r="D982" s="21" t="s">
        <v>3516</v>
      </c>
      <c r="E982" t="str">
        <f t="shared" si="60"/>
        <v>Carex</v>
      </c>
      <c r="F982" t="str">
        <f t="shared" si="61"/>
        <v>glauca</v>
      </c>
      <c r="G982" t="str">
        <f t="shared" si="62"/>
        <v>Carex glauca</v>
      </c>
      <c r="J982" t="str">
        <f t="shared" si="63"/>
        <v xml:space="preserve">Carex glauca;;; </v>
      </c>
    </row>
    <row r="983" spans="1:10" x14ac:dyDescent="0.3">
      <c r="A983" t="s">
        <v>4848</v>
      </c>
      <c r="B983" s="16"/>
      <c r="C983" s="16"/>
      <c r="D983" s="21" t="s">
        <v>3517</v>
      </c>
      <c r="E983" t="str">
        <f t="shared" si="60"/>
        <v>Carex</v>
      </c>
      <c r="F983" t="str">
        <f t="shared" si="61"/>
        <v>glaucina</v>
      </c>
      <c r="G983" t="str">
        <f t="shared" si="62"/>
        <v>Carex glaucina</v>
      </c>
      <c r="J983" t="str">
        <f t="shared" si="63"/>
        <v xml:space="preserve">Carex glaucina;;; </v>
      </c>
    </row>
    <row r="984" spans="1:10" x14ac:dyDescent="0.3">
      <c r="A984" t="s">
        <v>4849</v>
      </c>
      <c r="B984" s="16"/>
      <c r="C984" s="17">
        <v>44</v>
      </c>
      <c r="D984" s="21" t="s">
        <v>3518</v>
      </c>
      <c r="E984" t="str">
        <f t="shared" si="60"/>
        <v>Carex</v>
      </c>
      <c r="F984" t="str">
        <f t="shared" si="61"/>
        <v>glaucodea</v>
      </c>
      <c r="G984" t="str">
        <f t="shared" si="62"/>
        <v>Carex glaucodea</v>
      </c>
      <c r="J984" t="str">
        <f t="shared" si="63"/>
        <v xml:space="preserve">Carex glaucodea;;44; </v>
      </c>
    </row>
    <row r="985" spans="1:10" x14ac:dyDescent="0.3">
      <c r="A985" t="s">
        <v>4850</v>
      </c>
      <c r="B985" s="16"/>
      <c r="C985" s="17" t="s">
        <v>242</v>
      </c>
      <c r="D985" s="22" t="s">
        <v>3519</v>
      </c>
      <c r="E985" t="str">
        <f t="shared" si="60"/>
        <v>Carex</v>
      </c>
      <c r="F985" t="str">
        <f t="shared" si="61"/>
        <v>gmelinii</v>
      </c>
      <c r="G985" t="str">
        <f t="shared" si="62"/>
        <v>Carex gmelinii</v>
      </c>
      <c r="J985" t="str">
        <f t="shared" si="63"/>
        <v xml:space="preserve">Carex gmelinii;;ca. 60; </v>
      </c>
    </row>
    <row r="986" spans="1:10" x14ac:dyDescent="0.3">
      <c r="A986" t="s">
        <v>4850</v>
      </c>
      <c r="B986" s="16"/>
      <c r="C986" s="17" t="s">
        <v>275</v>
      </c>
      <c r="D986" s="22" t="s">
        <v>3519</v>
      </c>
      <c r="E986" t="str">
        <f t="shared" si="60"/>
        <v>Carex</v>
      </c>
      <c r="F986" t="str">
        <f t="shared" si="61"/>
        <v>gmelinii</v>
      </c>
      <c r="G986" t="str">
        <f t="shared" si="62"/>
        <v>Carex gmelinii</v>
      </c>
      <c r="J986" t="str">
        <f t="shared" si="63"/>
        <v xml:space="preserve">Carex gmelinii;;ca. 62; </v>
      </c>
    </row>
    <row r="987" spans="1:10" x14ac:dyDescent="0.3">
      <c r="A987" t="s">
        <v>4850</v>
      </c>
      <c r="B987" s="16"/>
      <c r="C987" s="17">
        <v>58</v>
      </c>
      <c r="D987" s="22" t="s">
        <v>3519</v>
      </c>
      <c r="E987" t="str">
        <f t="shared" si="60"/>
        <v>Carex</v>
      </c>
      <c r="F987" t="str">
        <f t="shared" si="61"/>
        <v>gmelinii</v>
      </c>
      <c r="G987" t="str">
        <f t="shared" si="62"/>
        <v>Carex gmelinii</v>
      </c>
      <c r="J987" t="str">
        <f t="shared" si="63"/>
        <v xml:space="preserve">Carex gmelinii;;58; </v>
      </c>
    </row>
    <row r="988" spans="1:10" x14ac:dyDescent="0.3">
      <c r="A988" t="s">
        <v>4850</v>
      </c>
      <c r="B988" s="16"/>
      <c r="C988" s="17">
        <v>62</v>
      </c>
      <c r="D988" s="22" t="s">
        <v>3519</v>
      </c>
      <c r="E988" t="str">
        <f t="shared" si="60"/>
        <v>Carex</v>
      </c>
      <c r="F988" t="str">
        <f t="shared" si="61"/>
        <v>gmelinii</v>
      </c>
      <c r="G988" t="str">
        <f t="shared" si="62"/>
        <v>Carex gmelinii</v>
      </c>
      <c r="J988" t="str">
        <f t="shared" si="63"/>
        <v xml:space="preserve">Carex gmelinii;;62; </v>
      </c>
    </row>
    <row r="989" spans="1:10" x14ac:dyDescent="0.3">
      <c r="A989" t="s">
        <v>4850</v>
      </c>
      <c r="B989" s="16"/>
      <c r="C989" s="17" t="s">
        <v>308</v>
      </c>
      <c r="D989" s="22" t="s">
        <v>3519</v>
      </c>
      <c r="E989" t="str">
        <f t="shared" si="60"/>
        <v>Carex</v>
      </c>
      <c r="F989" t="str">
        <f t="shared" si="61"/>
        <v>gmelinii</v>
      </c>
      <c r="G989" t="str">
        <f t="shared" si="62"/>
        <v>Carex gmelinii</v>
      </c>
      <c r="J989" t="str">
        <f t="shared" si="63"/>
        <v xml:space="preserve">Carex gmelinii;;ca. 50; </v>
      </c>
    </row>
    <row r="990" spans="1:10" x14ac:dyDescent="0.3">
      <c r="A990" t="s">
        <v>4851</v>
      </c>
      <c r="B990" s="16"/>
      <c r="C990" s="16"/>
      <c r="D990" s="21" t="s">
        <v>3520</v>
      </c>
      <c r="E990" t="str">
        <f t="shared" si="60"/>
        <v>Carex</v>
      </c>
      <c r="F990" t="str">
        <f t="shared" si="61"/>
        <v>goodenoughii</v>
      </c>
      <c r="G990" t="str">
        <f t="shared" si="62"/>
        <v>Carex goodenoughii</v>
      </c>
      <c r="J990" t="str">
        <f t="shared" si="63"/>
        <v xml:space="preserve">Carex goodenoughii;;; </v>
      </c>
    </row>
    <row r="991" spans="1:10" x14ac:dyDescent="0.3">
      <c r="A991" t="s">
        <v>4852</v>
      </c>
      <c r="B991" s="16"/>
      <c r="C991" s="16"/>
      <c r="D991" s="21" t="s">
        <v>3521</v>
      </c>
      <c r="E991" t="str">
        <f t="shared" si="60"/>
        <v>Carex</v>
      </c>
      <c r="F991" t="str">
        <f t="shared" si="61"/>
        <v>gracilescens</v>
      </c>
      <c r="G991" t="str">
        <f t="shared" si="62"/>
        <v>Carex gracilescens</v>
      </c>
      <c r="J991" t="str">
        <f t="shared" si="63"/>
        <v xml:space="preserve">Carex gracilescens;;; </v>
      </c>
    </row>
    <row r="992" spans="1:10" x14ac:dyDescent="0.3">
      <c r="A992" t="s">
        <v>4853</v>
      </c>
      <c r="B992" s="16"/>
      <c r="C992" s="16"/>
      <c r="D992" s="21" t="s">
        <v>3522</v>
      </c>
      <c r="E992" t="str">
        <f t="shared" si="60"/>
        <v>Carex</v>
      </c>
      <c r="F992" t="str">
        <f t="shared" si="61"/>
        <v>gracilis</v>
      </c>
      <c r="G992" t="str">
        <f t="shared" si="62"/>
        <v>Carex gracilis</v>
      </c>
      <c r="J992" t="str">
        <f t="shared" si="63"/>
        <v xml:space="preserve">Carex gracilis;;; </v>
      </c>
    </row>
    <row r="993" spans="1:10" x14ac:dyDescent="0.3">
      <c r="A993" t="s">
        <v>4854</v>
      </c>
      <c r="B993" s="16"/>
      <c r="C993" s="17" t="s">
        <v>391</v>
      </c>
      <c r="D993" s="22" t="s">
        <v>3523</v>
      </c>
      <c r="E993" t="str">
        <f t="shared" si="60"/>
        <v>Carex</v>
      </c>
      <c r="F993" t="str">
        <f t="shared" si="61"/>
        <v>gracillima</v>
      </c>
      <c r="G993" t="str">
        <f t="shared" si="62"/>
        <v>Carex gracillima</v>
      </c>
      <c r="J993" t="str">
        <f t="shared" si="63"/>
        <v xml:space="preserve">Carex gracillima;;50, 52, 54; </v>
      </c>
    </row>
    <row r="994" spans="1:10" x14ac:dyDescent="0.3">
      <c r="A994" t="s">
        <v>4854</v>
      </c>
      <c r="B994" s="16"/>
      <c r="C994" s="17">
        <v>52</v>
      </c>
      <c r="D994" s="22" t="s">
        <v>3523</v>
      </c>
      <c r="E994" t="str">
        <f t="shared" si="60"/>
        <v>Carex</v>
      </c>
      <c r="F994" t="str">
        <f t="shared" si="61"/>
        <v>gracillima</v>
      </c>
      <c r="G994" t="str">
        <f t="shared" si="62"/>
        <v>Carex gracillima</v>
      </c>
      <c r="J994" t="str">
        <f t="shared" si="63"/>
        <v xml:space="preserve">Carex gracillima;;52; </v>
      </c>
    </row>
    <row r="995" spans="1:10" x14ac:dyDescent="0.3">
      <c r="A995" t="s">
        <v>4854</v>
      </c>
      <c r="B995" s="17">
        <v>27</v>
      </c>
      <c r="C995" s="16"/>
      <c r="D995" s="22" t="s">
        <v>3523</v>
      </c>
      <c r="E995" t="str">
        <f t="shared" si="60"/>
        <v>Carex</v>
      </c>
      <c r="F995" t="str">
        <f t="shared" si="61"/>
        <v>gracillima</v>
      </c>
      <c r="G995" t="str">
        <f t="shared" si="62"/>
        <v>Carex gracillima</v>
      </c>
      <c r="J995" t="str">
        <f t="shared" si="63"/>
        <v xml:space="preserve">Carex gracillima;27;; </v>
      </c>
    </row>
    <row r="996" spans="1:10" x14ac:dyDescent="0.3">
      <c r="A996" t="s">
        <v>4854</v>
      </c>
      <c r="B996" s="16"/>
      <c r="C996" s="17">
        <v>52</v>
      </c>
      <c r="D996" s="22" t="s">
        <v>3523</v>
      </c>
      <c r="E996" t="str">
        <f t="shared" si="60"/>
        <v>Carex</v>
      </c>
      <c r="F996" t="str">
        <f t="shared" si="61"/>
        <v>gracillima</v>
      </c>
      <c r="G996" t="str">
        <f t="shared" si="62"/>
        <v>Carex gracillima</v>
      </c>
      <c r="J996" t="str">
        <f t="shared" si="63"/>
        <v xml:space="preserve">Carex gracillima;;52; </v>
      </c>
    </row>
    <row r="997" spans="1:10" x14ac:dyDescent="0.3">
      <c r="A997" t="s">
        <v>4855</v>
      </c>
      <c r="B997" s="16"/>
      <c r="C997" s="17">
        <v>18</v>
      </c>
      <c r="D997" s="22" t="s">
        <v>3524</v>
      </c>
      <c r="E997" t="str">
        <f t="shared" si="60"/>
        <v>Carex</v>
      </c>
      <c r="F997" t="str">
        <f t="shared" si="61"/>
        <v>grallatoria</v>
      </c>
      <c r="G997" t="str">
        <f t="shared" si="62"/>
        <v>Carex grallatoria</v>
      </c>
      <c r="J997" t="str">
        <f t="shared" si="63"/>
        <v xml:space="preserve">Carex grallatoria;;18; </v>
      </c>
    </row>
    <row r="998" spans="1:10" x14ac:dyDescent="0.3">
      <c r="A998" t="s">
        <v>4855</v>
      </c>
      <c r="B998" s="16"/>
      <c r="C998" s="17">
        <v>18</v>
      </c>
      <c r="D998" s="22" t="s">
        <v>3524</v>
      </c>
      <c r="E998" t="str">
        <f t="shared" si="60"/>
        <v>Carex</v>
      </c>
      <c r="F998" t="str">
        <f t="shared" si="61"/>
        <v>grallatoria</v>
      </c>
      <c r="G998" t="str">
        <f t="shared" si="62"/>
        <v>Carex grallatoria</v>
      </c>
      <c r="J998" t="str">
        <f t="shared" si="63"/>
        <v xml:space="preserve">Carex grallatoria;;18; </v>
      </c>
    </row>
    <row r="999" spans="1:10" x14ac:dyDescent="0.3">
      <c r="A999" t="s">
        <v>4855</v>
      </c>
      <c r="B999" s="16"/>
      <c r="C999" s="17" t="s">
        <v>561</v>
      </c>
      <c r="D999" s="22" t="s">
        <v>3524</v>
      </c>
      <c r="E999" t="str">
        <f t="shared" si="60"/>
        <v>Carex</v>
      </c>
      <c r="F999" t="str">
        <f t="shared" si="61"/>
        <v>grallatoria</v>
      </c>
      <c r="G999" t="str">
        <f t="shared" si="62"/>
        <v>Carex grallatoria</v>
      </c>
      <c r="J999" t="str">
        <f t="shared" si="63"/>
        <v xml:space="preserve">Carex grallatoria;;17–18; </v>
      </c>
    </row>
    <row r="1000" spans="1:10" x14ac:dyDescent="0.3">
      <c r="A1000" t="s">
        <v>4855</v>
      </c>
      <c r="B1000" s="16"/>
      <c r="C1000" s="17">
        <v>22</v>
      </c>
      <c r="D1000" s="21" t="s">
        <v>3525</v>
      </c>
      <c r="E1000" t="str">
        <f t="shared" si="60"/>
        <v>Carex</v>
      </c>
      <c r="F1000" t="str">
        <f t="shared" si="61"/>
        <v>grallatoria</v>
      </c>
      <c r="G1000" t="str">
        <f t="shared" si="62"/>
        <v>Carex grallatoria</v>
      </c>
      <c r="J1000" t="str">
        <f t="shared" si="63"/>
        <v xml:space="preserve">Carex grallatoria;;22; </v>
      </c>
    </row>
    <row r="1001" spans="1:10" x14ac:dyDescent="0.3">
      <c r="A1001" t="s">
        <v>4856</v>
      </c>
      <c r="B1001" s="16"/>
      <c r="C1001" s="16"/>
      <c r="D1001" s="21" t="s">
        <v>3526</v>
      </c>
      <c r="E1001" t="str">
        <f t="shared" si="60"/>
        <v>Carex</v>
      </c>
      <c r="F1001" t="str">
        <f t="shared" si="61"/>
        <v>granitica</v>
      </c>
      <c r="G1001" t="str">
        <f t="shared" si="62"/>
        <v>Carex granitica</v>
      </c>
      <c r="J1001" t="str">
        <f t="shared" si="63"/>
        <v xml:space="preserve">Carex granitica;;; </v>
      </c>
    </row>
    <row r="1002" spans="1:10" x14ac:dyDescent="0.3">
      <c r="A1002" t="s">
        <v>4857</v>
      </c>
      <c r="B1002" s="16"/>
      <c r="C1002" s="17">
        <v>36</v>
      </c>
      <c r="D1002" s="22" t="s">
        <v>3527</v>
      </c>
      <c r="E1002" t="str">
        <f t="shared" si="60"/>
        <v>Carex</v>
      </c>
      <c r="F1002" t="str">
        <f t="shared" si="61"/>
        <v>granularis</v>
      </c>
      <c r="G1002" t="str">
        <f t="shared" si="62"/>
        <v>Carex granularis</v>
      </c>
      <c r="J1002" t="str">
        <f t="shared" si="63"/>
        <v xml:space="preserve">Carex granularis;;36; </v>
      </c>
    </row>
    <row r="1003" spans="1:10" x14ac:dyDescent="0.3">
      <c r="A1003" t="s">
        <v>4857</v>
      </c>
      <c r="B1003" s="16"/>
      <c r="C1003" s="17">
        <v>42</v>
      </c>
      <c r="D1003" s="22" t="s">
        <v>3527</v>
      </c>
      <c r="E1003" t="str">
        <f t="shared" si="60"/>
        <v>Carex</v>
      </c>
      <c r="F1003" t="str">
        <f t="shared" si="61"/>
        <v>granularis</v>
      </c>
      <c r="G1003" t="str">
        <f t="shared" si="62"/>
        <v>Carex granularis</v>
      </c>
      <c r="J1003" t="str">
        <f t="shared" si="63"/>
        <v xml:space="preserve">Carex granularis;;42; </v>
      </c>
    </row>
    <row r="1004" spans="1:10" x14ac:dyDescent="0.3">
      <c r="A1004" t="s">
        <v>4858</v>
      </c>
      <c r="B1004" s="16"/>
      <c r="C1004" s="17">
        <v>58</v>
      </c>
      <c r="D1004" s="21" t="s">
        <v>3528</v>
      </c>
      <c r="E1004" t="str">
        <f t="shared" si="60"/>
        <v>Carex</v>
      </c>
      <c r="F1004" t="str">
        <f t="shared" si="61"/>
        <v>gravida</v>
      </c>
      <c r="G1004" t="str">
        <f t="shared" si="62"/>
        <v>Carex gravida</v>
      </c>
      <c r="J1004" t="str">
        <f t="shared" si="63"/>
        <v xml:space="preserve">Carex gravida;;58; </v>
      </c>
    </row>
    <row r="1005" spans="1:10" x14ac:dyDescent="0.3">
      <c r="A1005" t="s">
        <v>4859</v>
      </c>
      <c r="B1005" s="16"/>
      <c r="C1005" s="17">
        <v>52</v>
      </c>
      <c r="D1005" s="22" t="s">
        <v>3529</v>
      </c>
      <c r="E1005" t="str">
        <f t="shared" si="60"/>
        <v>Carex</v>
      </c>
      <c r="F1005" t="str">
        <f t="shared" si="61"/>
        <v>grayi</v>
      </c>
      <c r="G1005" t="str">
        <f t="shared" si="62"/>
        <v>Carex grayi</v>
      </c>
      <c r="J1005" t="str">
        <f t="shared" si="63"/>
        <v xml:space="preserve">Carex grayi;;52; </v>
      </c>
    </row>
    <row r="1006" spans="1:10" x14ac:dyDescent="0.3">
      <c r="A1006" t="s">
        <v>4859</v>
      </c>
      <c r="B1006" s="16"/>
      <c r="C1006" s="17">
        <v>54</v>
      </c>
      <c r="D1006" s="22" t="s">
        <v>3529</v>
      </c>
      <c r="E1006" t="str">
        <f t="shared" si="60"/>
        <v>Carex</v>
      </c>
      <c r="F1006" t="str">
        <f t="shared" si="61"/>
        <v>grayi</v>
      </c>
      <c r="G1006" t="str">
        <f t="shared" si="62"/>
        <v>Carex grayi</v>
      </c>
      <c r="J1006" t="str">
        <f t="shared" si="63"/>
        <v xml:space="preserve">Carex grayi;;54; </v>
      </c>
    </row>
    <row r="1007" spans="1:10" x14ac:dyDescent="0.3">
      <c r="A1007" t="s">
        <v>4859</v>
      </c>
      <c r="B1007" s="16"/>
      <c r="C1007" s="17" t="s">
        <v>201</v>
      </c>
      <c r="D1007" s="22" t="s">
        <v>3529</v>
      </c>
      <c r="E1007" t="str">
        <f t="shared" si="60"/>
        <v>Carex</v>
      </c>
      <c r="F1007" t="str">
        <f t="shared" si="61"/>
        <v>grayi</v>
      </c>
      <c r="G1007" t="str">
        <f t="shared" si="62"/>
        <v>Carex grayi</v>
      </c>
      <c r="J1007" t="str">
        <f t="shared" si="63"/>
        <v xml:space="preserve">Carex grayi;;52, 54; </v>
      </c>
    </row>
    <row r="1008" spans="1:10" x14ac:dyDescent="0.3">
      <c r="A1008" t="s">
        <v>4860</v>
      </c>
      <c r="B1008" s="16"/>
      <c r="C1008" s="17">
        <v>48</v>
      </c>
      <c r="D1008" s="22" t="s">
        <v>3530</v>
      </c>
      <c r="E1008" t="str">
        <f t="shared" si="60"/>
        <v>Carex</v>
      </c>
      <c r="F1008" t="str">
        <f t="shared" si="61"/>
        <v>grioletii</v>
      </c>
      <c r="G1008" t="str">
        <f t="shared" si="62"/>
        <v>Carex grioletii</v>
      </c>
      <c r="J1008" t="str">
        <f t="shared" si="63"/>
        <v xml:space="preserve">Carex grioletii;;48; </v>
      </c>
    </row>
    <row r="1009" spans="1:10" x14ac:dyDescent="0.3">
      <c r="A1009" t="s">
        <v>4860</v>
      </c>
      <c r="B1009" s="16"/>
      <c r="C1009" s="17">
        <v>48</v>
      </c>
      <c r="D1009" s="22" t="s">
        <v>3530</v>
      </c>
      <c r="E1009" t="str">
        <f t="shared" si="60"/>
        <v>Carex</v>
      </c>
      <c r="F1009" t="str">
        <f t="shared" si="61"/>
        <v>grioletii</v>
      </c>
      <c r="G1009" t="str">
        <f t="shared" si="62"/>
        <v>Carex grioletii</v>
      </c>
      <c r="J1009" t="str">
        <f t="shared" si="63"/>
        <v xml:space="preserve">Carex grioletii;;48; </v>
      </c>
    </row>
    <row r="1010" spans="1:10" x14ac:dyDescent="0.3">
      <c r="A1010" t="s">
        <v>4861</v>
      </c>
      <c r="B1010" s="16"/>
      <c r="C1010" s="17">
        <v>56</v>
      </c>
      <c r="D1010" s="21" t="s">
        <v>3531</v>
      </c>
      <c r="E1010" t="str">
        <f t="shared" si="60"/>
        <v>Carex</v>
      </c>
      <c r="F1010" t="str">
        <f t="shared" si="61"/>
        <v>grisea</v>
      </c>
      <c r="G1010" t="str">
        <f t="shared" si="62"/>
        <v>Carex grisea</v>
      </c>
      <c r="J1010" t="str">
        <f t="shared" si="63"/>
        <v xml:space="preserve">Carex grisea;;56; </v>
      </c>
    </row>
    <row r="1011" spans="1:10" x14ac:dyDescent="0.3">
      <c r="A1011" t="s">
        <v>4862</v>
      </c>
      <c r="B1011" s="17">
        <v>34</v>
      </c>
      <c r="C1011" s="16"/>
      <c r="D1011" s="21" t="s">
        <v>3532</v>
      </c>
      <c r="E1011" t="str">
        <f t="shared" si="60"/>
        <v>Carex</v>
      </c>
      <c r="F1011" t="str">
        <f t="shared" si="61"/>
        <v>gynandra</v>
      </c>
      <c r="G1011" t="str">
        <f t="shared" si="62"/>
        <v>Carex gynandra</v>
      </c>
      <c r="J1011" t="str">
        <f t="shared" si="63"/>
        <v xml:space="preserve">Carex gynandra;34;; </v>
      </c>
    </row>
    <row r="1012" spans="1:10" x14ac:dyDescent="0.3">
      <c r="A1012" t="s">
        <v>4863</v>
      </c>
      <c r="B1012" s="16"/>
      <c r="C1012" s="17">
        <v>48</v>
      </c>
      <c r="D1012" s="22" t="s">
        <v>3533</v>
      </c>
      <c r="E1012" t="str">
        <f t="shared" si="60"/>
        <v>Carex</v>
      </c>
      <c r="F1012" t="str">
        <f t="shared" si="61"/>
        <v>gynocrates</v>
      </c>
      <c r="G1012" t="str">
        <f t="shared" si="62"/>
        <v>Carex gynocrates</v>
      </c>
      <c r="J1012" t="str">
        <f t="shared" si="63"/>
        <v xml:space="preserve">Carex gynocrates;;48; </v>
      </c>
    </row>
    <row r="1013" spans="1:10" x14ac:dyDescent="0.3">
      <c r="A1013" t="s">
        <v>4863</v>
      </c>
      <c r="B1013" s="16"/>
      <c r="C1013" s="17">
        <v>48</v>
      </c>
      <c r="D1013" s="22" t="s">
        <v>3533</v>
      </c>
      <c r="E1013" t="str">
        <f t="shared" si="60"/>
        <v>Carex</v>
      </c>
      <c r="F1013" t="str">
        <f t="shared" si="61"/>
        <v>gynocrates</v>
      </c>
      <c r="G1013" t="str">
        <f t="shared" si="62"/>
        <v>Carex gynocrates</v>
      </c>
      <c r="J1013" t="str">
        <f t="shared" si="63"/>
        <v xml:space="preserve">Carex gynocrates;;48; </v>
      </c>
    </row>
    <row r="1014" spans="1:10" x14ac:dyDescent="0.3">
      <c r="A1014" t="s">
        <v>4863</v>
      </c>
      <c r="B1014" s="16"/>
      <c r="C1014" s="17">
        <v>48</v>
      </c>
      <c r="D1014" s="22" t="s">
        <v>3533</v>
      </c>
      <c r="E1014" t="str">
        <f t="shared" si="60"/>
        <v>Carex</v>
      </c>
      <c r="F1014" t="str">
        <f t="shared" si="61"/>
        <v>gynocrates</v>
      </c>
      <c r="G1014" t="str">
        <f t="shared" si="62"/>
        <v>Carex gynocrates</v>
      </c>
      <c r="J1014" t="str">
        <f t="shared" si="63"/>
        <v xml:space="preserve">Carex gynocrates;;48; </v>
      </c>
    </row>
    <row r="1015" spans="1:10" x14ac:dyDescent="0.3">
      <c r="A1015" t="s">
        <v>4863</v>
      </c>
      <c r="B1015" s="16"/>
      <c r="C1015" s="17">
        <v>48</v>
      </c>
      <c r="D1015" s="22" t="s">
        <v>3533</v>
      </c>
      <c r="E1015" t="str">
        <f t="shared" si="60"/>
        <v>Carex</v>
      </c>
      <c r="F1015" t="str">
        <f t="shared" si="61"/>
        <v>gynocrates</v>
      </c>
      <c r="G1015" t="str">
        <f t="shared" si="62"/>
        <v>Carex gynocrates</v>
      </c>
      <c r="J1015" t="str">
        <f t="shared" si="63"/>
        <v xml:space="preserve">Carex gynocrates;;48; </v>
      </c>
    </row>
    <row r="1016" spans="1:10" x14ac:dyDescent="0.3">
      <c r="A1016" t="s">
        <v>4863</v>
      </c>
      <c r="B1016" s="16"/>
      <c r="C1016" s="17">
        <v>50</v>
      </c>
      <c r="D1016" s="22" t="s">
        <v>3533</v>
      </c>
      <c r="E1016" t="str">
        <f t="shared" si="60"/>
        <v>Carex</v>
      </c>
      <c r="F1016" t="str">
        <f t="shared" si="61"/>
        <v>gynocrates</v>
      </c>
      <c r="G1016" t="str">
        <f t="shared" si="62"/>
        <v>Carex gynocrates</v>
      </c>
      <c r="J1016" t="str">
        <f t="shared" si="63"/>
        <v xml:space="preserve">Carex gynocrates;;50; </v>
      </c>
    </row>
    <row r="1017" spans="1:10" x14ac:dyDescent="0.3">
      <c r="A1017" t="s">
        <v>4863</v>
      </c>
      <c r="B1017" s="16"/>
      <c r="C1017" s="17">
        <v>50</v>
      </c>
      <c r="D1017" s="22" t="s">
        <v>3533</v>
      </c>
      <c r="E1017" t="str">
        <f t="shared" si="60"/>
        <v>Carex</v>
      </c>
      <c r="F1017" t="str">
        <f t="shared" si="61"/>
        <v>gynocrates</v>
      </c>
      <c r="G1017" t="str">
        <f t="shared" si="62"/>
        <v>Carex gynocrates</v>
      </c>
      <c r="J1017" t="str">
        <f t="shared" si="63"/>
        <v xml:space="preserve">Carex gynocrates;;50; </v>
      </c>
    </row>
    <row r="1018" spans="1:10" x14ac:dyDescent="0.3">
      <c r="A1018" t="s">
        <v>4863</v>
      </c>
      <c r="B1018" s="16"/>
      <c r="C1018" s="17">
        <v>70</v>
      </c>
      <c r="D1018" s="22" t="s">
        <v>3533</v>
      </c>
      <c r="E1018" t="str">
        <f t="shared" si="60"/>
        <v>Carex</v>
      </c>
      <c r="F1018" t="str">
        <f t="shared" si="61"/>
        <v>gynocrates</v>
      </c>
      <c r="G1018" t="str">
        <f t="shared" si="62"/>
        <v>Carex gynocrates</v>
      </c>
      <c r="J1018" t="str">
        <f t="shared" si="63"/>
        <v xml:space="preserve">Carex gynocrates;;70; </v>
      </c>
    </row>
    <row r="1019" spans="1:10" x14ac:dyDescent="0.3">
      <c r="A1019" t="s">
        <v>4863</v>
      </c>
      <c r="B1019" s="16"/>
      <c r="C1019" s="17">
        <v>48</v>
      </c>
      <c r="D1019" s="22" t="s">
        <v>3533</v>
      </c>
      <c r="E1019" t="str">
        <f t="shared" si="60"/>
        <v>Carex</v>
      </c>
      <c r="F1019" t="str">
        <f t="shared" si="61"/>
        <v>gynocrates</v>
      </c>
      <c r="G1019" t="str">
        <f t="shared" si="62"/>
        <v>Carex gynocrates</v>
      </c>
      <c r="J1019" t="str">
        <f t="shared" si="63"/>
        <v xml:space="preserve">Carex gynocrates;;48; </v>
      </c>
    </row>
    <row r="1020" spans="1:10" x14ac:dyDescent="0.3">
      <c r="A1020" t="s">
        <v>4864</v>
      </c>
      <c r="B1020" s="16"/>
      <c r="C1020" s="17" t="s">
        <v>565</v>
      </c>
      <c r="D1020" s="21" t="s">
        <v>3534</v>
      </c>
      <c r="E1020" t="str">
        <f t="shared" si="60"/>
        <v>Carex</v>
      </c>
      <c r="F1020" t="str">
        <f t="shared" si="61"/>
        <v>gynodynama</v>
      </c>
      <c r="G1020" t="str">
        <f t="shared" si="62"/>
        <v>Carex gynodynama</v>
      </c>
      <c r="J1020" t="str">
        <f t="shared" si="63"/>
        <v xml:space="preserve">Carex gynodynama;;25, 26; </v>
      </c>
    </row>
    <row r="1021" spans="1:10" x14ac:dyDescent="0.3">
      <c r="A1021" t="s">
        <v>4865</v>
      </c>
      <c r="B1021" s="16"/>
      <c r="C1021" s="17">
        <v>60</v>
      </c>
      <c r="D1021" s="21" t="s">
        <v>3535</v>
      </c>
      <c r="E1021" t="str">
        <f t="shared" si="60"/>
        <v>Carex</v>
      </c>
      <c r="F1021" t="str">
        <f t="shared" si="61"/>
        <v>hakonensis</v>
      </c>
      <c r="G1021" t="str">
        <f t="shared" si="62"/>
        <v>Carex hakonensis</v>
      </c>
      <c r="J1021" t="str">
        <f t="shared" si="63"/>
        <v xml:space="preserve">Carex hakonensis;;60; </v>
      </c>
    </row>
    <row r="1022" spans="1:10" x14ac:dyDescent="0.3">
      <c r="A1022" t="s">
        <v>4866</v>
      </c>
      <c r="B1022" s="16"/>
      <c r="C1022" s="16"/>
      <c r="D1022" s="21" t="s">
        <v>3536</v>
      </c>
      <c r="E1022" t="str">
        <f t="shared" si="60"/>
        <v>Carex</v>
      </c>
      <c r="F1022" t="str">
        <f t="shared" si="61"/>
        <v>halleri</v>
      </c>
      <c r="G1022" t="str">
        <f t="shared" si="62"/>
        <v>Carex halleri</v>
      </c>
      <c r="J1022" t="str">
        <f t="shared" si="63"/>
        <v xml:space="preserve">Carex halleri;;; </v>
      </c>
    </row>
    <row r="1023" spans="1:10" x14ac:dyDescent="0.3">
      <c r="A1023" t="s">
        <v>4867</v>
      </c>
      <c r="B1023" s="16"/>
      <c r="C1023" s="17">
        <v>54</v>
      </c>
      <c r="D1023" s="22" t="s">
        <v>3537</v>
      </c>
      <c r="E1023" t="str">
        <f t="shared" si="60"/>
        <v>Carex</v>
      </c>
      <c r="F1023" t="str">
        <f t="shared" si="61"/>
        <v>halleriana</v>
      </c>
      <c r="G1023" t="str">
        <f t="shared" si="62"/>
        <v>Carex halleriana</v>
      </c>
      <c r="J1023" t="str">
        <f t="shared" si="63"/>
        <v xml:space="preserve">Carex halleriana;;54; </v>
      </c>
    </row>
    <row r="1024" spans="1:10" x14ac:dyDescent="0.3">
      <c r="A1024" t="s">
        <v>4867</v>
      </c>
      <c r="B1024" s="16"/>
      <c r="C1024" s="17">
        <v>50</v>
      </c>
      <c r="D1024" s="22" t="s">
        <v>3537</v>
      </c>
      <c r="E1024" t="str">
        <f t="shared" si="60"/>
        <v>Carex</v>
      </c>
      <c r="F1024" t="str">
        <f t="shared" si="61"/>
        <v>halleriana</v>
      </c>
      <c r="G1024" t="str">
        <f t="shared" si="62"/>
        <v>Carex halleriana</v>
      </c>
      <c r="J1024" t="str">
        <f t="shared" si="63"/>
        <v xml:space="preserve">Carex halleriana;;50; </v>
      </c>
    </row>
    <row r="1025" spans="1:10" x14ac:dyDescent="0.3">
      <c r="A1025" t="s">
        <v>4867</v>
      </c>
      <c r="B1025" s="17">
        <v>26</v>
      </c>
      <c r="C1025" s="16"/>
      <c r="D1025" s="22" t="s">
        <v>3537</v>
      </c>
      <c r="E1025" t="str">
        <f t="shared" si="60"/>
        <v>Carex</v>
      </c>
      <c r="F1025" t="str">
        <f t="shared" si="61"/>
        <v>halleriana</v>
      </c>
      <c r="G1025" t="str">
        <f t="shared" si="62"/>
        <v>Carex halleriana</v>
      </c>
      <c r="J1025" t="str">
        <f t="shared" si="63"/>
        <v xml:space="preserve">Carex halleriana;26;; </v>
      </c>
    </row>
    <row r="1026" spans="1:10" x14ac:dyDescent="0.3">
      <c r="A1026" t="s">
        <v>4867</v>
      </c>
      <c r="B1026" s="16"/>
      <c r="C1026" s="17">
        <v>54</v>
      </c>
      <c r="D1026" s="22" t="s">
        <v>3537</v>
      </c>
      <c r="E1026" t="str">
        <f t="shared" si="60"/>
        <v>Carex</v>
      </c>
      <c r="F1026" t="str">
        <f t="shared" si="61"/>
        <v>halleriana</v>
      </c>
      <c r="G1026" t="str">
        <f t="shared" si="62"/>
        <v>Carex halleriana</v>
      </c>
      <c r="J1026" t="str">
        <f t="shared" si="63"/>
        <v xml:space="preserve">Carex halleriana;;54; </v>
      </c>
    </row>
    <row r="1027" spans="1:10" x14ac:dyDescent="0.3">
      <c r="A1027" t="s">
        <v>4867</v>
      </c>
      <c r="B1027" s="17">
        <v>26</v>
      </c>
      <c r="C1027" s="16"/>
      <c r="D1027" s="22" t="s">
        <v>3537</v>
      </c>
      <c r="E1027" t="str">
        <f t="shared" ref="E1027:E1090" si="64">LEFT($D1027,FIND(" ",$D1027)-1)</f>
        <v>Carex</v>
      </c>
      <c r="F1027" t="str">
        <f t="shared" ref="F1027:F1090" si="65">MID(MID(MID(SUBSTITUTE($D1027," ", "^",1),1,256),FIND("^",SUBSTITUTE($D1027," ","^",1)),256),2,FIND(" ",MID(MID(SUBSTITUTE($D1027," ","^",1),1,256),FIND("^",SUBSTITUTE($D1027," ","^",1)),256))-2)</f>
        <v>halleriana</v>
      </c>
      <c r="G1027" t="str">
        <f t="shared" ref="G1027:G1090" si="66">CONCATENATE(E1027,$E$1,F1027)</f>
        <v>Carex halleriana</v>
      </c>
      <c r="J1027" t="str">
        <f t="shared" ref="J1027:J1090" si="67">CONCATENATE(A1027,$I$1,B1027,$I$1,C1027,$I$1,$F$1)</f>
        <v xml:space="preserve">Carex halleriana;26;; </v>
      </c>
    </row>
    <row r="1028" spans="1:10" x14ac:dyDescent="0.3">
      <c r="A1028" t="s">
        <v>4867</v>
      </c>
      <c r="B1028" s="17" t="s">
        <v>568</v>
      </c>
      <c r="C1028" s="16"/>
      <c r="D1028" s="22" t="s">
        <v>3537</v>
      </c>
      <c r="E1028" t="str">
        <f t="shared" si="64"/>
        <v>Carex</v>
      </c>
      <c r="F1028" t="str">
        <f t="shared" si="65"/>
        <v>halleriana</v>
      </c>
      <c r="G1028" t="str">
        <f t="shared" si="66"/>
        <v>Carex halleriana</v>
      </c>
      <c r="J1028" t="str">
        <f t="shared" si="67"/>
        <v xml:space="preserve">Carex halleriana;25, 28;; </v>
      </c>
    </row>
    <row r="1029" spans="1:10" x14ac:dyDescent="0.3">
      <c r="A1029" t="s">
        <v>4867</v>
      </c>
      <c r="B1029" s="16"/>
      <c r="C1029" s="17">
        <v>52</v>
      </c>
      <c r="D1029" s="22" t="s">
        <v>3537</v>
      </c>
      <c r="E1029" t="str">
        <f t="shared" si="64"/>
        <v>Carex</v>
      </c>
      <c r="F1029" t="str">
        <f t="shared" si="65"/>
        <v>halleriana</v>
      </c>
      <c r="G1029" t="str">
        <f t="shared" si="66"/>
        <v>Carex halleriana</v>
      </c>
      <c r="J1029" t="str">
        <f t="shared" si="67"/>
        <v xml:space="preserve">Carex halleriana;;52; </v>
      </c>
    </row>
    <row r="1030" spans="1:10" x14ac:dyDescent="0.3">
      <c r="A1030" t="s">
        <v>4868</v>
      </c>
      <c r="B1030" s="16"/>
      <c r="C1030" s="17">
        <v>54</v>
      </c>
      <c r="D1030" s="21" t="s">
        <v>3538</v>
      </c>
      <c r="E1030" t="str">
        <f t="shared" si="64"/>
        <v>Carex</v>
      </c>
      <c r="F1030" t="str">
        <f t="shared" si="65"/>
        <v>hallii</v>
      </c>
      <c r="G1030" t="str">
        <f t="shared" si="66"/>
        <v>Carex hallii</v>
      </c>
      <c r="J1030" t="str">
        <f t="shared" si="67"/>
        <v xml:space="preserve">Carex hallii;;54; </v>
      </c>
    </row>
    <row r="1031" spans="1:10" x14ac:dyDescent="0.3">
      <c r="A1031" t="s">
        <v>4869</v>
      </c>
      <c r="B1031" s="16"/>
      <c r="C1031" s="16"/>
      <c r="D1031" s="21" t="s">
        <v>3539</v>
      </c>
      <c r="E1031" t="str">
        <f t="shared" si="64"/>
        <v>Carex</v>
      </c>
      <c r="F1031" t="str">
        <f t="shared" si="65"/>
        <v>halophila</v>
      </c>
      <c r="G1031" t="str">
        <f t="shared" si="66"/>
        <v>Carex halophila</v>
      </c>
      <c r="J1031" t="str">
        <f t="shared" si="67"/>
        <v xml:space="preserve">Carex halophila;;; </v>
      </c>
    </row>
    <row r="1032" spans="1:10" x14ac:dyDescent="0.3">
      <c r="A1032" t="s">
        <v>4870</v>
      </c>
      <c r="B1032" s="17">
        <v>41</v>
      </c>
      <c r="C1032" s="16"/>
      <c r="D1032" s="22" t="s">
        <v>3540</v>
      </c>
      <c r="E1032" t="str">
        <f t="shared" si="64"/>
        <v>Carex</v>
      </c>
      <c r="F1032" t="str">
        <f t="shared" si="65"/>
        <v>haydeniana</v>
      </c>
      <c r="G1032" t="str">
        <f t="shared" si="66"/>
        <v>Carex haydeniana</v>
      </c>
      <c r="J1032" t="str">
        <f t="shared" si="67"/>
        <v xml:space="preserve">Carex haydeniana;41;; </v>
      </c>
    </row>
    <row r="1033" spans="1:10" x14ac:dyDescent="0.3">
      <c r="A1033" t="s">
        <v>4870</v>
      </c>
      <c r="B1033" s="17">
        <v>41</v>
      </c>
      <c r="C1033" s="16"/>
      <c r="D1033" s="22" t="s">
        <v>3540</v>
      </c>
      <c r="E1033" t="str">
        <f t="shared" si="64"/>
        <v>Carex</v>
      </c>
      <c r="F1033" t="str">
        <f t="shared" si="65"/>
        <v>haydeniana</v>
      </c>
      <c r="G1033" t="str">
        <f t="shared" si="66"/>
        <v>Carex haydeniana</v>
      </c>
      <c r="J1033" t="str">
        <f t="shared" si="67"/>
        <v xml:space="preserve">Carex haydeniana;41;; </v>
      </c>
    </row>
    <row r="1034" spans="1:10" x14ac:dyDescent="0.3">
      <c r="A1034" t="s">
        <v>4871</v>
      </c>
      <c r="B1034" s="17">
        <v>27</v>
      </c>
      <c r="C1034" s="16"/>
      <c r="D1034" s="21" t="s">
        <v>3541</v>
      </c>
      <c r="E1034" t="str">
        <f t="shared" si="64"/>
        <v>Carex</v>
      </c>
      <c r="F1034" t="str">
        <f t="shared" si="65"/>
        <v>haydenii</v>
      </c>
      <c r="G1034" t="str">
        <f t="shared" si="66"/>
        <v>Carex haydenii</v>
      </c>
      <c r="J1034" t="str">
        <f t="shared" si="67"/>
        <v xml:space="preserve">Carex haydenii;27;; </v>
      </c>
    </row>
    <row r="1035" spans="1:10" x14ac:dyDescent="0.3">
      <c r="A1035" t="s">
        <v>4872</v>
      </c>
      <c r="B1035" s="16"/>
      <c r="C1035" s="17">
        <v>54</v>
      </c>
      <c r="D1035" s="21" t="s">
        <v>3542</v>
      </c>
      <c r="E1035" t="str">
        <f t="shared" si="64"/>
        <v>Carex</v>
      </c>
      <c r="F1035" t="str">
        <f t="shared" si="65"/>
        <v>hebecarpa</v>
      </c>
      <c r="G1035" t="str">
        <f t="shared" si="66"/>
        <v>Carex hebecarpa</v>
      </c>
      <c r="J1035" t="str">
        <f t="shared" si="67"/>
        <v xml:space="preserve">Carex hebecarpa;;54; </v>
      </c>
    </row>
    <row r="1036" spans="1:10" x14ac:dyDescent="0.3">
      <c r="A1036" t="s">
        <v>4873</v>
      </c>
      <c r="B1036" s="16"/>
      <c r="C1036" s="17" t="s">
        <v>571</v>
      </c>
      <c r="D1036" s="21" t="s">
        <v>3543</v>
      </c>
      <c r="E1036" t="str">
        <f t="shared" si="64"/>
        <v>Carex</v>
      </c>
      <c r="F1036" t="str">
        <f t="shared" si="65"/>
        <v>heleonastes</v>
      </c>
      <c r="G1036" t="str">
        <f t="shared" si="66"/>
        <v>Carex heleonastes</v>
      </c>
      <c r="J1036" t="str">
        <f t="shared" si="67"/>
        <v xml:space="preserve">Carex heleonastes;;ca. 64; </v>
      </c>
    </row>
    <row r="1037" spans="1:10" x14ac:dyDescent="0.3">
      <c r="A1037" t="s">
        <v>4873</v>
      </c>
      <c r="B1037" s="16"/>
      <c r="C1037" s="17">
        <v>56</v>
      </c>
      <c r="D1037" s="21" t="s">
        <v>3543</v>
      </c>
      <c r="E1037" t="str">
        <f t="shared" si="64"/>
        <v>Carex</v>
      </c>
      <c r="F1037" t="str">
        <f t="shared" si="65"/>
        <v>heleonastes</v>
      </c>
      <c r="G1037" t="str">
        <f t="shared" si="66"/>
        <v>Carex heleonastes</v>
      </c>
      <c r="J1037" t="str">
        <f t="shared" si="67"/>
        <v xml:space="preserve">Carex heleonastes;;56; </v>
      </c>
    </row>
    <row r="1038" spans="1:10" x14ac:dyDescent="0.3">
      <c r="A1038" t="s">
        <v>4873</v>
      </c>
      <c r="B1038" s="16"/>
      <c r="C1038" s="17">
        <v>56</v>
      </c>
      <c r="D1038" s="21" t="s">
        <v>3543</v>
      </c>
      <c r="E1038" t="str">
        <f t="shared" si="64"/>
        <v>Carex</v>
      </c>
      <c r="F1038" t="str">
        <f t="shared" si="65"/>
        <v>heleonastes</v>
      </c>
      <c r="G1038" t="str">
        <f t="shared" si="66"/>
        <v>Carex heleonastes</v>
      </c>
      <c r="J1038" t="str">
        <f t="shared" si="67"/>
        <v xml:space="preserve">Carex heleonastes;;56; </v>
      </c>
    </row>
    <row r="1039" spans="1:10" x14ac:dyDescent="0.3">
      <c r="A1039" t="s">
        <v>4873</v>
      </c>
      <c r="B1039" s="16"/>
      <c r="C1039" s="17">
        <v>56</v>
      </c>
      <c r="D1039" s="21" t="s">
        <v>3543</v>
      </c>
      <c r="E1039" t="str">
        <f t="shared" si="64"/>
        <v>Carex</v>
      </c>
      <c r="F1039" t="str">
        <f t="shared" si="65"/>
        <v>heleonastes</v>
      </c>
      <c r="G1039" t="str">
        <f t="shared" si="66"/>
        <v>Carex heleonastes</v>
      </c>
      <c r="J1039" t="str">
        <f t="shared" si="67"/>
        <v xml:space="preserve">Carex heleonastes;;56; </v>
      </c>
    </row>
    <row r="1040" spans="1:10" x14ac:dyDescent="0.3">
      <c r="A1040" t="s">
        <v>4873</v>
      </c>
      <c r="B1040" s="16"/>
      <c r="C1040" s="17">
        <v>56</v>
      </c>
      <c r="D1040" s="21" t="s">
        <v>3543</v>
      </c>
      <c r="E1040" t="str">
        <f t="shared" si="64"/>
        <v>Carex</v>
      </c>
      <c r="F1040" t="str">
        <f t="shared" si="65"/>
        <v>heleonastes</v>
      </c>
      <c r="G1040" t="str">
        <f t="shared" si="66"/>
        <v>Carex heleonastes</v>
      </c>
      <c r="J1040" t="str">
        <f t="shared" si="67"/>
        <v xml:space="preserve">Carex heleonastes;;56; </v>
      </c>
    </row>
    <row r="1041" spans="1:10" x14ac:dyDescent="0.3">
      <c r="A1041" t="s">
        <v>4874</v>
      </c>
      <c r="B1041" s="16"/>
      <c r="C1041" s="16"/>
      <c r="D1041" s="21" t="s">
        <v>3544</v>
      </c>
      <c r="E1041" t="str">
        <f t="shared" si="64"/>
        <v>Carex</v>
      </c>
      <c r="F1041" t="str">
        <f t="shared" si="65"/>
        <v>helodes</v>
      </c>
      <c r="G1041" t="str">
        <f t="shared" si="66"/>
        <v>Carex helodes</v>
      </c>
      <c r="J1041" t="str">
        <f t="shared" si="67"/>
        <v xml:space="preserve">Carex helodes;;; </v>
      </c>
    </row>
    <row r="1042" spans="1:10" x14ac:dyDescent="0.3">
      <c r="A1042" t="s">
        <v>4875</v>
      </c>
      <c r="B1042" s="16"/>
      <c r="C1042" s="16"/>
      <c r="D1042" s="21" t="s">
        <v>3545</v>
      </c>
      <c r="E1042" t="str">
        <f t="shared" si="64"/>
        <v>Carex</v>
      </c>
      <c r="F1042" t="str">
        <f t="shared" si="65"/>
        <v>hepburnii</v>
      </c>
      <c r="G1042" t="str">
        <f t="shared" si="66"/>
        <v>Carex hepburnii</v>
      </c>
      <c r="J1042" t="str">
        <f t="shared" si="67"/>
        <v xml:space="preserve">Carex hepburnii;;; </v>
      </c>
    </row>
    <row r="1043" spans="1:10" x14ac:dyDescent="0.3">
      <c r="A1043" t="s">
        <v>4876</v>
      </c>
      <c r="B1043" s="16"/>
      <c r="C1043" s="17">
        <v>80</v>
      </c>
      <c r="D1043" s="21" t="s">
        <v>3546</v>
      </c>
      <c r="E1043" t="str">
        <f t="shared" si="64"/>
        <v>Carex</v>
      </c>
      <c r="F1043" t="str">
        <f t="shared" si="65"/>
        <v>heterolepis</v>
      </c>
      <c r="G1043" t="str">
        <f t="shared" si="66"/>
        <v>Carex heterolepis</v>
      </c>
      <c r="J1043" t="str">
        <f t="shared" si="67"/>
        <v xml:space="preserve">Carex heterolepis;;80; </v>
      </c>
    </row>
    <row r="1044" spans="1:10" x14ac:dyDescent="0.3">
      <c r="A1044" t="s">
        <v>4877</v>
      </c>
      <c r="B1044" s="16"/>
      <c r="C1044" s="17">
        <v>52</v>
      </c>
      <c r="D1044" s="21" t="s">
        <v>3547</v>
      </c>
      <c r="E1044" t="str">
        <f t="shared" si="64"/>
        <v>Carex</v>
      </c>
      <c r="F1044" t="str">
        <f t="shared" si="65"/>
        <v>hirsutella</v>
      </c>
      <c r="G1044" t="str">
        <f t="shared" si="66"/>
        <v>Carex hirsutella</v>
      </c>
      <c r="J1044" t="str">
        <f t="shared" si="67"/>
        <v xml:space="preserve">Carex hirsutella;;52; </v>
      </c>
    </row>
    <row r="1045" spans="1:10" x14ac:dyDescent="0.3">
      <c r="A1045" t="s">
        <v>4878</v>
      </c>
      <c r="B1045" s="16"/>
      <c r="C1045" s="17">
        <v>112</v>
      </c>
      <c r="D1045" s="22" t="s">
        <v>3548</v>
      </c>
      <c r="E1045" t="str">
        <f t="shared" si="64"/>
        <v>Carex</v>
      </c>
      <c r="F1045" t="str">
        <f t="shared" si="65"/>
        <v>hirta</v>
      </c>
      <c r="G1045" t="str">
        <f t="shared" si="66"/>
        <v>Carex hirta</v>
      </c>
      <c r="J1045" t="str">
        <f t="shared" si="67"/>
        <v xml:space="preserve">Carex hirta;;112; </v>
      </c>
    </row>
    <row r="1046" spans="1:10" x14ac:dyDescent="0.3">
      <c r="A1046" t="s">
        <v>4878</v>
      </c>
      <c r="B1046" s="16"/>
      <c r="C1046" s="17">
        <v>112</v>
      </c>
      <c r="D1046" s="22" t="s">
        <v>3548</v>
      </c>
      <c r="E1046" t="str">
        <f t="shared" si="64"/>
        <v>Carex</v>
      </c>
      <c r="F1046" t="str">
        <f t="shared" si="65"/>
        <v>hirta</v>
      </c>
      <c r="G1046" t="str">
        <f t="shared" si="66"/>
        <v>Carex hirta</v>
      </c>
      <c r="J1046" t="str">
        <f t="shared" si="67"/>
        <v xml:space="preserve">Carex hirta;;112; </v>
      </c>
    </row>
    <row r="1047" spans="1:10" x14ac:dyDescent="0.3">
      <c r="A1047" t="s">
        <v>4878</v>
      </c>
      <c r="B1047" s="16"/>
      <c r="C1047" s="17">
        <v>112</v>
      </c>
      <c r="D1047" s="22" t="s">
        <v>3548</v>
      </c>
      <c r="E1047" t="str">
        <f t="shared" si="64"/>
        <v>Carex</v>
      </c>
      <c r="F1047" t="str">
        <f t="shared" si="65"/>
        <v>hirta</v>
      </c>
      <c r="G1047" t="str">
        <f t="shared" si="66"/>
        <v>Carex hirta</v>
      </c>
      <c r="J1047" t="str">
        <f t="shared" si="67"/>
        <v xml:space="preserve">Carex hirta;;112; </v>
      </c>
    </row>
    <row r="1048" spans="1:10" x14ac:dyDescent="0.3">
      <c r="A1048" t="s">
        <v>4878</v>
      </c>
      <c r="B1048" s="16"/>
      <c r="C1048" s="17">
        <v>112</v>
      </c>
      <c r="D1048" s="22" t="s">
        <v>3548</v>
      </c>
      <c r="E1048" t="str">
        <f t="shared" si="64"/>
        <v>Carex</v>
      </c>
      <c r="F1048" t="str">
        <f t="shared" si="65"/>
        <v>hirta</v>
      </c>
      <c r="G1048" t="str">
        <f t="shared" si="66"/>
        <v>Carex hirta</v>
      </c>
      <c r="J1048" t="str">
        <f t="shared" si="67"/>
        <v xml:space="preserve">Carex hirta;;112; </v>
      </c>
    </row>
    <row r="1049" spans="1:10" x14ac:dyDescent="0.3">
      <c r="A1049" t="s">
        <v>4878</v>
      </c>
      <c r="B1049" s="17">
        <v>56</v>
      </c>
      <c r="C1049" s="16"/>
      <c r="D1049" s="22" t="s">
        <v>3548</v>
      </c>
      <c r="E1049" t="str">
        <f t="shared" si="64"/>
        <v>Carex</v>
      </c>
      <c r="F1049" t="str">
        <f t="shared" si="65"/>
        <v>hirta</v>
      </c>
      <c r="G1049" t="str">
        <f t="shared" si="66"/>
        <v>Carex hirta</v>
      </c>
      <c r="J1049" t="str">
        <f t="shared" si="67"/>
        <v xml:space="preserve">Carex hirta;56;; </v>
      </c>
    </row>
    <row r="1050" spans="1:10" x14ac:dyDescent="0.3">
      <c r="A1050" t="s">
        <v>4878</v>
      </c>
      <c r="B1050" s="17">
        <v>56</v>
      </c>
      <c r="C1050" s="16"/>
      <c r="D1050" s="22" t="s">
        <v>3548</v>
      </c>
      <c r="E1050" t="str">
        <f t="shared" si="64"/>
        <v>Carex</v>
      </c>
      <c r="F1050" t="str">
        <f t="shared" si="65"/>
        <v>hirta</v>
      </c>
      <c r="G1050" t="str">
        <f t="shared" si="66"/>
        <v>Carex hirta</v>
      </c>
      <c r="J1050" t="str">
        <f t="shared" si="67"/>
        <v xml:space="preserve">Carex hirta;56;; </v>
      </c>
    </row>
    <row r="1051" spans="1:10" x14ac:dyDescent="0.3">
      <c r="A1051" t="s">
        <v>4878</v>
      </c>
      <c r="B1051" s="16"/>
      <c r="C1051" s="17" t="s">
        <v>572</v>
      </c>
      <c r="D1051" s="22" t="s">
        <v>3548</v>
      </c>
      <c r="E1051" t="str">
        <f t="shared" si="64"/>
        <v>Carex</v>
      </c>
      <c r="F1051" t="str">
        <f t="shared" si="65"/>
        <v>hirta</v>
      </c>
      <c r="G1051" t="str">
        <f t="shared" si="66"/>
        <v>Carex hirta</v>
      </c>
      <c r="J1051" t="str">
        <f t="shared" si="67"/>
        <v xml:space="preserve">Carex hirta;;ca. 112; </v>
      </c>
    </row>
    <row r="1052" spans="1:10" x14ac:dyDescent="0.3">
      <c r="A1052" t="s">
        <v>4878</v>
      </c>
      <c r="B1052" s="16"/>
      <c r="C1052" s="17">
        <v>112</v>
      </c>
      <c r="D1052" s="22" t="s">
        <v>3548</v>
      </c>
      <c r="E1052" t="str">
        <f t="shared" si="64"/>
        <v>Carex</v>
      </c>
      <c r="F1052" t="str">
        <f t="shared" si="65"/>
        <v>hirta</v>
      </c>
      <c r="G1052" t="str">
        <f t="shared" si="66"/>
        <v>Carex hirta</v>
      </c>
      <c r="J1052" t="str">
        <f t="shared" si="67"/>
        <v xml:space="preserve">Carex hirta;;112; </v>
      </c>
    </row>
    <row r="1053" spans="1:10" x14ac:dyDescent="0.3">
      <c r="A1053" t="s">
        <v>4878</v>
      </c>
      <c r="B1053" s="16"/>
      <c r="C1053" s="17">
        <v>112</v>
      </c>
      <c r="D1053" s="22" t="s">
        <v>3548</v>
      </c>
      <c r="E1053" t="str">
        <f t="shared" si="64"/>
        <v>Carex</v>
      </c>
      <c r="F1053" t="str">
        <f t="shared" si="65"/>
        <v>hirta</v>
      </c>
      <c r="G1053" t="str">
        <f t="shared" si="66"/>
        <v>Carex hirta</v>
      </c>
      <c r="J1053" t="str">
        <f t="shared" si="67"/>
        <v xml:space="preserve">Carex hirta;;112; </v>
      </c>
    </row>
    <row r="1054" spans="1:10" x14ac:dyDescent="0.3">
      <c r="A1054" t="s">
        <v>4878</v>
      </c>
      <c r="B1054" s="17" t="s">
        <v>574</v>
      </c>
      <c r="C1054" s="17" t="s">
        <v>575</v>
      </c>
      <c r="D1054" s="22" t="s">
        <v>3548</v>
      </c>
      <c r="E1054" t="str">
        <f t="shared" si="64"/>
        <v>Carex</v>
      </c>
      <c r="F1054" t="str">
        <f t="shared" si="65"/>
        <v>hirta</v>
      </c>
      <c r="G1054" t="str">
        <f t="shared" si="66"/>
        <v>Carex hirta</v>
      </c>
      <c r="J1054" t="str">
        <f t="shared" si="67"/>
        <v xml:space="preserve">Carex hirta;53–56II + 0–2I + 0–2III;112–114; </v>
      </c>
    </row>
    <row r="1055" spans="1:10" x14ac:dyDescent="0.3">
      <c r="A1055" t="s">
        <v>4878</v>
      </c>
      <c r="B1055" s="16"/>
      <c r="C1055" s="17">
        <v>112</v>
      </c>
      <c r="D1055" s="22" t="s">
        <v>3548</v>
      </c>
      <c r="E1055" t="str">
        <f t="shared" si="64"/>
        <v>Carex</v>
      </c>
      <c r="F1055" t="str">
        <f t="shared" si="65"/>
        <v>hirta</v>
      </c>
      <c r="G1055" t="str">
        <f t="shared" si="66"/>
        <v>Carex hirta</v>
      </c>
      <c r="J1055" t="str">
        <f t="shared" si="67"/>
        <v xml:space="preserve">Carex hirta;;112; </v>
      </c>
    </row>
    <row r="1056" spans="1:10" x14ac:dyDescent="0.3">
      <c r="A1056" t="s">
        <v>4879</v>
      </c>
      <c r="B1056" s="16"/>
      <c r="C1056" s="17">
        <v>50</v>
      </c>
      <c r="D1056" s="21" t="s">
        <v>3549</v>
      </c>
      <c r="E1056" t="str">
        <f t="shared" si="64"/>
        <v>Carex</v>
      </c>
      <c r="F1056" t="str">
        <f t="shared" si="65"/>
        <v>hirtifolia</v>
      </c>
      <c r="G1056" t="str">
        <f t="shared" si="66"/>
        <v>Carex hirtifolia</v>
      </c>
      <c r="J1056" t="str">
        <f t="shared" si="67"/>
        <v xml:space="preserve">Carex hirtifolia;;50; </v>
      </c>
    </row>
    <row r="1057" spans="1:10" x14ac:dyDescent="0.3">
      <c r="A1057" t="s">
        <v>4880</v>
      </c>
      <c r="B1057" s="16"/>
      <c r="C1057" s="17">
        <v>42</v>
      </c>
      <c r="D1057" s="22" t="s">
        <v>3550</v>
      </c>
      <c r="E1057" t="str">
        <f t="shared" si="64"/>
        <v>Carex</v>
      </c>
      <c r="F1057" t="str">
        <f t="shared" si="65"/>
        <v>hispida</v>
      </c>
      <c r="G1057" t="str">
        <f t="shared" si="66"/>
        <v>Carex hispida</v>
      </c>
      <c r="J1057" t="str">
        <f t="shared" si="67"/>
        <v xml:space="preserve">Carex hispida;;42; </v>
      </c>
    </row>
    <row r="1058" spans="1:10" x14ac:dyDescent="0.3">
      <c r="A1058" t="s">
        <v>4880</v>
      </c>
      <c r="B1058" s="16"/>
      <c r="C1058" s="17">
        <v>38</v>
      </c>
      <c r="D1058" s="22" t="s">
        <v>3550</v>
      </c>
      <c r="E1058" t="str">
        <f t="shared" si="64"/>
        <v>Carex</v>
      </c>
      <c r="F1058" t="str">
        <f t="shared" si="65"/>
        <v>hispida</v>
      </c>
      <c r="G1058" t="str">
        <f t="shared" si="66"/>
        <v>Carex hispida</v>
      </c>
      <c r="J1058" t="str">
        <f t="shared" si="67"/>
        <v xml:space="preserve">Carex hispida;;38; </v>
      </c>
    </row>
    <row r="1059" spans="1:10" x14ac:dyDescent="0.3">
      <c r="A1059" t="s">
        <v>4880</v>
      </c>
      <c r="B1059" s="16"/>
      <c r="C1059" s="17">
        <v>38</v>
      </c>
      <c r="D1059" s="22" t="s">
        <v>3550</v>
      </c>
      <c r="E1059" t="str">
        <f t="shared" si="64"/>
        <v>Carex</v>
      </c>
      <c r="F1059" t="str">
        <f t="shared" si="65"/>
        <v>hispida</v>
      </c>
      <c r="G1059" t="str">
        <f t="shared" si="66"/>
        <v>Carex hispida</v>
      </c>
      <c r="J1059" t="str">
        <f t="shared" si="67"/>
        <v xml:space="preserve">Carex hispida;;38; </v>
      </c>
    </row>
    <row r="1060" spans="1:10" x14ac:dyDescent="0.3">
      <c r="A1060" t="s">
        <v>4881</v>
      </c>
      <c r="B1060" s="16"/>
      <c r="C1060" s="17">
        <v>54</v>
      </c>
      <c r="D1060" s="21" t="s">
        <v>3551</v>
      </c>
      <c r="E1060" t="str">
        <f t="shared" si="64"/>
        <v>Carex</v>
      </c>
      <c r="F1060" t="str">
        <f t="shared" si="65"/>
        <v>hitchcockiana</v>
      </c>
      <c r="G1060" t="str">
        <f t="shared" si="66"/>
        <v>Carex hitchcockiana</v>
      </c>
      <c r="J1060" t="str">
        <f t="shared" si="67"/>
        <v xml:space="preserve">Carex hitchcockiana;;54; </v>
      </c>
    </row>
    <row r="1061" spans="1:10" x14ac:dyDescent="0.3">
      <c r="A1061" t="s">
        <v>4882</v>
      </c>
      <c r="B1061" s="17">
        <v>38</v>
      </c>
      <c r="C1061" s="16"/>
      <c r="D1061" s="21" t="s">
        <v>3552</v>
      </c>
      <c r="E1061" t="str">
        <f t="shared" si="64"/>
        <v>Carex</v>
      </c>
      <c r="F1061" t="str">
        <f t="shared" si="65"/>
        <v>hochstetteriana</v>
      </c>
      <c r="G1061" t="str">
        <f t="shared" si="66"/>
        <v>Carex hochstetteriana</v>
      </c>
      <c r="J1061" t="str">
        <f t="shared" si="67"/>
        <v xml:space="preserve">Carex hochstetteriana;38;; </v>
      </c>
    </row>
    <row r="1062" spans="1:10" x14ac:dyDescent="0.3">
      <c r="A1062" t="s">
        <v>4883</v>
      </c>
      <c r="B1062" s="16"/>
      <c r="C1062" s="17" t="s">
        <v>205</v>
      </c>
      <c r="D1062" s="22" t="s">
        <v>3553</v>
      </c>
      <c r="E1062" t="str">
        <f t="shared" si="64"/>
        <v>Carex</v>
      </c>
      <c r="F1062" t="str">
        <f t="shared" si="65"/>
        <v>holostoma</v>
      </c>
      <c r="G1062" t="str">
        <f t="shared" si="66"/>
        <v>Carex holostoma</v>
      </c>
      <c r="J1062" t="str">
        <f t="shared" si="67"/>
        <v xml:space="preserve">Carex holostoma;;ca. 54; </v>
      </c>
    </row>
    <row r="1063" spans="1:10" x14ac:dyDescent="0.3">
      <c r="A1063" t="s">
        <v>4883</v>
      </c>
      <c r="B1063" s="16"/>
      <c r="C1063" s="17">
        <v>60</v>
      </c>
      <c r="D1063" s="22" t="s">
        <v>3553</v>
      </c>
      <c r="E1063" t="str">
        <f t="shared" si="64"/>
        <v>Carex</v>
      </c>
      <c r="F1063" t="str">
        <f t="shared" si="65"/>
        <v>holostoma</v>
      </c>
      <c r="G1063" t="str">
        <f t="shared" si="66"/>
        <v>Carex holostoma</v>
      </c>
      <c r="J1063" t="str">
        <f t="shared" si="67"/>
        <v xml:space="preserve">Carex holostoma;;60; </v>
      </c>
    </row>
    <row r="1064" spans="1:10" x14ac:dyDescent="0.3">
      <c r="A1064" t="s">
        <v>4883</v>
      </c>
      <c r="B1064" s="16"/>
      <c r="C1064" s="17" t="s">
        <v>577</v>
      </c>
      <c r="D1064" s="22" t="s">
        <v>3553</v>
      </c>
      <c r="E1064" t="str">
        <f t="shared" si="64"/>
        <v>Carex</v>
      </c>
      <c r="F1064" t="str">
        <f t="shared" si="65"/>
        <v>holostoma</v>
      </c>
      <c r="G1064" t="str">
        <f t="shared" si="66"/>
        <v>Carex holostoma</v>
      </c>
      <c r="J1064" t="str">
        <f t="shared" si="67"/>
        <v xml:space="preserve">Carex holostoma;;58–60; </v>
      </c>
    </row>
    <row r="1065" spans="1:10" x14ac:dyDescent="0.3">
      <c r="A1065" t="s">
        <v>4883</v>
      </c>
      <c r="B1065" s="16"/>
      <c r="C1065" s="17">
        <v>56</v>
      </c>
      <c r="D1065" s="22" t="s">
        <v>3553</v>
      </c>
      <c r="E1065" t="str">
        <f t="shared" si="64"/>
        <v>Carex</v>
      </c>
      <c r="F1065" t="str">
        <f t="shared" si="65"/>
        <v>holostoma</v>
      </c>
      <c r="G1065" t="str">
        <f t="shared" si="66"/>
        <v>Carex holostoma</v>
      </c>
      <c r="J1065" t="str">
        <f t="shared" si="67"/>
        <v xml:space="preserve">Carex holostoma;;56; </v>
      </c>
    </row>
    <row r="1066" spans="1:10" x14ac:dyDescent="0.3">
      <c r="A1066" t="s">
        <v>4883</v>
      </c>
      <c r="B1066" s="16"/>
      <c r="C1066" s="17">
        <v>60</v>
      </c>
      <c r="D1066" s="22" t="s">
        <v>3553</v>
      </c>
      <c r="E1066" t="str">
        <f t="shared" si="64"/>
        <v>Carex</v>
      </c>
      <c r="F1066" t="str">
        <f t="shared" si="65"/>
        <v>holostoma</v>
      </c>
      <c r="G1066" t="str">
        <f t="shared" si="66"/>
        <v>Carex holostoma</v>
      </c>
      <c r="J1066" t="str">
        <f t="shared" si="67"/>
        <v xml:space="preserve">Carex holostoma;;60; </v>
      </c>
    </row>
    <row r="1067" spans="1:10" x14ac:dyDescent="0.3">
      <c r="A1067" t="s">
        <v>4883</v>
      </c>
      <c r="B1067" s="16"/>
      <c r="C1067" s="17" t="s">
        <v>205</v>
      </c>
      <c r="D1067" s="22" t="s">
        <v>3553</v>
      </c>
      <c r="E1067" t="str">
        <f t="shared" si="64"/>
        <v>Carex</v>
      </c>
      <c r="F1067" t="str">
        <f t="shared" si="65"/>
        <v>holostoma</v>
      </c>
      <c r="G1067" t="str">
        <f t="shared" si="66"/>
        <v>Carex holostoma</v>
      </c>
      <c r="J1067" t="str">
        <f t="shared" si="67"/>
        <v xml:space="preserve">Carex holostoma;;ca. 54; </v>
      </c>
    </row>
    <row r="1068" spans="1:10" x14ac:dyDescent="0.3">
      <c r="A1068" t="s">
        <v>4883</v>
      </c>
      <c r="B1068" s="16"/>
      <c r="C1068" s="17">
        <v>56</v>
      </c>
      <c r="D1068" s="22" t="s">
        <v>3553</v>
      </c>
      <c r="E1068" t="str">
        <f t="shared" si="64"/>
        <v>Carex</v>
      </c>
      <c r="F1068" t="str">
        <f t="shared" si="65"/>
        <v>holostoma</v>
      </c>
      <c r="G1068" t="str">
        <f t="shared" si="66"/>
        <v>Carex holostoma</v>
      </c>
      <c r="J1068" t="str">
        <f t="shared" si="67"/>
        <v xml:space="preserve">Carex holostoma;;56; </v>
      </c>
    </row>
    <row r="1069" spans="1:10" x14ac:dyDescent="0.3">
      <c r="A1069" t="s">
        <v>4883</v>
      </c>
      <c r="B1069" s="16"/>
      <c r="C1069" s="17">
        <v>60</v>
      </c>
      <c r="D1069" s="22" t="s">
        <v>3553</v>
      </c>
      <c r="E1069" t="str">
        <f t="shared" si="64"/>
        <v>Carex</v>
      </c>
      <c r="F1069" t="str">
        <f t="shared" si="65"/>
        <v>holostoma</v>
      </c>
      <c r="G1069" t="str">
        <f t="shared" si="66"/>
        <v>Carex holostoma</v>
      </c>
      <c r="J1069" t="str">
        <f t="shared" si="67"/>
        <v xml:space="preserve">Carex holostoma;;60; </v>
      </c>
    </row>
    <row r="1070" spans="1:10" x14ac:dyDescent="0.3">
      <c r="A1070" t="s">
        <v>4883</v>
      </c>
      <c r="B1070" s="16"/>
      <c r="C1070" s="17">
        <v>54</v>
      </c>
      <c r="D1070" s="22" t="s">
        <v>3553</v>
      </c>
      <c r="E1070" t="str">
        <f t="shared" si="64"/>
        <v>Carex</v>
      </c>
      <c r="F1070" t="str">
        <f t="shared" si="65"/>
        <v>holostoma</v>
      </c>
      <c r="G1070" t="str">
        <f t="shared" si="66"/>
        <v>Carex holostoma</v>
      </c>
      <c r="J1070" t="str">
        <f t="shared" si="67"/>
        <v xml:space="preserve">Carex holostoma;;54; </v>
      </c>
    </row>
    <row r="1071" spans="1:10" x14ac:dyDescent="0.3">
      <c r="A1071" t="s">
        <v>4883</v>
      </c>
      <c r="B1071" s="17">
        <v>28</v>
      </c>
      <c r="C1071" s="16"/>
      <c r="D1071" s="22" t="s">
        <v>3553</v>
      </c>
      <c r="E1071" t="str">
        <f t="shared" si="64"/>
        <v>Carex</v>
      </c>
      <c r="F1071" t="str">
        <f t="shared" si="65"/>
        <v>holostoma</v>
      </c>
      <c r="G1071" t="str">
        <f t="shared" si="66"/>
        <v>Carex holostoma</v>
      </c>
      <c r="J1071" t="str">
        <f t="shared" si="67"/>
        <v xml:space="preserve">Carex holostoma;28;; </v>
      </c>
    </row>
    <row r="1072" spans="1:10" x14ac:dyDescent="0.3">
      <c r="A1072" t="s">
        <v>4884</v>
      </c>
      <c r="B1072" s="16"/>
      <c r="C1072" s="17">
        <v>58</v>
      </c>
      <c r="D1072" s="22" t="s">
        <v>3554</v>
      </c>
      <c r="E1072" t="str">
        <f t="shared" si="64"/>
        <v>Carex</v>
      </c>
      <c r="F1072" t="str">
        <f t="shared" si="65"/>
        <v>hoodii</v>
      </c>
      <c r="G1072" t="str">
        <f t="shared" si="66"/>
        <v>Carex hoodii</v>
      </c>
      <c r="J1072" t="str">
        <f t="shared" si="67"/>
        <v xml:space="preserve">Carex hoodii;;58; </v>
      </c>
    </row>
    <row r="1073" spans="1:10" x14ac:dyDescent="0.3">
      <c r="A1073" t="s">
        <v>4884</v>
      </c>
      <c r="B1073" s="16"/>
      <c r="C1073" s="17">
        <v>60</v>
      </c>
      <c r="D1073" s="22" t="s">
        <v>3554</v>
      </c>
      <c r="E1073" t="str">
        <f t="shared" si="64"/>
        <v>Carex</v>
      </c>
      <c r="F1073" t="str">
        <f t="shared" si="65"/>
        <v>hoodii</v>
      </c>
      <c r="G1073" t="str">
        <f t="shared" si="66"/>
        <v>Carex hoodii</v>
      </c>
      <c r="J1073" t="str">
        <f t="shared" si="67"/>
        <v xml:space="preserve">Carex hoodii;;60; </v>
      </c>
    </row>
    <row r="1074" spans="1:10" x14ac:dyDescent="0.3">
      <c r="A1074" t="s">
        <v>4885</v>
      </c>
      <c r="B1074" s="16"/>
      <c r="C1074" s="17">
        <v>58</v>
      </c>
      <c r="D1074" s="21" t="s">
        <v>3555</v>
      </c>
      <c r="E1074" t="str">
        <f t="shared" si="64"/>
        <v>Carex</v>
      </c>
      <c r="F1074" t="str">
        <f t="shared" si="65"/>
        <v>hookeriana</v>
      </c>
      <c r="G1074" t="str">
        <f t="shared" si="66"/>
        <v>Carex hookeriana</v>
      </c>
      <c r="J1074" t="str">
        <f t="shared" si="67"/>
        <v xml:space="preserve">Carex hookeriana;;58; </v>
      </c>
    </row>
    <row r="1075" spans="1:10" x14ac:dyDescent="0.3">
      <c r="A1075" t="s">
        <v>4886</v>
      </c>
      <c r="B1075" s="16"/>
      <c r="C1075" s="17">
        <v>56</v>
      </c>
      <c r="D1075" s="22" t="s">
        <v>3556</v>
      </c>
      <c r="E1075" t="str">
        <f t="shared" si="64"/>
        <v>Carex</v>
      </c>
      <c r="F1075" t="str">
        <f t="shared" si="65"/>
        <v>hordeistichos</v>
      </c>
      <c r="G1075" t="str">
        <f t="shared" si="66"/>
        <v>Carex hordeistichos</v>
      </c>
      <c r="J1075" t="str">
        <f t="shared" si="67"/>
        <v xml:space="preserve">Carex hordeistichos;;56; </v>
      </c>
    </row>
    <row r="1076" spans="1:10" x14ac:dyDescent="0.3">
      <c r="A1076" t="s">
        <v>4886</v>
      </c>
      <c r="B1076" s="16"/>
      <c r="C1076" s="17">
        <v>56</v>
      </c>
      <c r="D1076" s="22" t="s">
        <v>3556</v>
      </c>
      <c r="E1076" t="str">
        <f t="shared" si="64"/>
        <v>Carex</v>
      </c>
      <c r="F1076" t="str">
        <f t="shared" si="65"/>
        <v>hordeistichos</v>
      </c>
      <c r="G1076" t="str">
        <f t="shared" si="66"/>
        <v>Carex hordeistichos</v>
      </c>
      <c r="J1076" t="str">
        <f t="shared" si="67"/>
        <v xml:space="preserve">Carex hordeistichos;;56; </v>
      </c>
    </row>
    <row r="1077" spans="1:10" x14ac:dyDescent="0.3">
      <c r="A1077" t="s">
        <v>4886</v>
      </c>
      <c r="B1077" s="16"/>
      <c r="C1077" s="17">
        <v>56</v>
      </c>
      <c r="D1077" s="22" t="s">
        <v>3556</v>
      </c>
      <c r="E1077" t="str">
        <f t="shared" si="64"/>
        <v>Carex</v>
      </c>
      <c r="F1077" t="str">
        <f t="shared" si="65"/>
        <v>hordeistichos</v>
      </c>
      <c r="G1077" t="str">
        <f t="shared" si="66"/>
        <v>Carex hordeistichos</v>
      </c>
      <c r="J1077" t="str">
        <f t="shared" si="67"/>
        <v xml:space="preserve">Carex hordeistichos;;56; </v>
      </c>
    </row>
    <row r="1078" spans="1:10" x14ac:dyDescent="0.3">
      <c r="A1078" t="s">
        <v>4886</v>
      </c>
      <c r="B1078" s="16"/>
      <c r="C1078" s="17" t="s">
        <v>578</v>
      </c>
      <c r="D1078" s="22" t="s">
        <v>3556</v>
      </c>
      <c r="E1078" t="str">
        <f t="shared" si="64"/>
        <v>Carex</v>
      </c>
      <c r="F1078" t="str">
        <f t="shared" si="65"/>
        <v>hordeistichos</v>
      </c>
      <c r="G1078" t="str">
        <f t="shared" si="66"/>
        <v>Carex hordeistichos</v>
      </c>
      <c r="J1078" t="str">
        <f t="shared" si="67"/>
        <v xml:space="preserve">Carex hordeistichos;;54–60; </v>
      </c>
    </row>
    <row r="1079" spans="1:10" x14ac:dyDescent="0.3">
      <c r="A1079" t="s">
        <v>4886</v>
      </c>
      <c r="B1079" s="17">
        <v>28</v>
      </c>
      <c r="C1079" s="16"/>
      <c r="D1079" s="22" t="s">
        <v>3556</v>
      </c>
      <c r="E1079" t="str">
        <f t="shared" si="64"/>
        <v>Carex</v>
      </c>
      <c r="F1079" t="str">
        <f t="shared" si="65"/>
        <v>hordeistichos</v>
      </c>
      <c r="G1079" t="str">
        <f t="shared" si="66"/>
        <v>Carex hordeistichos</v>
      </c>
      <c r="J1079" t="str">
        <f t="shared" si="67"/>
        <v xml:space="preserve">Carex hordeistichos;28;; </v>
      </c>
    </row>
    <row r="1080" spans="1:10" x14ac:dyDescent="0.3">
      <c r="A1080" t="s">
        <v>4887</v>
      </c>
      <c r="B1080" s="16"/>
      <c r="C1080" s="17">
        <v>74</v>
      </c>
      <c r="D1080" s="22" t="s">
        <v>3557</v>
      </c>
      <c r="E1080" t="str">
        <f t="shared" si="64"/>
        <v>Carex</v>
      </c>
      <c r="F1080" t="str">
        <f t="shared" si="65"/>
        <v>hormathodes</v>
      </c>
      <c r="G1080" t="str">
        <f t="shared" si="66"/>
        <v>Carex hormathodes</v>
      </c>
      <c r="J1080" t="str">
        <f t="shared" si="67"/>
        <v xml:space="preserve">Carex hormathodes;;74; </v>
      </c>
    </row>
    <row r="1081" spans="1:10" x14ac:dyDescent="0.3">
      <c r="A1081" t="s">
        <v>4887</v>
      </c>
      <c r="B1081" s="17">
        <v>37</v>
      </c>
      <c r="C1081" s="16"/>
      <c r="D1081" s="22" t="s">
        <v>3557</v>
      </c>
      <c r="E1081" t="str">
        <f t="shared" si="64"/>
        <v>Carex</v>
      </c>
      <c r="F1081" t="str">
        <f t="shared" si="65"/>
        <v>hormathodes</v>
      </c>
      <c r="G1081" t="str">
        <f t="shared" si="66"/>
        <v>Carex hormathodes</v>
      </c>
      <c r="J1081" t="str">
        <f t="shared" si="67"/>
        <v xml:space="preserve">Carex hormathodes;37;; </v>
      </c>
    </row>
    <row r="1082" spans="1:10" x14ac:dyDescent="0.3">
      <c r="A1082" t="s">
        <v>4888</v>
      </c>
      <c r="B1082" s="16"/>
      <c r="C1082" s="16"/>
      <c r="D1082" s="21" t="s">
        <v>3558</v>
      </c>
      <c r="E1082" t="str">
        <f t="shared" si="64"/>
        <v>Carex</v>
      </c>
      <c r="F1082" t="str">
        <f t="shared" si="65"/>
        <v>hornschuchiana</v>
      </c>
      <c r="G1082" t="str">
        <f t="shared" si="66"/>
        <v>Carex hornschuchiana</v>
      </c>
      <c r="J1082" t="str">
        <f t="shared" si="67"/>
        <v xml:space="preserve">Carex hornschuchiana;;; </v>
      </c>
    </row>
    <row r="1083" spans="1:10" x14ac:dyDescent="0.3">
      <c r="A1083" t="s">
        <v>4889</v>
      </c>
      <c r="B1083" s="16"/>
      <c r="C1083" s="17">
        <v>56</v>
      </c>
      <c r="D1083" s="22" t="s">
        <v>3559</v>
      </c>
      <c r="E1083" t="str">
        <f t="shared" si="64"/>
        <v>Carex</v>
      </c>
      <c r="F1083" t="str">
        <f t="shared" si="65"/>
        <v>hostiana</v>
      </c>
      <c r="G1083" t="str">
        <f t="shared" si="66"/>
        <v>Carex hostiana</v>
      </c>
      <c r="J1083" t="str">
        <f t="shared" si="67"/>
        <v xml:space="preserve">Carex hostiana;;56; </v>
      </c>
    </row>
    <row r="1084" spans="1:10" x14ac:dyDescent="0.3">
      <c r="A1084" t="s">
        <v>4889</v>
      </c>
      <c r="B1084" s="16"/>
      <c r="C1084" s="17">
        <v>56</v>
      </c>
      <c r="D1084" s="22" t="s">
        <v>3559</v>
      </c>
      <c r="E1084" t="str">
        <f t="shared" si="64"/>
        <v>Carex</v>
      </c>
      <c r="F1084" t="str">
        <f t="shared" si="65"/>
        <v>hostiana</v>
      </c>
      <c r="G1084" t="str">
        <f t="shared" si="66"/>
        <v>Carex hostiana</v>
      </c>
      <c r="J1084" t="str">
        <f t="shared" si="67"/>
        <v xml:space="preserve">Carex hostiana;;56; </v>
      </c>
    </row>
    <row r="1085" spans="1:10" x14ac:dyDescent="0.3">
      <c r="A1085" t="s">
        <v>4889</v>
      </c>
      <c r="B1085" s="16"/>
      <c r="C1085" s="17">
        <v>56</v>
      </c>
      <c r="D1085" s="22" t="s">
        <v>3559</v>
      </c>
      <c r="E1085" t="str">
        <f t="shared" si="64"/>
        <v>Carex</v>
      </c>
      <c r="F1085" t="str">
        <f t="shared" si="65"/>
        <v>hostiana</v>
      </c>
      <c r="G1085" t="str">
        <f t="shared" si="66"/>
        <v>Carex hostiana</v>
      </c>
      <c r="J1085" t="str">
        <f t="shared" si="67"/>
        <v xml:space="preserve">Carex hostiana;;56; </v>
      </c>
    </row>
    <row r="1086" spans="1:10" x14ac:dyDescent="0.3">
      <c r="A1086" t="s">
        <v>4889</v>
      </c>
      <c r="B1086" s="16"/>
      <c r="C1086" s="17">
        <v>56</v>
      </c>
      <c r="D1086" s="22" t="s">
        <v>3559</v>
      </c>
      <c r="E1086" t="str">
        <f t="shared" si="64"/>
        <v>Carex</v>
      </c>
      <c r="F1086" t="str">
        <f t="shared" si="65"/>
        <v>hostiana</v>
      </c>
      <c r="G1086" t="str">
        <f t="shared" si="66"/>
        <v>Carex hostiana</v>
      </c>
      <c r="J1086" t="str">
        <f t="shared" si="67"/>
        <v xml:space="preserve">Carex hostiana;;56; </v>
      </c>
    </row>
    <row r="1087" spans="1:10" x14ac:dyDescent="0.3">
      <c r="A1087" t="s">
        <v>4889</v>
      </c>
      <c r="B1087" s="16"/>
      <c r="C1087" s="17">
        <v>56</v>
      </c>
      <c r="D1087" s="22" t="s">
        <v>3559</v>
      </c>
      <c r="E1087" t="str">
        <f t="shared" si="64"/>
        <v>Carex</v>
      </c>
      <c r="F1087" t="str">
        <f t="shared" si="65"/>
        <v>hostiana</v>
      </c>
      <c r="G1087" t="str">
        <f t="shared" si="66"/>
        <v>Carex hostiana</v>
      </c>
      <c r="J1087" t="str">
        <f t="shared" si="67"/>
        <v xml:space="preserve">Carex hostiana;;56; </v>
      </c>
    </row>
    <row r="1088" spans="1:10" x14ac:dyDescent="0.3">
      <c r="A1088" t="s">
        <v>4889</v>
      </c>
      <c r="B1088" s="16"/>
      <c r="C1088" s="17">
        <v>56</v>
      </c>
      <c r="D1088" s="22" t="s">
        <v>3559</v>
      </c>
      <c r="E1088" t="str">
        <f t="shared" si="64"/>
        <v>Carex</v>
      </c>
      <c r="F1088" t="str">
        <f t="shared" si="65"/>
        <v>hostiana</v>
      </c>
      <c r="G1088" t="str">
        <f t="shared" si="66"/>
        <v>Carex hostiana</v>
      </c>
      <c r="J1088" t="str">
        <f t="shared" si="67"/>
        <v xml:space="preserve">Carex hostiana;;56; </v>
      </c>
    </row>
    <row r="1089" spans="1:10" x14ac:dyDescent="0.3">
      <c r="A1089" t="s">
        <v>4889</v>
      </c>
      <c r="B1089" s="17">
        <v>28</v>
      </c>
      <c r="C1089" s="16"/>
      <c r="D1089" s="22" t="s">
        <v>3559</v>
      </c>
      <c r="E1089" t="str">
        <f t="shared" si="64"/>
        <v>Carex</v>
      </c>
      <c r="F1089" t="str">
        <f t="shared" si="65"/>
        <v>hostiana</v>
      </c>
      <c r="G1089" t="str">
        <f t="shared" si="66"/>
        <v>Carex hostiana</v>
      </c>
      <c r="J1089" t="str">
        <f t="shared" si="67"/>
        <v xml:space="preserve">Carex hostiana;28;; </v>
      </c>
    </row>
    <row r="1090" spans="1:10" x14ac:dyDescent="0.3">
      <c r="A1090" t="s">
        <v>4889</v>
      </c>
      <c r="B1090" s="17">
        <v>28</v>
      </c>
      <c r="C1090" s="16"/>
      <c r="D1090" s="22" t="s">
        <v>3559</v>
      </c>
      <c r="E1090" t="str">
        <f t="shared" si="64"/>
        <v>Carex</v>
      </c>
      <c r="F1090" t="str">
        <f t="shared" si="65"/>
        <v>hostiana</v>
      </c>
      <c r="G1090" t="str">
        <f t="shared" si="66"/>
        <v>Carex hostiana</v>
      </c>
      <c r="J1090" t="str">
        <f t="shared" si="67"/>
        <v xml:space="preserve">Carex hostiana;28;; </v>
      </c>
    </row>
    <row r="1091" spans="1:10" x14ac:dyDescent="0.3">
      <c r="A1091" t="s">
        <v>4889</v>
      </c>
      <c r="B1091" s="16"/>
      <c r="C1091" s="17">
        <v>56</v>
      </c>
      <c r="D1091" s="22" t="s">
        <v>3559</v>
      </c>
      <c r="E1091" t="str">
        <f t="shared" ref="E1091:E1154" si="68">LEFT($D1091,FIND(" ",$D1091)-1)</f>
        <v>Carex</v>
      </c>
      <c r="F1091" t="str">
        <f t="shared" ref="F1091:F1154" si="69">MID(MID(MID(SUBSTITUTE($D1091," ", "^",1),1,256),FIND("^",SUBSTITUTE($D1091," ","^",1)),256),2,FIND(" ",MID(MID(SUBSTITUTE($D1091," ","^",1),1,256),FIND("^",SUBSTITUTE($D1091," ","^",1)),256))-2)</f>
        <v>hostiana</v>
      </c>
      <c r="G1091" t="str">
        <f t="shared" ref="G1091:G1154" si="70">CONCATENATE(E1091,$E$1,F1091)</f>
        <v>Carex hostiana</v>
      </c>
      <c r="J1091" t="str">
        <f t="shared" ref="J1091:J1154" si="71">CONCATENATE(A1091,$I$1,B1091,$I$1,C1091,$I$1,$F$1)</f>
        <v xml:space="preserve">Carex hostiana;;56; </v>
      </c>
    </row>
    <row r="1092" spans="1:10" x14ac:dyDescent="0.3">
      <c r="A1092" t="s">
        <v>4889</v>
      </c>
      <c r="B1092" s="16"/>
      <c r="C1092" s="17">
        <v>56</v>
      </c>
      <c r="D1092" s="22" t="s">
        <v>3559</v>
      </c>
      <c r="E1092" t="str">
        <f t="shared" si="68"/>
        <v>Carex</v>
      </c>
      <c r="F1092" t="str">
        <f t="shared" si="69"/>
        <v>hostiana</v>
      </c>
      <c r="G1092" t="str">
        <f t="shared" si="70"/>
        <v>Carex hostiana</v>
      </c>
      <c r="J1092" t="str">
        <f t="shared" si="71"/>
        <v xml:space="preserve">Carex hostiana;;56; </v>
      </c>
    </row>
    <row r="1093" spans="1:10" x14ac:dyDescent="0.3">
      <c r="A1093" t="s">
        <v>4889</v>
      </c>
      <c r="B1093" s="16"/>
      <c r="C1093" s="17">
        <v>56</v>
      </c>
      <c r="D1093" s="22" t="s">
        <v>3559</v>
      </c>
      <c r="E1093" t="str">
        <f t="shared" si="68"/>
        <v>Carex</v>
      </c>
      <c r="F1093" t="str">
        <f t="shared" si="69"/>
        <v>hostiana</v>
      </c>
      <c r="G1093" t="str">
        <f t="shared" si="70"/>
        <v>Carex hostiana</v>
      </c>
      <c r="J1093" t="str">
        <f t="shared" si="71"/>
        <v xml:space="preserve">Carex hostiana;;56; </v>
      </c>
    </row>
    <row r="1094" spans="1:10" x14ac:dyDescent="0.3">
      <c r="A1094" t="s">
        <v>4890</v>
      </c>
      <c r="B1094" s="16"/>
      <c r="C1094" s="17">
        <v>56</v>
      </c>
      <c r="D1094" s="21" t="s">
        <v>3560</v>
      </c>
      <c r="E1094" t="str">
        <f t="shared" si="68"/>
        <v>Carex</v>
      </c>
      <c r="F1094" t="str">
        <f t="shared" si="69"/>
        <v>houghtoniana</v>
      </c>
      <c r="G1094" t="str">
        <f t="shared" si="70"/>
        <v>Carex houghtoniana</v>
      </c>
      <c r="J1094" t="str">
        <f t="shared" si="71"/>
        <v xml:space="preserve">Carex houghtoniana;;56; </v>
      </c>
    </row>
    <row r="1095" spans="1:10" x14ac:dyDescent="0.3">
      <c r="A1095" t="s">
        <v>4891</v>
      </c>
      <c r="B1095" s="16"/>
      <c r="C1095" s="16"/>
      <c r="D1095" s="21" t="s">
        <v>3561</v>
      </c>
      <c r="E1095" t="str">
        <f t="shared" si="68"/>
        <v>Carex</v>
      </c>
      <c r="F1095" t="str">
        <f t="shared" si="69"/>
        <v>houghtonii</v>
      </c>
      <c r="G1095" t="str">
        <f t="shared" si="70"/>
        <v>Carex houghtonii</v>
      </c>
      <c r="J1095" t="str">
        <f t="shared" si="71"/>
        <v xml:space="preserve">Carex houghtonii;;; </v>
      </c>
    </row>
    <row r="1096" spans="1:10" x14ac:dyDescent="0.3">
      <c r="A1096" t="s">
        <v>4892</v>
      </c>
      <c r="B1096" s="16"/>
      <c r="C1096" s="16"/>
      <c r="D1096" s="21" t="s">
        <v>3562</v>
      </c>
      <c r="E1096" t="str">
        <f t="shared" si="68"/>
        <v>Carex</v>
      </c>
      <c r="F1096" t="str">
        <f t="shared" si="69"/>
        <v>howei</v>
      </c>
      <c r="G1096" t="str">
        <f t="shared" si="70"/>
        <v>Carex howei</v>
      </c>
      <c r="J1096" t="str">
        <f t="shared" si="71"/>
        <v xml:space="preserve">Carex howei;;; </v>
      </c>
    </row>
    <row r="1097" spans="1:10" x14ac:dyDescent="0.3">
      <c r="A1097" t="s">
        <v>4893</v>
      </c>
      <c r="B1097" s="16"/>
      <c r="C1097" s="16"/>
      <c r="D1097" s="21" t="s">
        <v>3563</v>
      </c>
      <c r="E1097" t="str">
        <f t="shared" si="68"/>
        <v>Carex</v>
      </c>
      <c r="F1097" t="str">
        <f t="shared" si="69"/>
        <v>hudsonii</v>
      </c>
      <c r="G1097" t="str">
        <f t="shared" si="70"/>
        <v>Carex hudsonii</v>
      </c>
      <c r="J1097" t="str">
        <f t="shared" si="71"/>
        <v xml:space="preserve">Carex hudsonii;;; </v>
      </c>
    </row>
    <row r="1098" spans="1:10" x14ac:dyDescent="0.3">
      <c r="A1098" t="s">
        <v>4894</v>
      </c>
      <c r="B1098" s="16"/>
      <c r="C1098" s="17">
        <v>72</v>
      </c>
      <c r="D1098" s="22" t="s">
        <v>3564</v>
      </c>
      <c r="E1098" t="str">
        <f t="shared" si="68"/>
        <v>Carex</v>
      </c>
      <c r="F1098" t="str">
        <f t="shared" si="69"/>
        <v>humilis</v>
      </c>
      <c r="G1098" t="str">
        <f t="shared" si="70"/>
        <v>Carex humilis</v>
      </c>
      <c r="J1098" t="str">
        <f t="shared" si="71"/>
        <v xml:space="preserve">Carex humilis;;72; </v>
      </c>
    </row>
    <row r="1099" spans="1:10" x14ac:dyDescent="0.3">
      <c r="A1099" t="s">
        <v>4894</v>
      </c>
      <c r="B1099" s="16"/>
      <c r="C1099" s="17">
        <v>72</v>
      </c>
      <c r="D1099" s="22" t="s">
        <v>3564</v>
      </c>
      <c r="E1099" t="str">
        <f t="shared" si="68"/>
        <v>Carex</v>
      </c>
      <c r="F1099" t="str">
        <f t="shared" si="69"/>
        <v>humilis</v>
      </c>
      <c r="G1099" t="str">
        <f t="shared" si="70"/>
        <v>Carex humilis</v>
      </c>
      <c r="J1099" t="str">
        <f t="shared" si="71"/>
        <v xml:space="preserve">Carex humilis;;72; </v>
      </c>
    </row>
    <row r="1100" spans="1:10" x14ac:dyDescent="0.3">
      <c r="A1100" t="s">
        <v>4894</v>
      </c>
      <c r="B1100" s="17">
        <v>28</v>
      </c>
      <c r="C1100" s="16"/>
      <c r="D1100" s="22" t="s">
        <v>3564</v>
      </c>
      <c r="E1100" t="str">
        <f t="shared" si="68"/>
        <v>Carex</v>
      </c>
      <c r="F1100" t="str">
        <f t="shared" si="69"/>
        <v>humilis</v>
      </c>
      <c r="G1100" t="str">
        <f t="shared" si="70"/>
        <v>Carex humilis</v>
      </c>
      <c r="J1100" t="str">
        <f t="shared" si="71"/>
        <v xml:space="preserve">Carex humilis;28;; </v>
      </c>
    </row>
    <row r="1101" spans="1:10" x14ac:dyDescent="0.3">
      <c r="A1101" t="s">
        <v>4894</v>
      </c>
      <c r="B1101" s="17">
        <v>18</v>
      </c>
      <c r="C1101" s="16"/>
      <c r="D1101" s="22" t="s">
        <v>3564</v>
      </c>
      <c r="E1101" t="str">
        <f t="shared" si="68"/>
        <v>Carex</v>
      </c>
      <c r="F1101" t="str">
        <f t="shared" si="69"/>
        <v>humilis</v>
      </c>
      <c r="G1101" t="str">
        <f t="shared" si="70"/>
        <v>Carex humilis</v>
      </c>
      <c r="J1101" t="str">
        <f t="shared" si="71"/>
        <v xml:space="preserve">Carex humilis;18;; </v>
      </c>
    </row>
    <row r="1102" spans="1:10" x14ac:dyDescent="0.3">
      <c r="A1102" t="s">
        <v>4894</v>
      </c>
      <c r="B1102" s="16"/>
      <c r="C1102" s="17">
        <v>36</v>
      </c>
      <c r="D1102" s="22" t="s">
        <v>3564</v>
      </c>
      <c r="E1102" t="str">
        <f t="shared" si="68"/>
        <v>Carex</v>
      </c>
      <c r="F1102" t="str">
        <f t="shared" si="69"/>
        <v>humilis</v>
      </c>
      <c r="G1102" t="str">
        <f t="shared" si="70"/>
        <v>Carex humilis</v>
      </c>
      <c r="J1102" t="str">
        <f t="shared" si="71"/>
        <v xml:space="preserve">Carex humilis;;36; </v>
      </c>
    </row>
    <row r="1103" spans="1:10" x14ac:dyDescent="0.3">
      <c r="A1103" t="s">
        <v>4894</v>
      </c>
      <c r="B1103" s="16"/>
      <c r="C1103" s="17">
        <v>36</v>
      </c>
      <c r="D1103" s="22" t="s">
        <v>3564</v>
      </c>
      <c r="E1103" t="str">
        <f t="shared" si="68"/>
        <v>Carex</v>
      </c>
      <c r="F1103" t="str">
        <f t="shared" si="69"/>
        <v>humilis</v>
      </c>
      <c r="G1103" t="str">
        <f t="shared" si="70"/>
        <v>Carex humilis</v>
      </c>
      <c r="J1103" t="str">
        <f t="shared" si="71"/>
        <v xml:space="preserve">Carex humilis;;36; </v>
      </c>
    </row>
    <row r="1104" spans="1:10" x14ac:dyDescent="0.3">
      <c r="A1104" t="s">
        <v>4894</v>
      </c>
      <c r="B1104" s="16"/>
      <c r="C1104" s="17">
        <v>36</v>
      </c>
      <c r="D1104" s="22" t="s">
        <v>3564</v>
      </c>
      <c r="E1104" t="str">
        <f t="shared" si="68"/>
        <v>Carex</v>
      </c>
      <c r="F1104" t="str">
        <f t="shared" si="69"/>
        <v>humilis</v>
      </c>
      <c r="G1104" t="str">
        <f t="shared" si="70"/>
        <v>Carex humilis</v>
      </c>
      <c r="J1104" t="str">
        <f t="shared" si="71"/>
        <v xml:space="preserve">Carex humilis;;36; </v>
      </c>
    </row>
    <row r="1105" spans="1:10" x14ac:dyDescent="0.3">
      <c r="A1105" t="s">
        <v>4894</v>
      </c>
      <c r="B1105" s="16"/>
      <c r="C1105" s="17" t="s">
        <v>584</v>
      </c>
      <c r="D1105" s="22" t="s">
        <v>3564</v>
      </c>
      <c r="E1105" t="str">
        <f t="shared" si="68"/>
        <v>Carex</v>
      </c>
      <c r="F1105" t="str">
        <f t="shared" si="69"/>
        <v>humilis</v>
      </c>
      <c r="G1105" t="str">
        <f t="shared" si="70"/>
        <v>Carex humilis</v>
      </c>
      <c r="J1105" t="str">
        <f t="shared" si="71"/>
        <v xml:space="preserve">Carex humilis;;36, 38; </v>
      </c>
    </row>
    <row r="1106" spans="1:10" x14ac:dyDescent="0.3">
      <c r="A1106" t="s">
        <v>4894</v>
      </c>
      <c r="B1106" s="16"/>
      <c r="C1106" s="17">
        <v>36</v>
      </c>
      <c r="D1106" s="22" t="s">
        <v>3564</v>
      </c>
      <c r="E1106" t="str">
        <f t="shared" si="68"/>
        <v>Carex</v>
      </c>
      <c r="F1106" t="str">
        <f t="shared" si="69"/>
        <v>humilis</v>
      </c>
      <c r="G1106" t="str">
        <f t="shared" si="70"/>
        <v>Carex humilis</v>
      </c>
      <c r="J1106" t="str">
        <f t="shared" si="71"/>
        <v xml:space="preserve">Carex humilis;;36; </v>
      </c>
    </row>
    <row r="1107" spans="1:10" x14ac:dyDescent="0.3">
      <c r="A1107" t="s">
        <v>4894</v>
      </c>
      <c r="B1107" s="16"/>
      <c r="C1107" s="17">
        <v>36</v>
      </c>
      <c r="D1107" s="22" t="s">
        <v>3564</v>
      </c>
      <c r="E1107" t="str">
        <f t="shared" si="68"/>
        <v>Carex</v>
      </c>
      <c r="F1107" t="str">
        <f t="shared" si="69"/>
        <v>humilis</v>
      </c>
      <c r="G1107" t="str">
        <f t="shared" si="70"/>
        <v>Carex humilis</v>
      </c>
      <c r="J1107" t="str">
        <f t="shared" si="71"/>
        <v xml:space="preserve">Carex humilis;;36; </v>
      </c>
    </row>
    <row r="1108" spans="1:10" x14ac:dyDescent="0.3">
      <c r="A1108" t="s">
        <v>4894</v>
      </c>
      <c r="B1108" s="16"/>
      <c r="C1108" s="17">
        <v>36</v>
      </c>
      <c r="D1108" s="22" t="s">
        <v>3564</v>
      </c>
      <c r="E1108" t="str">
        <f t="shared" si="68"/>
        <v>Carex</v>
      </c>
      <c r="F1108" t="str">
        <f t="shared" si="69"/>
        <v>humilis</v>
      </c>
      <c r="G1108" t="str">
        <f t="shared" si="70"/>
        <v>Carex humilis</v>
      </c>
      <c r="J1108" t="str">
        <f t="shared" si="71"/>
        <v xml:space="preserve">Carex humilis;;36; </v>
      </c>
    </row>
    <row r="1109" spans="1:10" x14ac:dyDescent="0.3">
      <c r="A1109" t="s">
        <v>4894</v>
      </c>
      <c r="B1109" s="16"/>
      <c r="C1109" s="17">
        <v>36</v>
      </c>
      <c r="D1109" s="22" t="s">
        <v>3564</v>
      </c>
      <c r="E1109" t="str">
        <f t="shared" si="68"/>
        <v>Carex</v>
      </c>
      <c r="F1109" t="str">
        <f t="shared" si="69"/>
        <v>humilis</v>
      </c>
      <c r="G1109" t="str">
        <f t="shared" si="70"/>
        <v>Carex humilis</v>
      </c>
      <c r="J1109" t="str">
        <f t="shared" si="71"/>
        <v xml:space="preserve">Carex humilis;;36; </v>
      </c>
    </row>
    <row r="1110" spans="1:10" x14ac:dyDescent="0.3">
      <c r="A1110" t="s">
        <v>4894</v>
      </c>
      <c r="B1110" s="16"/>
      <c r="C1110" s="17">
        <v>36</v>
      </c>
      <c r="D1110" s="22" t="s">
        <v>3564</v>
      </c>
      <c r="E1110" t="str">
        <f t="shared" si="68"/>
        <v>Carex</v>
      </c>
      <c r="F1110" t="str">
        <f t="shared" si="69"/>
        <v>humilis</v>
      </c>
      <c r="G1110" t="str">
        <f t="shared" si="70"/>
        <v>Carex humilis</v>
      </c>
      <c r="J1110" t="str">
        <f t="shared" si="71"/>
        <v xml:space="preserve">Carex humilis;;36; </v>
      </c>
    </row>
    <row r="1111" spans="1:10" x14ac:dyDescent="0.3">
      <c r="A1111" t="s">
        <v>4894</v>
      </c>
      <c r="B1111" s="16"/>
      <c r="C1111" s="17">
        <v>38</v>
      </c>
      <c r="D1111" s="22" t="s">
        <v>3564</v>
      </c>
      <c r="E1111" t="str">
        <f t="shared" si="68"/>
        <v>Carex</v>
      </c>
      <c r="F1111" t="str">
        <f t="shared" si="69"/>
        <v>humilis</v>
      </c>
      <c r="G1111" t="str">
        <f t="shared" si="70"/>
        <v>Carex humilis</v>
      </c>
      <c r="J1111" t="str">
        <f t="shared" si="71"/>
        <v xml:space="preserve">Carex humilis;;38; </v>
      </c>
    </row>
    <row r="1112" spans="1:10" x14ac:dyDescent="0.3">
      <c r="A1112" t="s">
        <v>4895</v>
      </c>
      <c r="B1112" s="17">
        <v>37</v>
      </c>
      <c r="C1112" s="16"/>
      <c r="D1112" s="22" t="s">
        <v>3565</v>
      </c>
      <c r="E1112" t="str">
        <f t="shared" si="68"/>
        <v>Carex</v>
      </c>
      <c r="F1112" t="str">
        <f t="shared" si="69"/>
        <v>hyalina</v>
      </c>
      <c r="G1112" t="str">
        <f t="shared" si="70"/>
        <v>Carex hyalina</v>
      </c>
      <c r="J1112" t="str">
        <f t="shared" si="71"/>
        <v xml:space="preserve">Carex hyalina;37;; </v>
      </c>
    </row>
    <row r="1113" spans="1:10" x14ac:dyDescent="0.3">
      <c r="A1113" t="s">
        <v>4895</v>
      </c>
      <c r="B1113" s="17">
        <v>37</v>
      </c>
      <c r="C1113" s="16"/>
      <c r="D1113" s="22" t="s">
        <v>3565</v>
      </c>
      <c r="E1113" t="str">
        <f t="shared" si="68"/>
        <v>Carex</v>
      </c>
      <c r="F1113" t="str">
        <f t="shared" si="69"/>
        <v>hyalina</v>
      </c>
      <c r="G1113" t="str">
        <f t="shared" si="70"/>
        <v>Carex hyalina</v>
      </c>
      <c r="J1113" t="str">
        <f t="shared" si="71"/>
        <v xml:space="preserve">Carex hyalina;37;; </v>
      </c>
    </row>
    <row r="1114" spans="1:10" x14ac:dyDescent="0.3">
      <c r="A1114" t="s">
        <v>4896</v>
      </c>
      <c r="B1114" s="16"/>
      <c r="C1114" s="17">
        <v>58</v>
      </c>
      <c r="D1114" s="22" t="s">
        <v>3566</v>
      </c>
      <c r="E1114" t="str">
        <f t="shared" si="68"/>
        <v>Carex</v>
      </c>
      <c r="F1114" t="str">
        <f t="shared" si="69"/>
        <v>hystericina</v>
      </c>
      <c r="G1114" t="str">
        <f t="shared" si="70"/>
        <v>Carex hystericina</v>
      </c>
      <c r="J1114" t="str">
        <f t="shared" si="71"/>
        <v xml:space="preserve">Carex hystericina;;58; </v>
      </c>
    </row>
    <row r="1115" spans="1:10" x14ac:dyDescent="0.3">
      <c r="A1115" t="s">
        <v>4896</v>
      </c>
      <c r="B1115" s="16"/>
      <c r="C1115" s="17">
        <v>58</v>
      </c>
      <c r="D1115" s="22" t="s">
        <v>3566</v>
      </c>
      <c r="E1115" t="str">
        <f t="shared" si="68"/>
        <v>Carex</v>
      </c>
      <c r="F1115" t="str">
        <f t="shared" si="69"/>
        <v>hystericina</v>
      </c>
      <c r="G1115" t="str">
        <f t="shared" si="70"/>
        <v>Carex hystericina</v>
      </c>
      <c r="J1115" t="str">
        <f t="shared" si="71"/>
        <v xml:space="preserve">Carex hystericina;;58; </v>
      </c>
    </row>
    <row r="1116" spans="1:10" x14ac:dyDescent="0.3">
      <c r="A1116" t="s">
        <v>4896</v>
      </c>
      <c r="B1116" s="16"/>
      <c r="C1116" s="17">
        <v>58</v>
      </c>
      <c r="D1116" s="22" t="s">
        <v>3566</v>
      </c>
      <c r="E1116" t="str">
        <f t="shared" si="68"/>
        <v>Carex</v>
      </c>
      <c r="F1116" t="str">
        <f t="shared" si="69"/>
        <v>hystericina</v>
      </c>
      <c r="G1116" t="str">
        <f t="shared" si="70"/>
        <v>Carex hystericina</v>
      </c>
      <c r="J1116" t="str">
        <f t="shared" si="71"/>
        <v xml:space="preserve">Carex hystericina;;58; </v>
      </c>
    </row>
    <row r="1117" spans="1:10" x14ac:dyDescent="0.3">
      <c r="A1117" t="s">
        <v>4897</v>
      </c>
      <c r="B1117" s="16"/>
      <c r="C1117" s="17">
        <v>58</v>
      </c>
      <c r="D1117" s="22" t="s">
        <v>3567</v>
      </c>
      <c r="E1117" t="str">
        <f t="shared" si="68"/>
        <v>Carex</v>
      </c>
      <c r="F1117" t="str">
        <f t="shared" si="69"/>
        <v>idzuroei</v>
      </c>
      <c r="G1117" t="str">
        <f t="shared" si="70"/>
        <v>Carex idzuroei</v>
      </c>
      <c r="J1117" t="str">
        <f t="shared" si="71"/>
        <v xml:space="preserve">Carex idzuroei;;58; </v>
      </c>
    </row>
    <row r="1118" spans="1:10" x14ac:dyDescent="0.3">
      <c r="A1118" t="s">
        <v>4897</v>
      </c>
      <c r="B1118" s="16"/>
      <c r="C1118" s="17">
        <v>58</v>
      </c>
      <c r="D1118" s="22" t="s">
        <v>3567</v>
      </c>
      <c r="E1118" t="str">
        <f t="shared" si="68"/>
        <v>Carex</v>
      </c>
      <c r="F1118" t="str">
        <f t="shared" si="69"/>
        <v>idzuroei</v>
      </c>
      <c r="G1118" t="str">
        <f t="shared" si="70"/>
        <v>Carex idzuroei</v>
      </c>
      <c r="J1118" t="str">
        <f t="shared" si="71"/>
        <v xml:space="preserve">Carex idzuroei;;58; </v>
      </c>
    </row>
    <row r="1119" spans="1:10" x14ac:dyDescent="0.3">
      <c r="A1119" t="s">
        <v>4898</v>
      </c>
      <c r="B1119" s="16"/>
      <c r="C1119" s="17">
        <v>64</v>
      </c>
      <c r="D1119" s="21" t="s">
        <v>3568</v>
      </c>
      <c r="E1119" t="str">
        <f t="shared" si="68"/>
        <v>Carex</v>
      </c>
      <c r="F1119" t="str">
        <f t="shared" si="69"/>
        <v>illota</v>
      </c>
      <c r="G1119" t="str">
        <f t="shared" si="70"/>
        <v>Carex illota</v>
      </c>
      <c r="J1119" t="str">
        <f t="shared" si="71"/>
        <v xml:space="preserve">Carex illota;;64; </v>
      </c>
    </row>
    <row r="1120" spans="1:10" x14ac:dyDescent="0.3">
      <c r="A1120" t="s">
        <v>4899</v>
      </c>
      <c r="B1120" s="16"/>
      <c r="C1120" s="17">
        <v>68</v>
      </c>
      <c r="D1120" s="22" t="s">
        <v>3569</v>
      </c>
      <c r="E1120" t="str">
        <f t="shared" si="68"/>
        <v>Carex</v>
      </c>
      <c r="F1120" t="str">
        <f t="shared" si="69"/>
        <v>incisa</v>
      </c>
      <c r="G1120" t="str">
        <f t="shared" si="70"/>
        <v>Carex incisa</v>
      </c>
      <c r="J1120" t="str">
        <f t="shared" si="71"/>
        <v xml:space="preserve">Carex incisa;;68; </v>
      </c>
    </row>
    <row r="1121" spans="1:10" x14ac:dyDescent="0.3">
      <c r="A1121" t="s">
        <v>4899</v>
      </c>
      <c r="B1121" s="16"/>
      <c r="C1121" s="17" t="s">
        <v>326</v>
      </c>
      <c r="D1121" s="22" t="s">
        <v>3569</v>
      </c>
      <c r="E1121" t="str">
        <f t="shared" si="68"/>
        <v>Carex</v>
      </c>
      <c r="F1121" t="str">
        <f t="shared" si="69"/>
        <v>incisa</v>
      </c>
      <c r="G1121" t="str">
        <f t="shared" si="70"/>
        <v>Carex incisa</v>
      </c>
      <c r="J1121" t="str">
        <f t="shared" si="71"/>
        <v xml:space="preserve">Carex incisa;;66, 68; </v>
      </c>
    </row>
    <row r="1122" spans="1:10" x14ac:dyDescent="0.3">
      <c r="A1122" t="s">
        <v>4900</v>
      </c>
      <c r="B1122" s="16"/>
      <c r="C1122" s="16"/>
      <c r="D1122" s="21" t="s">
        <v>3570</v>
      </c>
      <c r="E1122" t="str">
        <f t="shared" si="68"/>
        <v>Carex</v>
      </c>
      <c r="F1122" t="str">
        <f t="shared" si="69"/>
        <v>incomperta</v>
      </c>
      <c r="G1122" t="str">
        <f t="shared" si="70"/>
        <v>Carex incomperta</v>
      </c>
      <c r="J1122" t="str">
        <f t="shared" si="71"/>
        <v xml:space="preserve">Carex incomperta;;; </v>
      </c>
    </row>
    <row r="1123" spans="1:10" x14ac:dyDescent="0.3">
      <c r="A1123" t="s">
        <v>4901</v>
      </c>
      <c r="B1123" s="16"/>
      <c r="C1123" s="16"/>
      <c r="D1123" s="21" t="s">
        <v>3571</v>
      </c>
      <c r="E1123" t="str">
        <f t="shared" si="68"/>
        <v>Carex</v>
      </c>
      <c r="F1123" t="str">
        <f t="shared" si="69"/>
        <v>incurve</v>
      </c>
      <c r="G1123" t="str">
        <f t="shared" si="70"/>
        <v>Carex incurve</v>
      </c>
      <c r="J1123" t="str">
        <f t="shared" si="71"/>
        <v xml:space="preserve">Carex incurve;;; </v>
      </c>
    </row>
    <row r="1124" spans="1:10" x14ac:dyDescent="0.3">
      <c r="A1124" t="s">
        <v>4902</v>
      </c>
      <c r="B1124" s="16"/>
      <c r="C1124" s="17">
        <v>36</v>
      </c>
      <c r="D1124" s="22" t="s">
        <v>3572</v>
      </c>
      <c r="E1124" t="str">
        <f t="shared" si="68"/>
        <v>Carex</v>
      </c>
      <c r="F1124" t="str">
        <f t="shared" si="69"/>
        <v>inops</v>
      </c>
      <c r="G1124" t="str">
        <f t="shared" si="70"/>
        <v>Carex inops</v>
      </c>
      <c r="J1124" t="str">
        <f t="shared" si="71"/>
        <v xml:space="preserve">Carex inops;;36; </v>
      </c>
    </row>
    <row r="1125" spans="1:10" x14ac:dyDescent="0.3">
      <c r="A1125" t="s">
        <v>4902</v>
      </c>
      <c r="B1125" s="17">
        <v>18</v>
      </c>
      <c r="C1125" s="16"/>
      <c r="D1125" s="22" t="s">
        <v>3572</v>
      </c>
      <c r="E1125" t="str">
        <f t="shared" si="68"/>
        <v>Carex</v>
      </c>
      <c r="F1125" t="str">
        <f t="shared" si="69"/>
        <v>inops</v>
      </c>
      <c r="G1125" t="str">
        <f t="shared" si="70"/>
        <v>Carex inops</v>
      </c>
      <c r="J1125" t="str">
        <f t="shared" si="71"/>
        <v xml:space="preserve">Carex inops;18;; </v>
      </c>
    </row>
    <row r="1126" spans="1:10" x14ac:dyDescent="0.3">
      <c r="A1126" t="s">
        <v>4902</v>
      </c>
      <c r="B1126" s="17">
        <v>20</v>
      </c>
      <c r="C1126" s="16"/>
      <c r="D1126" s="22" t="s">
        <v>3572</v>
      </c>
      <c r="E1126" t="str">
        <f t="shared" si="68"/>
        <v>Carex</v>
      </c>
      <c r="F1126" t="str">
        <f t="shared" si="69"/>
        <v>inops</v>
      </c>
      <c r="G1126" t="str">
        <f t="shared" si="70"/>
        <v>Carex inops</v>
      </c>
      <c r="J1126" t="str">
        <f t="shared" si="71"/>
        <v xml:space="preserve">Carex inops;20;; </v>
      </c>
    </row>
    <row r="1127" spans="1:10" x14ac:dyDescent="0.3">
      <c r="A1127" t="s">
        <v>4902</v>
      </c>
      <c r="B1127" s="17">
        <v>18</v>
      </c>
      <c r="C1127" s="16"/>
      <c r="D1127" s="22" t="s">
        <v>3572</v>
      </c>
      <c r="E1127" t="str">
        <f t="shared" si="68"/>
        <v>Carex</v>
      </c>
      <c r="F1127" t="str">
        <f t="shared" si="69"/>
        <v>inops</v>
      </c>
      <c r="G1127" t="str">
        <f t="shared" si="70"/>
        <v>Carex inops</v>
      </c>
      <c r="J1127" t="str">
        <f t="shared" si="71"/>
        <v xml:space="preserve">Carex inops;18;; </v>
      </c>
    </row>
    <row r="1128" spans="1:10" x14ac:dyDescent="0.3">
      <c r="A1128" t="s">
        <v>4903</v>
      </c>
      <c r="B1128" s="16"/>
      <c r="C1128" s="17">
        <v>50</v>
      </c>
      <c r="D1128" s="22" t="s">
        <v>3573</v>
      </c>
      <c r="E1128" t="str">
        <f t="shared" si="68"/>
        <v>Carex</v>
      </c>
      <c r="F1128" t="str">
        <f t="shared" si="69"/>
        <v>insaniae</v>
      </c>
      <c r="G1128" t="str">
        <f t="shared" si="70"/>
        <v>Carex insaniae</v>
      </c>
      <c r="J1128" t="str">
        <f t="shared" si="71"/>
        <v xml:space="preserve">Carex insaniae;;50; </v>
      </c>
    </row>
    <row r="1129" spans="1:10" x14ac:dyDescent="0.3">
      <c r="A1129" t="s">
        <v>4903</v>
      </c>
      <c r="B1129" s="16"/>
      <c r="C1129" s="17">
        <v>60</v>
      </c>
      <c r="D1129" s="22" t="s">
        <v>3573</v>
      </c>
      <c r="E1129" t="str">
        <f t="shared" si="68"/>
        <v>Carex</v>
      </c>
      <c r="F1129" t="str">
        <f t="shared" si="69"/>
        <v>insaniae</v>
      </c>
      <c r="G1129" t="str">
        <f t="shared" si="70"/>
        <v>Carex insaniae</v>
      </c>
      <c r="J1129" t="str">
        <f t="shared" si="71"/>
        <v xml:space="preserve">Carex insaniae;;60; </v>
      </c>
    </row>
    <row r="1130" spans="1:10" x14ac:dyDescent="0.3">
      <c r="A1130" t="s">
        <v>4903</v>
      </c>
      <c r="B1130" s="16"/>
      <c r="C1130" s="17">
        <v>50</v>
      </c>
      <c r="D1130" s="22" t="s">
        <v>3573</v>
      </c>
      <c r="E1130" t="str">
        <f t="shared" si="68"/>
        <v>Carex</v>
      </c>
      <c r="F1130" t="str">
        <f t="shared" si="69"/>
        <v>insaniae</v>
      </c>
      <c r="G1130" t="str">
        <f t="shared" si="70"/>
        <v>Carex insaniae</v>
      </c>
      <c r="J1130" t="str">
        <f t="shared" si="71"/>
        <v xml:space="preserve">Carex insaniae;;50; </v>
      </c>
    </row>
    <row r="1131" spans="1:10" x14ac:dyDescent="0.3">
      <c r="A1131" t="s">
        <v>4904</v>
      </c>
      <c r="B1131" s="17">
        <v>24</v>
      </c>
      <c r="C1131" s="16"/>
      <c r="D1131" s="22" t="s">
        <v>3574</v>
      </c>
      <c r="E1131" t="str">
        <f t="shared" si="68"/>
        <v>Carex</v>
      </c>
      <c r="F1131" t="str">
        <f t="shared" si="69"/>
        <v>insignis</v>
      </c>
      <c r="G1131" t="str">
        <f t="shared" si="70"/>
        <v>Carex insignis</v>
      </c>
      <c r="J1131" t="str">
        <f t="shared" si="71"/>
        <v xml:space="preserve">Carex insignis;24;; </v>
      </c>
    </row>
    <row r="1132" spans="1:10" x14ac:dyDescent="0.3">
      <c r="A1132" t="s">
        <v>4904</v>
      </c>
      <c r="B1132" s="17">
        <v>24</v>
      </c>
      <c r="C1132" s="16"/>
      <c r="D1132" s="22" t="s">
        <v>3574</v>
      </c>
      <c r="E1132" t="str">
        <f t="shared" si="68"/>
        <v>Carex</v>
      </c>
      <c r="F1132" t="str">
        <f t="shared" si="69"/>
        <v>insignis</v>
      </c>
      <c r="G1132" t="str">
        <f t="shared" si="70"/>
        <v>Carex insignis</v>
      </c>
      <c r="J1132" t="str">
        <f t="shared" si="71"/>
        <v xml:space="preserve">Carex insignis;24;; </v>
      </c>
    </row>
    <row r="1133" spans="1:10" x14ac:dyDescent="0.3">
      <c r="A1133" t="s">
        <v>4905</v>
      </c>
      <c r="B1133" s="17">
        <v>41</v>
      </c>
      <c r="C1133" s="16"/>
      <c r="D1133" s="21" t="s">
        <v>3575</v>
      </c>
      <c r="E1133" t="str">
        <f t="shared" si="68"/>
        <v>Carex</v>
      </c>
      <c r="F1133" t="str">
        <f t="shared" si="69"/>
        <v>integra</v>
      </c>
      <c r="G1133" t="str">
        <f t="shared" si="70"/>
        <v>Carex integra</v>
      </c>
      <c r="J1133" t="str">
        <f t="shared" si="71"/>
        <v xml:space="preserve">Carex integra;41;; </v>
      </c>
    </row>
    <row r="1134" spans="1:10" x14ac:dyDescent="0.3">
      <c r="A1134" t="s">
        <v>4906</v>
      </c>
      <c r="B1134" s="16"/>
      <c r="C1134" s="17">
        <v>54</v>
      </c>
      <c r="D1134" s="21" t="s">
        <v>3576</v>
      </c>
      <c r="E1134" t="str">
        <f t="shared" si="68"/>
        <v>Carex</v>
      </c>
      <c r="F1134" t="str">
        <f t="shared" si="69"/>
        <v>interior</v>
      </c>
      <c r="G1134" t="str">
        <f t="shared" si="70"/>
        <v>Carex interior</v>
      </c>
      <c r="J1134" t="str">
        <f t="shared" si="71"/>
        <v xml:space="preserve">Carex interior;;54; </v>
      </c>
    </row>
    <row r="1135" spans="1:10" x14ac:dyDescent="0.3">
      <c r="A1135" t="s">
        <v>4907</v>
      </c>
      <c r="B1135" s="17" t="s">
        <v>590</v>
      </c>
      <c r="C1135" s="16"/>
      <c r="D1135" s="21" t="s">
        <v>3577</v>
      </c>
      <c r="E1135" t="str">
        <f t="shared" si="68"/>
        <v>Carex</v>
      </c>
      <c r="F1135" t="str">
        <f t="shared" si="69"/>
        <v>interrupta</v>
      </c>
      <c r="G1135" t="str">
        <f t="shared" si="70"/>
        <v>Carex interrupta</v>
      </c>
      <c r="J1135" t="str">
        <f t="shared" si="71"/>
        <v xml:space="preserve">Carex interrupta;32, 34;; </v>
      </c>
    </row>
    <row r="1136" spans="1:10" x14ac:dyDescent="0.3">
      <c r="A1136" t="s">
        <v>4908</v>
      </c>
      <c r="B1136" s="16"/>
      <c r="C1136" s="17">
        <v>48</v>
      </c>
      <c r="D1136" s="22" t="s">
        <v>3578</v>
      </c>
      <c r="E1136" t="str">
        <f t="shared" si="68"/>
        <v>Carex</v>
      </c>
      <c r="F1136" t="str">
        <f t="shared" si="69"/>
        <v>intumescens</v>
      </c>
      <c r="G1136" t="str">
        <f t="shared" si="70"/>
        <v>Carex intumescens</v>
      </c>
      <c r="J1136" t="str">
        <f t="shared" si="71"/>
        <v xml:space="preserve">Carex intumescens;;48; </v>
      </c>
    </row>
    <row r="1137" spans="1:10" x14ac:dyDescent="0.3">
      <c r="A1137" t="s">
        <v>4908</v>
      </c>
      <c r="B1137" s="16"/>
      <c r="C1137" s="17" t="s">
        <v>234</v>
      </c>
      <c r="D1137" s="22" t="s">
        <v>3578</v>
      </c>
      <c r="E1137" t="str">
        <f t="shared" si="68"/>
        <v>Carex</v>
      </c>
      <c r="F1137" t="str">
        <f t="shared" si="69"/>
        <v>intumescens</v>
      </c>
      <c r="G1137" t="str">
        <f t="shared" si="70"/>
        <v>Carex intumescens</v>
      </c>
      <c r="J1137" t="str">
        <f t="shared" si="71"/>
        <v xml:space="preserve">Carex intumescens;;ca. 48; </v>
      </c>
    </row>
    <row r="1138" spans="1:10" x14ac:dyDescent="0.3">
      <c r="A1138" t="s">
        <v>4908</v>
      </c>
      <c r="B1138" s="16"/>
      <c r="C1138" s="17">
        <v>48</v>
      </c>
      <c r="D1138" s="22" t="s">
        <v>3578</v>
      </c>
      <c r="E1138" t="str">
        <f t="shared" si="68"/>
        <v>Carex</v>
      </c>
      <c r="F1138" t="str">
        <f t="shared" si="69"/>
        <v>intumescens</v>
      </c>
      <c r="G1138" t="str">
        <f t="shared" si="70"/>
        <v>Carex intumescens</v>
      </c>
      <c r="J1138" t="str">
        <f t="shared" si="71"/>
        <v xml:space="preserve">Carex intumescens;;48; </v>
      </c>
    </row>
    <row r="1139" spans="1:10" x14ac:dyDescent="0.3">
      <c r="A1139" t="s">
        <v>4908</v>
      </c>
      <c r="B1139" s="16"/>
      <c r="C1139" s="17">
        <v>48</v>
      </c>
      <c r="D1139" s="22" t="s">
        <v>3578</v>
      </c>
      <c r="E1139" t="str">
        <f t="shared" si="68"/>
        <v>Carex</v>
      </c>
      <c r="F1139" t="str">
        <f t="shared" si="69"/>
        <v>intumescens</v>
      </c>
      <c r="G1139" t="str">
        <f t="shared" si="70"/>
        <v>Carex intumescens</v>
      </c>
      <c r="J1139" t="str">
        <f t="shared" si="71"/>
        <v xml:space="preserve">Carex intumescens;;48; </v>
      </c>
    </row>
    <row r="1140" spans="1:10" x14ac:dyDescent="0.3">
      <c r="A1140" t="s">
        <v>4909</v>
      </c>
      <c r="B1140" s="16"/>
      <c r="C1140" s="17">
        <v>62</v>
      </c>
      <c r="D1140" s="22" t="s">
        <v>3579</v>
      </c>
      <c r="E1140" t="str">
        <f t="shared" si="68"/>
        <v>Carex</v>
      </c>
      <c r="F1140" t="str">
        <f t="shared" si="69"/>
        <v>ischnostachya</v>
      </c>
      <c r="G1140" t="str">
        <f t="shared" si="70"/>
        <v>Carex ischnostachya</v>
      </c>
      <c r="J1140" t="str">
        <f t="shared" si="71"/>
        <v xml:space="preserve">Carex ischnostachya;;62; </v>
      </c>
    </row>
    <row r="1141" spans="1:10" x14ac:dyDescent="0.3">
      <c r="A1141" t="s">
        <v>4909</v>
      </c>
      <c r="B1141" s="16"/>
      <c r="C1141" s="17">
        <v>62</v>
      </c>
      <c r="D1141" s="22" t="s">
        <v>3579</v>
      </c>
      <c r="E1141" t="str">
        <f t="shared" si="68"/>
        <v>Carex</v>
      </c>
      <c r="F1141" t="str">
        <f t="shared" si="69"/>
        <v>ischnostachya</v>
      </c>
      <c r="G1141" t="str">
        <f t="shared" si="70"/>
        <v>Carex ischnostachya</v>
      </c>
      <c r="J1141" t="str">
        <f t="shared" si="71"/>
        <v xml:space="preserve">Carex ischnostachya;;62; </v>
      </c>
    </row>
    <row r="1142" spans="1:10" x14ac:dyDescent="0.3">
      <c r="A1142" t="s">
        <v>4909</v>
      </c>
      <c r="B1142" s="16"/>
      <c r="C1142" s="17">
        <v>62</v>
      </c>
      <c r="D1142" s="22" t="s">
        <v>3579</v>
      </c>
      <c r="E1142" t="str">
        <f t="shared" si="68"/>
        <v>Carex</v>
      </c>
      <c r="F1142" t="str">
        <f t="shared" si="69"/>
        <v>ischnostachya</v>
      </c>
      <c r="G1142" t="str">
        <f t="shared" si="70"/>
        <v>Carex ischnostachya</v>
      </c>
      <c r="J1142" t="str">
        <f t="shared" si="71"/>
        <v xml:space="preserve">Carex ischnostachya;;62; </v>
      </c>
    </row>
    <row r="1143" spans="1:10" ht="15.75" customHeight="1" x14ac:dyDescent="0.3">
      <c r="A1143" t="s">
        <v>4910</v>
      </c>
      <c r="B1143" s="16"/>
      <c r="C1143" s="17">
        <v>50</v>
      </c>
      <c r="D1143" s="22" t="s">
        <v>3580</v>
      </c>
      <c r="E1143" t="str">
        <f t="shared" si="68"/>
        <v>Carex</v>
      </c>
      <c r="F1143" t="str">
        <f t="shared" si="69"/>
        <v>jackiana</v>
      </c>
      <c r="G1143" t="str">
        <f t="shared" si="70"/>
        <v>Carex jackiana</v>
      </c>
      <c r="J1143" t="str">
        <f t="shared" si="71"/>
        <v xml:space="preserve">Carex jackiana;;50; </v>
      </c>
    </row>
    <row r="1144" spans="1:10" x14ac:dyDescent="0.3">
      <c r="A1144" t="s">
        <v>4910</v>
      </c>
      <c r="B1144" s="16"/>
      <c r="C1144" s="17" t="s">
        <v>592</v>
      </c>
      <c r="D1144" s="22" t="s">
        <v>3580</v>
      </c>
      <c r="E1144" t="str">
        <f t="shared" si="68"/>
        <v>Carex</v>
      </c>
      <c r="F1144" t="str">
        <f t="shared" si="69"/>
        <v>jackiana</v>
      </c>
      <c r="G1144" t="str">
        <f t="shared" si="70"/>
        <v>Carex jackiana</v>
      </c>
      <c r="J1144" t="str">
        <f t="shared" si="71"/>
        <v xml:space="preserve">Carex jackiana;;47, 50; </v>
      </c>
    </row>
    <row r="1145" spans="1:10" x14ac:dyDescent="0.3">
      <c r="A1145" t="s">
        <v>4910</v>
      </c>
      <c r="B1145" s="16"/>
      <c r="C1145" s="17">
        <v>40</v>
      </c>
      <c r="D1145" s="21" t="s">
        <v>3581</v>
      </c>
      <c r="E1145" t="str">
        <f t="shared" si="68"/>
        <v>Carex</v>
      </c>
      <c r="F1145" t="str">
        <f t="shared" si="69"/>
        <v>jackiana</v>
      </c>
      <c r="G1145" t="str">
        <f t="shared" si="70"/>
        <v>Carex jackiana</v>
      </c>
      <c r="J1145" t="str">
        <f t="shared" si="71"/>
        <v xml:space="preserve">Carex jackiana;;40; </v>
      </c>
    </row>
    <row r="1146" spans="1:10" x14ac:dyDescent="0.3">
      <c r="A1146" t="s">
        <v>4911</v>
      </c>
      <c r="B1146" s="16"/>
      <c r="C1146" s="17">
        <v>70</v>
      </c>
      <c r="D1146" s="21" t="s">
        <v>3582</v>
      </c>
      <c r="E1146" t="str">
        <f t="shared" si="68"/>
        <v>Carex</v>
      </c>
      <c r="F1146" t="str">
        <f t="shared" si="69"/>
        <v>jacutica</v>
      </c>
      <c r="G1146" t="str">
        <f t="shared" si="70"/>
        <v>Carex jacutica</v>
      </c>
      <c r="J1146" t="str">
        <f t="shared" si="71"/>
        <v xml:space="preserve">Carex jacutica;;70; </v>
      </c>
    </row>
    <row r="1147" spans="1:10" x14ac:dyDescent="0.3">
      <c r="A1147" t="s">
        <v>4912</v>
      </c>
      <c r="B1147" s="16"/>
      <c r="C1147" s="17">
        <v>70</v>
      </c>
      <c r="D1147" s="21" t="s">
        <v>3583</v>
      </c>
      <c r="E1147" t="str">
        <f t="shared" si="68"/>
        <v>Carex</v>
      </c>
      <c r="F1147" t="str">
        <f t="shared" si="69"/>
        <v>jamesii</v>
      </c>
      <c r="G1147" t="str">
        <f t="shared" si="70"/>
        <v>Carex jamesii</v>
      </c>
      <c r="J1147" t="str">
        <f t="shared" si="71"/>
        <v xml:space="preserve">Carex jamesii;;70; </v>
      </c>
    </row>
    <row r="1148" spans="1:10" x14ac:dyDescent="0.3">
      <c r="A1148" t="s">
        <v>4913</v>
      </c>
      <c r="B1148" s="16"/>
      <c r="C1148" s="17">
        <v>62</v>
      </c>
      <c r="D1148" s="22" t="s">
        <v>3584</v>
      </c>
      <c r="E1148" t="str">
        <f t="shared" si="68"/>
        <v>Carex</v>
      </c>
      <c r="F1148" t="str">
        <f t="shared" si="69"/>
        <v>japonica</v>
      </c>
      <c r="G1148" t="str">
        <f t="shared" si="70"/>
        <v>Carex japonica</v>
      </c>
      <c r="J1148" t="str">
        <f t="shared" si="71"/>
        <v xml:space="preserve">Carex japonica;;62; </v>
      </c>
    </row>
    <row r="1149" spans="1:10" x14ac:dyDescent="0.3">
      <c r="A1149" t="s">
        <v>4913</v>
      </c>
      <c r="B1149" s="16"/>
      <c r="C1149" s="17">
        <v>62</v>
      </c>
      <c r="D1149" s="22" t="s">
        <v>3584</v>
      </c>
      <c r="E1149" t="str">
        <f t="shared" si="68"/>
        <v>Carex</v>
      </c>
      <c r="F1149" t="str">
        <f t="shared" si="69"/>
        <v>japonica</v>
      </c>
      <c r="G1149" t="str">
        <f t="shared" si="70"/>
        <v>Carex japonica</v>
      </c>
      <c r="J1149" t="str">
        <f t="shared" si="71"/>
        <v xml:space="preserve">Carex japonica;;62; </v>
      </c>
    </row>
    <row r="1150" spans="1:10" x14ac:dyDescent="0.3">
      <c r="A1150" t="s">
        <v>4913</v>
      </c>
      <c r="B1150" s="16"/>
      <c r="C1150" s="17">
        <v>62</v>
      </c>
      <c r="D1150" s="22" t="s">
        <v>3584</v>
      </c>
      <c r="E1150" t="str">
        <f t="shared" si="68"/>
        <v>Carex</v>
      </c>
      <c r="F1150" t="str">
        <f t="shared" si="69"/>
        <v>japonica</v>
      </c>
      <c r="G1150" t="str">
        <f t="shared" si="70"/>
        <v>Carex japonica</v>
      </c>
      <c r="J1150" t="str">
        <f t="shared" si="71"/>
        <v xml:space="preserve">Carex japonica;;62; </v>
      </c>
    </row>
    <row r="1151" spans="1:10" x14ac:dyDescent="0.3">
      <c r="A1151" t="s">
        <v>4913</v>
      </c>
      <c r="B1151" s="16"/>
      <c r="C1151" s="17">
        <v>62</v>
      </c>
      <c r="D1151" s="22" t="s">
        <v>3584</v>
      </c>
      <c r="E1151" t="str">
        <f t="shared" si="68"/>
        <v>Carex</v>
      </c>
      <c r="F1151" t="str">
        <f t="shared" si="69"/>
        <v>japonica</v>
      </c>
      <c r="G1151" t="str">
        <f t="shared" si="70"/>
        <v>Carex japonica</v>
      </c>
      <c r="J1151" t="str">
        <f t="shared" si="71"/>
        <v xml:space="preserve">Carex japonica;;62; </v>
      </c>
    </row>
    <row r="1152" spans="1:10" x14ac:dyDescent="0.3">
      <c r="A1152" t="s">
        <v>4914</v>
      </c>
      <c r="B1152" s="16"/>
      <c r="C1152" s="16"/>
      <c r="D1152" s="21" t="s">
        <v>3585</v>
      </c>
      <c r="E1152" t="str">
        <f t="shared" si="68"/>
        <v>Carex</v>
      </c>
      <c r="F1152" t="str">
        <f t="shared" si="69"/>
        <v>jemtlandica</v>
      </c>
      <c r="G1152" t="str">
        <f t="shared" si="70"/>
        <v>Carex jemtlandica</v>
      </c>
      <c r="J1152" t="str">
        <f t="shared" si="71"/>
        <v xml:space="preserve">Carex jemtlandica;;; </v>
      </c>
    </row>
    <row r="1153" spans="1:10" x14ac:dyDescent="0.3">
      <c r="A1153" t="s">
        <v>4915</v>
      </c>
      <c r="B1153" s="16"/>
      <c r="C1153" s="16"/>
      <c r="D1153" s="21" t="s">
        <v>3586</v>
      </c>
      <c r="E1153" t="str">
        <f t="shared" si="68"/>
        <v>Carex</v>
      </c>
      <c r="F1153" t="str">
        <f t="shared" si="69"/>
        <v>juncella</v>
      </c>
      <c r="G1153" t="str">
        <f t="shared" si="70"/>
        <v>Carex juncella</v>
      </c>
      <c r="J1153" t="str">
        <f t="shared" si="71"/>
        <v xml:space="preserve">Carex juncella;;; </v>
      </c>
    </row>
    <row r="1154" spans="1:10" x14ac:dyDescent="0.3">
      <c r="A1154" t="s">
        <v>4916</v>
      </c>
      <c r="B1154" s="16"/>
      <c r="C1154" s="17">
        <v>58</v>
      </c>
      <c r="D1154" s="21" t="s">
        <v>3587</v>
      </c>
      <c r="E1154" t="str">
        <f t="shared" si="68"/>
        <v>Carex</v>
      </c>
      <c r="F1154" t="str">
        <f t="shared" si="69"/>
        <v>karoi</v>
      </c>
      <c r="G1154" t="str">
        <f t="shared" si="70"/>
        <v>Carex karoi</v>
      </c>
      <c r="J1154" t="str">
        <f t="shared" si="71"/>
        <v xml:space="preserve">Carex karoi;;58; </v>
      </c>
    </row>
    <row r="1155" spans="1:10" x14ac:dyDescent="0.3">
      <c r="A1155" t="s">
        <v>4917</v>
      </c>
      <c r="B1155" s="16"/>
      <c r="C1155" s="16"/>
      <c r="D1155" s="21" t="s">
        <v>3588</v>
      </c>
      <c r="E1155" t="str">
        <f t="shared" ref="E1155:E1218" si="72">LEFT($D1155,FIND(" ",$D1155)-1)</f>
        <v>Carex</v>
      </c>
      <c r="F1155" t="str">
        <f t="shared" ref="F1155:F1218" si="73">MID(MID(MID(SUBSTITUTE($D1155," ", "^",1),1,256),FIND("^",SUBSTITUTE($D1155," ","^",1)),256),2,FIND(" ",MID(MID(SUBSTITUTE($D1155," ","^",1),1,256),FIND("^",SUBSTITUTE($D1155," ","^",1)),256))-2)</f>
        <v>kelloggii</v>
      </c>
      <c r="G1155" t="str">
        <f t="shared" ref="G1155:G1218" si="74">CONCATENATE(E1155,$E$1,F1155)</f>
        <v>Carex kelloggii</v>
      </c>
      <c r="J1155" t="str">
        <f t="shared" ref="J1155:J1218" si="75">CONCATENATE(A1155,$I$1,B1155,$I$1,C1155,$I$1,$F$1)</f>
        <v xml:space="preserve">Carex kelloggii;;; </v>
      </c>
    </row>
    <row r="1156" spans="1:10" x14ac:dyDescent="0.3">
      <c r="A1156" t="s">
        <v>4917</v>
      </c>
      <c r="B1156" s="16"/>
      <c r="C1156" s="16"/>
      <c r="D1156" s="21" t="s">
        <v>3589</v>
      </c>
      <c r="E1156" t="str">
        <f t="shared" si="72"/>
        <v>Carex</v>
      </c>
      <c r="F1156" t="str">
        <f t="shared" si="73"/>
        <v>kelloggii</v>
      </c>
      <c r="G1156" t="str">
        <f t="shared" si="74"/>
        <v>Carex kelloggii</v>
      </c>
      <c r="J1156" t="str">
        <f t="shared" si="75"/>
        <v xml:space="preserve">Carex kelloggii;;; </v>
      </c>
    </row>
    <row r="1157" spans="1:10" x14ac:dyDescent="0.3">
      <c r="A1157" t="s">
        <v>4918</v>
      </c>
      <c r="B1157" s="16"/>
      <c r="C1157" s="17">
        <v>74</v>
      </c>
      <c r="D1157" s="22" t="s">
        <v>3590</v>
      </c>
      <c r="E1157" t="str">
        <f t="shared" si="72"/>
        <v>Carex</v>
      </c>
      <c r="F1157" t="str">
        <f t="shared" si="73"/>
        <v>kiotensis</v>
      </c>
      <c r="G1157" t="str">
        <f t="shared" si="74"/>
        <v>Carex kiotensis</v>
      </c>
      <c r="J1157" t="str">
        <f t="shared" si="75"/>
        <v xml:space="preserve">Carex kiotensis;;74; </v>
      </c>
    </row>
    <row r="1158" spans="1:10" x14ac:dyDescent="0.3">
      <c r="A1158" t="s">
        <v>4918</v>
      </c>
      <c r="B1158" s="16"/>
      <c r="C1158" s="17">
        <v>74</v>
      </c>
      <c r="D1158" s="22" t="s">
        <v>3590</v>
      </c>
      <c r="E1158" t="str">
        <f t="shared" si="72"/>
        <v>Carex</v>
      </c>
      <c r="F1158" t="str">
        <f t="shared" si="73"/>
        <v>kiotensis</v>
      </c>
      <c r="G1158" t="str">
        <f t="shared" si="74"/>
        <v>Carex kiotensis</v>
      </c>
      <c r="J1158" t="str">
        <f t="shared" si="75"/>
        <v xml:space="preserve">Carex kiotensis;;74; </v>
      </c>
    </row>
    <row r="1159" spans="1:10" x14ac:dyDescent="0.3">
      <c r="A1159" t="s">
        <v>4919</v>
      </c>
      <c r="B1159" s="16"/>
      <c r="C1159" s="17">
        <v>40</v>
      </c>
      <c r="D1159" s="22" t="s">
        <v>3591</v>
      </c>
      <c r="E1159" t="str">
        <f t="shared" si="72"/>
        <v>Carex</v>
      </c>
      <c r="F1159" t="str">
        <f t="shared" si="73"/>
        <v>kitaibeliana</v>
      </c>
      <c r="G1159" t="str">
        <f t="shared" si="74"/>
        <v>Carex kitaibeliana</v>
      </c>
      <c r="J1159" t="str">
        <f t="shared" si="75"/>
        <v xml:space="preserve">Carex kitaibeliana;;40; </v>
      </c>
    </row>
    <row r="1160" spans="1:10" x14ac:dyDescent="0.3">
      <c r="A1160" t="s">
        <v>4919</v>
      </c>
      <c r="B1160" s="16"/>
      <c r="C1160" s="17">
        <v>36</v>
      </c>
      <c r="D1160" s="22" t="s">
        <v>3591</v>
      </c>
      <c r="E1160" t="str">
        <f t="shared" si="72"/>
        <v>Carex</v>
      </c>
      <c r="F1160" t="str">
        <f t="shared" si="73"/>
        <v>kitaibeliana</v>
      </c>
      <c r="G1160" t="str">
        <f t="shared" si="74"/>
        <v>Carex kitaibeliana</v>
      </c>
      <c r="J1160" t="str">
        <f t="shared" si="75"/>
        <v xml:space="preserve">Carex kitaibeliana;;36; </v>
      </c>
    </row>
    <row r="1161" spans="1:10" x14ac:dyDescent="0.3">
      <c r="A1161" t="s">
        <v>4919</v>
      </c>
      <c r="B1161" s="16"/>
      <c r="C1161" s="17">
        <v>36</v>
      </c>
      <c r="D1161" s="22" t="s">
        <v>3591</v>
      </c>
      <c r="E1161" t="str">
        <f t="shared" si="72"/>
        <v>Carex</v>
      </c>
      <c r="F1161" t="str">
        <f t="shared" si="73"/>
        <v>kitaibeliana</v>
      </c>
      <c r="G1161" t="str">
        <f t="shared" si="74"/>
        <v>Carex kitaibeliana</v>
      </c>
      <c r="J1161" t="str">
        <f t="shared" si="75"/>
        <v xml:space="preserve">Carex kitaibeliana;;36; </v>
      </c>
    </row>
    <row r="1162" spans="1:10" x14ac:dyDescent="0.3">
      <c r="A1162" t="s">
        <v>4919</v>
      </c>
      <c r="B1162" s="16"/>
      <c r="C1162" s="17">
        <v>36</v>
      </c>
      <c r="D1162" s="22" t="s">
        <v>3591</v>
      </c>
      <c r="E1162" t="str">
        <f t="shared" si="72"/>
        <v>Carex</v>
      </c>
      <c r="F1162" t="str">
        <f t="shared" si="73"/>
        <v>kitaibeliana</v>
      </c>
      <c r="G1162" t="str">
        <f t="shared" si="74"/>
        <v>Carex kitaibeliana</v>
      </c>
      <c r="J1162" t="str">
        <f t="shared" si="75"/>
        <v xml:space="preserve">Carex kitaibeliana;;36; </v>
      </c>
    </row>
    <row r="1163" spans="1:10" x14ac:dyDescent="0.3">
      <c r="A1163" t="s">
        <v>4919</v>
      </c>
      <c r="B1163" s="16"/>
      <c r="C1163" s="17">
        <v>36</v>
      </c>
      <c r="D1163" s="22" t="s">
        <v>3591</v>
      </c>
      <c r="E1163" t="str">
        <f t="shared" si="72"/>
        <v>Carex</v>
      </c>
      <c r="F1163" t="str">
        <f t="shared" si="73"/>
        <v>kitaibeliana</v>
      </c>
      <c r="G1163" t="str">
        <f t="shared" si="74"/>
        <v>Carex kitaibeliana</v>
      </c>
      <c r="J1163" t="str">
        <f t="shared" si="75"/>
        <v xml:space="preserve">Carex kitaibeliana;;36; </v>
      </c>
    </row>
    <row r="1164" spans="1:10" x14ac:dyDescent="0.3">
      <c r="A1164" t="s">
        <v>4920</v>
      </c>
      <c r="B1164" s="16"/>
      <c r="C1164" s="16"/>
      <c r="D1164" s="21" t="s">
        <v>3592</v>
      </c>
      <c r="E1164" t="str">
        <f t="shared" si="72"/>
        <v>Carex</v>
      </c>
      <c r="F1164" t="str">
        <f t="shared" si="73"/>
        <v>kotilaini</v>
      </c>
      <c r="G1164" t="str">
        <f t="shared" si="74"/>
        <v>Carex kotilaini</v>
      </c>
      <c r="J1164" t="str">
        <f t="shared" si="75"/>
        <v xml:space="preserve">Carex kotilaini;;; </v>
      </c>
    </row>
    <row r="1165" spans="1:10" x14ac:dyDescent="0.3">
      <c r="A1165" t="s">
        <v>4921</v>
      </c>
      <c r="B1165" s="16"/>
      <c r="C1165" s="17">
        <v>49</v>
      </c>
      <c r="D1165" s="21" t="s">
        <v>3593</v>
      </c>
      <c r="E1165" t="str">
        <f t="shared" si="72"/>
        <v>Carex</v>
      </c>
      <c r="F1165" t="str">
        <f t="shared" si="73"/>
        <v>x</v>
      </c>
      <c r="G1165" t="str">
        <f t="shared" si="74"/>
        <v>Carex x</v>
      </c>
      <c r="J1165" t="str">
        <f t="shared" si="75"/>
        <v xml:space="preserve">Carex x;;49; </v>
      </c>
    </row>
    <row r="1166" spans="1:10" x14ac:dyDescent="0.3">
      <c r="A1166" t="s">
        <v>4922</v>
      </c>
      <c r="B1166" s="16"/>
      <c r="C1166" s="17">
        <v>84</v>
      </c>
      <c r="D1166" s="22" t="s">
        <v>3594</v>
      </c>
      <c r="E1166" t="str">
        <f t="shared" si="72"/>
        <v>Carex</v>
      </c>
      <c r="F1166" t="str">
        <f t="shared" si="73"/>
        <v>kobomugi</v>
      </c>
      <c r="G1166" t="str">
        <f t="shared" si="74"/>
        <v>Carex kobomugi</v>
      </c>
      <c r="J1166" t="str">
        <f t="shared" si="75"/>
        <v xml:space="preserve">Carex kobomugi;;84; </v>
      </c>
    </row>
    <row r="1167" spans="1:10" x14ac:dyDescent="0.3">
      <c r="A1167" t="s">
        <v>4922</v>
      </c>
      <c r="B1167" s="16"/>
      <c r="C1167" s="17">
        <v>88</v>
      </c>
      <c r="D1167" s="22" t="s">
        <v>3594</v>
      </c>
      <c r="E1167" t="str">
        <f t="shared" si="72"/>
        <v>Carex</v>
      </c>
      <c r="F1167" t="str">
        <f t="shared" si="73"/>
        <v>kobomugi</v>
      </c>
      <c r="G1167" t="str">
        <f t="shared" si="74"/>
        <v>Carex kobomugi</v>
      </c>
      <c r="J1167" t="str">
        <f t="shared" si="75"/>
        <v xml:space="preserve">Carex kobomugi;;88; </v>
      </c>
    </row>
    <row r="1168" spans="1:10" x14ac:dyDescent="0.3">
      <c r="A1168" t="s">
        <v>4923</v>
      </c>
      <c r="B1168" s="16"/>
      <c r="C1168" s="17">
        <v>36</v>
      </c>
      <c r="D1168" s="22" t="s">
        <v>3595</v>
      </c>
      <c r="E1168" t="str">
        <f t="shared" si="72"/>
        <v>Carex</v>
      </c>
      <c r="F1168" t="str">
        <f t="shared" si="73"/>
        <v>krausei</v>
      </c>
      <c r="G1168" t="str">
        <f t="shared" si="74"/>
        <v>Carex krausei</v>
      </c>
      <c r="J1168" t="str">
        <f t="shared" si="75"/>
        <v xml:space="preserve">Carex krausei;;36; </v>
      </c>
    </row>
    <row r="1169" spans="1:10" x14ac:dyDescent="0.3">
      <c r="A1169" t="s">
        <v>4923</v>
      </c>
      <c r="B1169" s="16"/>
      <c r="C1169" s="17">
        <v>36</v>
      </c>
      <c r="D1169" s="22" t="s">
        <v>3595</v>
      </c>
      <c r="E1169" t="str">
        <f t="shared" si="72"/>
        <v>Carex</v>
      </c>
      <c r="F1169" t="str">
        <f t="shared" si="73"/>
        <v>krausei</v>
      </c>
      <c r="G1169" t="str">
        <f t="shared" si="74"/>
        <v>Carex krausei</v>
      </c>
      <c r="J1169" t="str">
        <f t="shared" si="75"/>
        <v xml:space="preserve">Carex krausei;;36; </v>
      </c>
    </row>
    <row r="1170" spans="1:10" x14ac:dyDescent="0.3">
      <c r="A1170" t="s">
        <v>4923</v>
      </c>
      <c r="B1170" s="16"/>
      <c r="C1170" s="17">
        <v>62</v>
      </c>
      <c r="D1170" s="22" t="s">
        <v>3595</v>
      </c>
      <c r="E1170" t="str">
        <f t="shared" si="72"/>
        <v>Carex</v>
      </c>
      <c r="F1170" t="str">
        <f t="shared" si="73"/>
        <v>krausei</v>
      </c>
      <c r="G1170" t="str">
        <f t="shared" si="74"/>
        <v>Carex krausei</v>
      </c>
      <c r="J1170" t="str">
        <f t="shared" si="75"/>
        <v xml:space="preserve">Carex krausei;;62; </v>
      </c>
    </row>
    <row r="1171" spans="1:10" x14ac:dyDescent="0.3">
      <c r="A1171" t="s">
        <v>4923</v>
      </c>
      <c r="B1171" s="16"/>
      <c r="C1171" s="17">
        <v>36</v>
      </c>
      <c r="D1171" s="22" t="s">
        <v>3595</v>
      </c>
      <c r="E1171" t="str">
        <f t="shared" si="72"/>
        <v>Carex</v>
      </c>
      <c r="F1171" t="str">
        <f t="shared" si="73"/>
        <v>krausei</v>
      </c>
      <c r="G1171" t="str">
        <f t="shared" si="74"/>
        <v>Carex krausei</v>
      </c>
      <c r="J1171" t="str">
        <f t="shared" si="75"/>
        <v xml:space="preserve">Carex krausei;;36; </v>
      </c>
    </row>
    <row r="1172" spans="1:10" x14ac:dyDescent="0.3">
      <c r="A1172" t="s">
        <v>4923</v>
      </c>
      <c r="B1172" s="16"/>
      <c r="C1172" s="17">
        <v>62</v>
      </c>
      <c r="D1172" s="22" t="s">
        <v>3595</v>
      </c>
      <c r="E1172" t="str">
        <f t="shared" si="72"/>
        <v>Carex</v>
      </c>
      <c r="F1172" t="str">
        <f t="shared" si="73"/>
        <v>krausei</v>
      </c>
      <c r="G1172" t="str">
        <f t="shared" si="74"/>
        <v>Carex krausei</v>
      </c>
      <c r="J1172" t="str">
        <f t="shared" si="75"/>
        <v xml:space="preserve">Carex krausei;;62; </v>
      </c>
    </row>
    <row r="1173" spans="1:10" x14ac:dyDescent="0.3">
      <c r="A1173" t="s">
        <v>4923</v>
      </c>
      <c r="B1173" s="16"/>
      <c r="C1173" s="17">
        <v>36</v>
      </c>
      <c r="D1173" s="21" t="s">
        <v>3596</v>
      </c>
      <c r="E1173" t="str">
        <f t="shared" si="72"/>
        <v>Carex</v>
      </c>
      <c r="F1173" t="str">
        <f t="shared" si="73"/>
        <v>krausei</v>
      </c>
      <c r="G1173" t="str">
        <f t="shared" si="74"/>
        <v>Carex krausei</v>
      </c>
      <c r="J1173" t="str">
        <f t="shared" si="75"/>
        <v xml:space="preserve">Carex krausei;;36; </v>
      </c>
    </row>
    <row r="1174" spans="1:10" ht="15.75" customHeight="1" x14ac:dyDescent="0.3">
      <c r="A1174" t="s">
        <v>4923</v>
      </c>
      <c r="B1174" s="16"/>
      <c r="C1174" s="17">
        <v>36</v>
      </c>
      <c r="D1174" s="22" t="s">
        <v>3597</v>
      </c>
      <c r="E1174" t="str">
        <f t="shared" si="72"/>
        <v>Carex</v>
      </c>
      <c r="F1174" t="str">
        <f t="shared" si="73"/>
        <v>krausei</v>
      </c>
      <c r="G1174" t="str">
        <f t="shared" si="74"/>
        <v>Carex krausei</v>
      </c>
      <c r="J1174" t="str">
        <f t="shared" si="75"/>
        <v xml:space="preserve">Carex krausei;;36; </v>
      </c>
    </row>
    <row r="1175" spans="1:10" x14ac:dyDescent="0.3">
      <c r="A1175" t="s">
        <v>4923</v>
      </c>
      <c r="B1175" s="16"/>
      <c r="C1175" s="17">
        <v>36</v>
      </c>
      <c r="D1175" s="22" t="s">
        <v>3597</v>
      </c>
      <c r="E1175" t="str">
        <f t="shared" si="72"/>
        <v>Carex</v>
      </c>
      <c r="F1175" t="str">
        <f t="shared" si="73"/>
        <v>krausei</v>
      </c>
      <c r="G1175" t="str">
        <f t="shared" si="74"/>
        <v>Carex krausei</v>
      </c>
      <c r="J1175" t="str">
        <f t="shared" si="75"/>
        <v xml:space="preserve">Carex krausei;;36; </v>
      </c>
    </row>
    <row r="1176" spans="1:10" x14ac:dyDescent="0.3">
      <c r="A1176" t="s">
        <v>4924</v>
      </c>
      <c r="B1176" s="16"/>
      <c r="C1176" s="17">
        <v>64</v>
      </c>
      <c r="D1176" s="22" t="s">
        <v>3598</v>
      </c>
      <c r="E1176" t="str">
        <f t="shared" si="72"/>
        <v>Carex</v>
      </c>
      <c r="F1176" t="str">
        <f t="shared" si="73"/>
        <v>lachenalii</v>
      </c>
      <c r="G1176" t="str">
        <f t="shared" si="74"/>
        <v>Carex lachenalii</v>
      </c>
      <c r="J1176" t="str">
        <f t="shared" si="75"/>
        <v xml:space="preserve">Carex lachenalii;;64; </v>
      </c>
    </row>
    <row r="1177" spans="1:10" x14ac:dyDescent="0.3">
      <c r="A1177" t="s">
        <v>4924</v>
      </c>
      <c r="B1177" s="16"/>
      <c r="C1177" s="17">
        <v>64</v>
      </c>
      <c r="D1177" s="22" t="s">
        <v>3598</v>
      </c>
      <c r="E1177" t="str">
        <f t="shared" si="72"/>
        <v>Carex</v>
      </c>
      <c r="F1177" t="str">
        <f t="shared" si="73"/>
        <v>lachenalii</v>
      </c>
      <c r="G1177" t="str">
        <f t="shared" si="74"/>
        <v>Carex lachenalii</v>
      </c>
      <c r="J1177" t="str">
        <f t="shared" si="75"/>
        <v xml:space="preserve">Carex lachenalii;;64; </v>
      </c>
    </row>
    <row r="1178" spans="1:10" x14ac:dyDescent="0.3">
      <c r="A1178" t="s">
        <v>4924</v>
      </c>
      <c r="B1178" s="17">
        <v>29</v>
      </c>
      <c r="C1178" s="16"/>
      <c r="D1178" s="22" t="s">
        <v>3598</v>
      </c>
      <c r="E1178" t="str">
        <f t="shared" si="72"/>
        <v>Carex</v>
      </c>
      <c r="F1178" t="str">
        <f t="shared" si="73"/>
        <v>lachenalii</v>
      </c>
      <c r="G1178" t="str">
        <f t="shared" si="74"/>
        <v>Carex lachenalii</v>
      </c>
      <c r="J1178" t="str">
        <f t="shared" si="75"/>
        <v xml:space="preserve">Carex lachenalii;29;; </v>
      </c>
    </row>
    <row r="1179" spans="1:10" x14ac:dyDescent="0.3">
      <c r="A1179" t="s">
        <v>4924</v>
      </c>
      <c r="B1179" s="17">
        <v>29</v>
      </c>
      <c r="C1179" s="16"/>
      <c r="D1179" s="22" t="s">
        <v>3598</v>
      </c>
      <c r="E1179" t="str">
        <f t="shared" si="72"/>
        <v>Carex</v>
      </c>
      <c r="F1179" t="str">
        <f t="shared" si="73"/>
        <v>lachenalii</v>
      </c>
      <c r="G1179" t="str">
        <f t="shared" si="74"/>
        <v>Carex lachenalii</v>
      </c>
      <c r="J1179" t="str">
        <f t="shared" si="75"/>
        <v xml:space="preserve">Carex lachenalii;29;; </v>
      </c>
    </row>
    <row r="1180" spans="1:10" x14ac:dyDescent="0.3">
      <c r="A1180" t="s">
        <v>4924</v>
      </c>
      <c r="B1180" s="16"/>
      <c r="C1180" s="17">
        <v>62</v>
      </c>
      <c r="D1180" s="22" t="s">
        <v>3598</v>
      </c>
      <c r="E1180" t="str">
        <f t="shared" si="72"/>
        <v>Carex</v>
      </c>
      <c r="F1180" t="str">
        <f t="shared" si="73"/>
        <v>lachenalii</v>
      </c>
      <c r="G1180" t="str">
        <f t="shared" si="74"/>
        <v>Carex lachenalii</v>
      </c>
      <c r="J1180" t="str">
        <f t="shared" si="75"/>
        <v xml:space="preserve">Carex lachenalii;;62; </v>
      </c>
    </row>
    <row r="1181" spans="1:10" x14ac:dyDescent="0.3">
      <c r="A1181" t="s">
        <v>4924</v>
      </c>
      <c r="B1181" s="16"/>
      <c r="C1181" s="17">
        <v>62</v>
      </c>
      <c r="D1181" s="22" t="s">
        <v>3598</v>
      </c>
      <c r="E1181" t="str">
        <f t="shared" si="72"/>
        <v>Carex</v>
      </c>
      <c r="F1181" t="str">
        <f t="shared" si="73"/>
        <v>lachenalii</v>
      </c>
      <c r="G1181" t="str">
        <f t="shared" si="74"/>
        <v>Carex lachenalii</v>
      </c>
      <c r="J1181" t="str">
        <f t="shared" si="75"/>
        <v xml:space="preserve">Carex lachenalii;;62; </v>
      </c>
    </row>
    <row r="1182" spans="1:10" x14ac:dyDescent="0.3">
      <c r="A1182" t="s">
        <v>4924</v>
      </c>
      <c r="B1182" s="16"/>
      <c r="C1182" s="17">
        <v>50</v>
      </c>
      <c r="D1182" s="22" t="s">
        <v>3598</v>
      </c>
      <c r="E1182" t="str">
        <f t="shared" si="72"/>
        <v>Carex</v>
      </c>
      <c r="F1182" t="str">
        <f t="shared" si="73"/>
        <v>lachenalii</v>
      </c>
      <c r="G1182" t="str">
        <f t="shared" si="74"/>
        <v>Carex lachenalii</v>
      </c>
      <c r="J1182" t="str">
        <f t="shared" si="75"/>
        <v xml:space="preserve">Carex lachenalii;;50; </v>
      </c>
    </row>
    <row r="1183" spans="1:10" x14ac:dyDescent="0.3">
      <c r="A1183" t="s">
        <v>4924</v>
      </c>
      <c r="B1183" s="16"/>
      <c r="C1183" s="17">
        <v>64</v>
      </c>
      <c r="D1183" s="22" t="s">
        <v>3598</v>
      </c>
      <c r="E1183" t="str">
        <f t="shared" si="72"/>
        <v>Carex</v>
      </c>
      <c r="F1183" t="str">
        <f t="shared" si="73"/>
        <v>lachenalii</v>
      </c>
      <c r="G1183" t="str">
        <f t="shared" si="74"/>
        <v>Carex lachenalii</v>
      </c>
      <c r="J1183" t="str">
        <f t="shared" si="75"/>
        <v xml:space="preserve">Carex lachenalii;;64; </v>
      </c>
    </row>
    <row r="1184" spans="1:10" x14ac:dyDescent="0.3">
      <c r="A1184" t="s">
        <v>4924</v>
      </c>
      <c r="B1184" s="16"/>
      <c r="C1184" s="17" t="s">
        <v>242</v>
      </c>
      <c r="D1184" s="22" t="s">
        <v>3598</v>
      </c>
      <c r="E1184" t="str">
        <f t="shared" si="72"/>
        <v>Carex</v>
      </c>
      <c r="F1184" t="str">
        <f t="shared" si="73"/>
        <v>lachenalii</v>
      </c>
      <c r="G1184" t="str">
        <f t="shared" si="74"/>
        <v>Carex lachenalii</v>
      </c>
      <c r="J1184" t="str">
        <f t="shared" si="75"/>
        <v xml:space="preserve">Carex lachenalii;;ca. 60; </v>
      </c>
    </row>
    <row r="1185" spans="1:10" x14ac:dyDescent="0.3">
      <c r="A1185" t="s">
        <v>4924</v>
      </c>
      <c r="B1185" s="16"/>
      <c r="C1185" s="17">
        <v>64</v>
      </c>
      <c r="D1185" s="22" t="s">
        <v>3598</v>
      </c>
      <c r="E1185" t="str">
        <f t="shared" si="72"/>
        <v>Carex</v>
      </c>
      <c r="F1185" t="str">
        <f t="shared" si="73"/>
        <v>lachenalii</v>
      </c>
      <c r="G1185" t="str">
        <f t="shared" si="74"/>
        <v>Carex lachenalii</v>
      </c>
      <c r="J1185" t="str">
        <f t="shared" si="75"/>
        <v xml:space="preserve">Carex lachenalii;;64; </v>
      </c>
    </row>
    <row r="1186" spans="1:10" x14ac:dyDescent="0.3">
      <c r="A1186" t="s">
        <v>4924</v>
      </c>
      <c r="B1186" s="16"/>
      <c r="C1186" s="17">
        <v>64</v>
      </c>
      <c r="D1186" s="22" t="s">
        <v>3598</v>
      </c>
      <c r="E1186" t="str">
        <f t="shared" si="72"/>
        <v>Carex</v>
      </c>
      <c r="F1186" t="str">
        <f t="shared" si="73"/>
        <v>lachenalii</v>
      </c>
      <c r="G1186" t="str">
        <f t="shared" si="74"/>
        <v>Carex lachenalii</v>
      </c>
      <c r="J1186" t="str">
        <f t="shared" si="75"/>
        <v xml:space="preserve">Carex lachenalii;;64; </v>
      </c>
    </row>
    <row r="1187" spans="1:10" x14ac:dyDescent="0.3">
      <c r="A1187" t="s">
        <v>4924</v>
      </c>
      <c r="B1187" s="16"/>
      <c r="C1187" s="17" t="s">
        <v>242</v>
      </c>
      <c r="D1187" s="22" t="s">
        <v>3598</v>
      </c>
      <c r="E1187" t="str">
        <f t="shared" si="72"/>
        <v>Carex</v>
      </c>
      <c r="F1187" t="str">
        <f t="shared" si="73"/>
        <v>lachenalii</v>
      </c>
      <c r="G1187" t="str">
        <f t="shared" si="74"/>
        <v>Carex lachenalii</v>
      </c>
      <c r="J1187" t="str">
        <f t="shared" si="75"/>
        <v xml:space="preserve">Carex lachenalii;;ca. 60; </v>
      </c>
    </row>
    <row r="1188" spans="1:10" x14ac:dyDescent="0.3">
      <c r="A1188" t="s">
        <v>4924</v>
      </c>
      <c r="B1188" s="16"/>
      <c r="C1188" s="17">
        <v>64</v>
      </c>
      <c r="D1188" s="22" t="s">
        <v>3598</v>
      </c>
      <c r="E1188" t="str">
        <f t="shared" si="72"/>
        <v>Carex</v>
      </c>
      <c r="F1188" t="str">
        <f t="shared" si="73"/>
        <v>lachenalii</v>
      </c>
      <c r="G1188" t="str">
        <f t="shared" si="74"/>
        <v>Carex lachenalii</v>
      </c>
      <c r="J1188" t="str">
        <f t="shared" si="75"/>
        <v xml:space="preserve">Carex lachenalii;;64; </v>
      </c>
    </row>
    <row r="1189" spans="1:10" x14ac:dyDescent="0.3">
      <c r="A1189" t="s">
        <v>4924</v>
      </c>
      <c r="B1189" s="16"/>
      <c r="C1189" s="17">
        <v>64</v>
      </c>
      <c r="D1189" s="22" t="s">
        <v>3598</v>
      </c>
      <c r="E1189" t="str">
        <f t="shared" si="72"/>
        <v>Carex</v>
      </c>
      <c r="F1189" t="str">
        <f t="shared" si="73"/>
        <v>lachenalii</v>
      </c>
      <c r="G1189" t="str">
        <f t="shared" si="74"/>
        <v>Carex lachenalii</v>
      </c>
      <c r="J1189" t="str">
        <f t="shared" si="75"/>
        <v xml:space="preserve">Carex lachenalii;;64; </v>
      </c>
    </row>
    <row r="1190" spans="1:10" x14ac:dyDescent="0.3">
      <c r="A1190" t="s">
        <v>4924</v>
      </c>
      <c r="B1190" s="16"/>
      <c r="C1190" s="17">
        <v>64</v>
      </c>
      <c r="D1190" s="22" t="s">
        <v>3598</v>
      </c>
      <c r="E1190" t="str">
        <f t="shared" si="72"/>
        <v>Carex</v>
      </c>
      <c r="F1190" t="str">
        <f t="shared" si="73"/>
        <v>lachenalii</v>
      </c>
      <c r="G1190" t="str">
        <f t="shared" si="74"/>
        <v>Carex lachenalii</v>
      </c>
      <c r="J1190" t="str">
        <f t="shared" si="75"/>
        <v xml:space="preserve">Carex lachenalii;;64; </v>
      </c>
    </row>
    <row r="1191" spans="1:10" ht="15.75" customHeight="1" x14ac:dyDescent="0.3">
      <c r="A1191" t="s">
        <v>4924</v>
      </c>
      <c r="B1191" s="16"/>
      <c r="C1191" s="17" t="s">
        <v>606</v>
      </c>
      <c r="D1191" s="22" t="s">
        <v>3599</v>
      </c>
      <c r="E1191" t="str">
        <f t="shared" si="72"/>
        <v>Carex</v>
      </c>
      <c r="F1191" t="str">
        <f t="shared" si="73"/>
        <v>lachenalii</v>
      </c>
      <c r="G1191" t="str">
        <f t="shared" si="74"/>
        <v>Carex lachenalii</v>
      </c>
      <c r="J1191" t="str">
        <f t="shared" si="75"/>
        <v xml:space="preserve">Carex lachenalii;;60 + 1B; </v>
      </c>
    </row>
    <row r="1192" spans="1:10" x14ac:dyDescent="0.3">
      <c r="A1192" t="s">
        <v>4924</v>
      </c>
      <c r="B1192" s="17">
        <v>30</v>
      </c>
      <c r="C1192" s="16"/>
      <c r="D1192" s="22" t="s">
        <v>3599</v>
      </c>
      <c r="E1192" t="str">
        <f t="shared" si="72"/>
        <v>Carex</v>
      </c>
      <c r="F1192" t="str">
        <f t="shared" si="73"/>
        <v>lachenalii</v>
      </c>
      <c r="G1192" t="str">
        <f t="shared" si="74"/>
        <v>Carex lachenalii</v>
      </c>
      <c r="J1192" t="str">
        <f t="shared" si="75"/>
        <v xml:space="preserve">Carex lachenalii;30;; </v>
      </c>
    </row>
    <row r="1193" spans="1:10" x14ac:dyDescent="0.3">
      <c r="A1193" t="s">
        <v>4925</v>
      </c>
      <c r="B1193" s="16"/>
      <c r="C1193" s="17">
        <v>74</v>
      </c>
      <c r="D1193" s="22" t="s">
        <v>3600</v>
      </c>
      <c r="E1193" t="str">
        <f t="shared" si="72"/>
        <v>Carex</v>
      </c>
      <c r="F1193" t="str">
        <f t="shared" si="73"/>
        <v>lacustris</v>
      </c>
      <c r="G1193" t="str">
        <f t="shared" si="74"/>
        <v>Carex lacustris</v>
      </c>
      <c r="J1193" t="str">
        <f t="shared" si="75"/>
        <v xml:space="preserve">Carex lacustris;;74; </v>
      </c>
    </row>
    <row r="1194" spans="1:10" x14ac:dyDescent="0.3">
      <c r="A1194" t="s">
        <v>4925</v>
      </c>
      <c r="B1194" s="16"/>
      <c r="C1194" s="17">
        <v>74</v>
      </c>
      <c r="D1194" s="22" t="s">
        <v>3600</v>
      </c>
      <c r="E1194" t="str">
        <f t="shared" si="72"/>
        <v>Carex</v>
      </c>
      <c r="F1194" t="str">
        <f t="shared" si="73"/>
        <v>lacustris</v>
      </c>
      <c r="G1194" t="str">
        <f t="shared" si="74"/>
        <v>Carex lacustris</v>
      </c>
      <c r="J1194" t="str">
        <f t="shared" si="75"/>
        <v xml:space="preserve">Carex lacustris;;74; </v>
      </c>
    </row>
    <row r="1195" spans="1:10" x14ac:dyDescent="0.3">
      <c r="A1195" t="s">
        <v>4926</v>
      </c>
      <c r="B1195" s="16"/>
      <c r="C1195" s="17">
        <v>110</v>
      </c>
      <c r="D1195" s="21" t="s">
        <v>3601</v>
      </c>
      <c r="E1195" t="str">
        <f t="shared" si="72"/>
        <v>Carex</v>
      </c>
      <c r="F1195" t="str">
        <f t="shared" si="73"/>
        <v>laeviconica</v>
      </c>
      <c r="G1195" t="str">
        <f t="shared" si="74"/>
        <v>Carex laeviconica</v>
      </c>
      <c r="J1195" t="str">
        <f t="shared" si="75"/>
        <v xml:space="preserve">Carex laeviconica;;110; </v>
      </c>
    </row>
    <row r="1196" spans="1:10" x14ac:dyDescent="0.3">
      <c r="A1196" t="s">
        <v>4927</v>
      </c>
      <c r="B1196" s="17">
        <v>28</v>
      </c>
      <c r="C1196" s="17">
        <v>56</v>
      </c>
      <c r="D1196" s="21" t="s">
        <v>3602</v>
      </c>
      <c r="E1196" t="str">
        <f t="shared" si="72"/>
        <v>Carex</v>
      </c>
      <c r="F1196" t="str">
        <f t="shared" si="73"/>
        <v>laeviculmis</v>
      </c>
      <c r="G1196" t="str">
        <f t="shared" si="74"/>
        <v>Carex laeviculmis</v>
      </c>
      <c r="J1196" t="str">
        <f t="shared" si="75"/>
        <v xml:space="preserve">Carex laeviculmis;28;56; </v>
      </c>
    </row>
    <row r="1197" spans="1:10" x14ac:dyDescent="0.3">
      <c r="A1197" t="s">
        <v>4928</v>
      </c>
      <c r="B1197" s="17">
        <v>36</v>
      </c>
      <c r="C1197" s="16"/>
      <c r="D1197" s="22" t="s">
        <v>3603</v>
      </c>
      <c r="E1197" t="str">
        <f t="shared" si="72"/>
        <v>Carex</v>
      </c>
      <c r="F1197" t="str">
        <f t="shared" si="73"/>
        <v>laevigata</v>
      </c>
      <c r="G1197" t="str">
        <f t="shared" si="74"/>
        <v>Carex laevigata</v>
      </c>
      <c r="J1197" t="str">
        <f t="shared" si="75"/>
        <v xml:space="preserve">Carex laevigata;36;; </v>
      </c>
    </row>
    <row r="1198" spans="1:10" x14ac:dyDescent="0.3">
      <c r="A1198" t="s">
        <v>4928</v>
      </c>
      <c r="B1198" s="17">
        <v>36</v>
      </c>
      <c r="C1198" s="16"/>
      <c r="D1198" s="22" t="s">
        <v>3603</v>
      </c>
      <c r="E1198" t="str">
        <f t="shared" si="72"/>
        <v>Carex</v>
      </c>
      <c r="F1198" t="str">
        <f t="shared" si="73"/>
        <v>laevigata</v>
      </c>
      <c r="G1198" t="str">
        <f t="shared" si="74"/>
        <v>Carex laevigata</v>
      </c>
      <c r="J1198" t="str">
        <f t="shared" si="75"/>
        <v xml:space="preserve">Carex laevigata;36;; </v>
      </c>
    </row>
    <row r="1199" spans="1:10" x14ac:dyDescent="0.3">
      <c r="A1199" t="s">
        <v>4928</v>
      </c>
      <c r="B1199" s="17">
        <v>36</v>
      </c>
      <c r="C1199" s="16"/>
      <c r="D1199" s="22" t="s">
        <v>3603</v>
      </c>
      <c r="E1199" t="str">
        <f t="shared" si="72"/>
        <v>Carex</v>
      </c>
      <c r="F1199" t="str">
        <f t="shared" si="73"/>
        <v>laevigata</v>
      </c>
      <c r="G1199" t="str">
        <f t="shared" si="74"/>
        <v>Carex laevigata</v>
      </c>
      <c r="J1199" t="str">
        <f t="shared" si="75"/>
        <v xml:space="preserve">Carex laevigata;36;; </v>
      </c>
    </row>
    <row r="1200" spans="1:10" x14ac:dyDescent="0.3">
      <c r="A1200" t="s">
        <v>4928</v>
      </c>
      <c r="B1200" s="17" t="s">
        <v>609</v>
      </c>
      <c r="C1200" s="17" t="s">
        <v>610</v>
      </c>
      <c r="D1200" s="22" t="s">
        <v>3603</v>
      </c>
      <c r="E1200" t="str">
        <f t="shared" si="72"/>
        <v>Carex</v>
      </c>
      <c r="F1200" t="str">
        <f t="shared" si="73"/>
        <v>laevigata</v>
      </c>
      <c r="G1200" t="str">
        <f t="shared" si="74"/>
        <v>Carex laevigata</v>
      </c>
      <c r="J1200" t="str">
        <f t="shared" si="75"/>
        <v xml:space="preserve">Carex laevigata;35–39;69–76, 78, 80; </v>
      </c>
    </row>
    <row r="1201" spans="1:10" x14ac:dyDescent="0.3">
      <c r="A1201" t="s">
        <v>4928</v>
      </c>
      <c r="B1201" s="17">
        <v>36</v>
      </c>
      <c r="C1201" s="16"/>
      <c r="D1201" s="22" t="s">
        <v>3603</v>
      </c>
      <c r="E1201" t="str">
        <f t="shared" si="72"/>
        <v>Carex</v>
      </c>
      <c r="F1201" t="str">
        <f t="shared" si="73"/>
        <v>laevigata</v>
      </c>
      <c r="G1201" t="str">
        <f t="shared" si="74"/>
        <v>Carex laevigata</v>
      </c>
      <c r="J1201" t="str">
        <f t="shared" si="75"/>
        <v xml:space="preserve">Carex laevigata;36;; </v>
      </c>
    </row>
    <row r="1202" spans="1:10" x14ac:dyDescent="0.3">
      <c r="A1202" t="s">
        <v>4928</v>
      </c>
      <c r="B1202" s="17">
        <v>36</v>
      </c>
      <c r="C1202" s="16"/>
      <c r="D1202" s="22" t="s">
        <v>3603</v>
      </c>
      <c r="E1202" t="str">
        <f t="shared" si="72"/>
        <v>Carex</v>
      </c>
      <c r="F1202" t="str">
        <f t="shared" si="73"/>
        <v>laevigata</v>
      </c>
      <c r="G1202" t="str">
        <f t="shared" si="74"/>
        <v>Carex laevigata</v>
      </c>
      <c r="J1202" t="str">
        <f t="shared" si="75"/>
        <v xml:space="preserve">Carex laevigata;36;; </v>
      </c>
    </row>
    <row r="1203" spans="1:10" x14ac:dyDescent="0.3">
      <c r="A1203" t="s">
        <v>4929</v>
      </c>
      <c r="B1203" s="16"/>
      <c r="C1203" s="16"/>
      <c r="D1203" s="21" t="s">
        <v>3604</v>
      </c>
      <c r="E1203" t="str">
        <f t="shared" si="72"/>
        <v>Carex</v>
      </c>
      <c r="F1203" t="str">
        <f t="shared" si="73"/>
        <v>laevirostris</v>
      </c>
      <c r="G1203" t="str">
        <f t="shared" si="74"/>
        <v>Carex laevirostris</v>
      </c>
      <c r="J1203" t="str">
        <f t="shared" si="75"/>
        <v xml:space="preserve">Carex laevirostris;;; </v>
      </c>
    </row>
    <row r="1204" spans="1:10" x14ac:dyDescent="0.3">
      <c r="A1204" t="s">
        <v>4930</v>
      </c>
      <c r="B1204" s="16"/>
      <c r="C1204" s="17">
        <v>46</v>
      </c>
      <c r="D1204" s="21" t="s">
        <v>3605</v>
      </c>
      <c r="E1204" t="str">
        <f t="shared" si="72"/>
        <v>Carex</v>
      </c>
      <c r="F1204" t="str">
        <f t="shared" si="73"/>
        <v>laevivaginata</v>
      </c>
      <c r="G1204" t="str">
        <f t="shared" si="74"/>
        <v>Carex laevivaginata</v>
      </c>
      <c r="J1204" t="str">
        <f t="shared" si="75"/>
        <v xml:space="preserve">Carex laevivaginata;;46; </v>
      </c>
    </row>
    <row r="1205" spans="1:10" x14ac:dyDescent="0.3">
      <c r="A1205" t="s">
        <v>4931</v>
      </c>
      <c r="B1205" s="16"/>
      <c r="C1205" s="16"/>
      <c r="D1205" s="21" t="s">
        <v>3606</v>
      </c>
      <c r="E1205" t="str">
        <f t="shared" si="72"/>
        <v>Carex</v>
      </c>
      <c r="F1205" t="str">
        <f t="shared" si="73"/>
        <v>lagopina</v>
      </c>
      <c r="G1205" t="str">
        <f t="shared" si="74"/>
        <v>Carex lagopina</v>
      </c>
      <c r="J1205" t="str">
        <f t="shared" si="75"/>
        <v xml:space="preserve">Carex lagopina;;; </v>
      </c>
    </row>
    <row r="1206" spans="1:10" x14ac:dyDescent="0.3">
      <c r="A1206" t="s">
        <v>4932</v>
      </c>
      <c r="B1206" s="16"/>
      <c r="C1206" s="16"/>
      <c r="D1206" s="21" t="s">
        <v>3607</v>
      </c>
      <c r="E1206" t="str">
        <f t="shared" si="72"/>
        <v>Carex</v>
      </c>
      <c r="F1206" t="str">
        <f t="shared" si="73"/>
        <v>lainzii</v>
      </c>
      <c r="G1206" t="str">
        <f t="shared" si="74"/>
        <v>Carex lainzii</v>
      </c>
      <c r="J1206" t="str">
        <f t="shared" si="75"/>
        <v xml:space="preserve">Carex lainzii;;; </v>
      </c>
    </row>
    <row r="1207" spans="1:10" x14ac:dyDescent="0.3">
      <c r="A1207" t="s">
        <v>4933</v>
      </c>
      <c r="B1207" s="16"/>
      <c r="C1207" s="16"/>
      <c r="D1207" s="21" t="s">
        <v>3608</v>
      </c>
      <c r="E1207" t="str">
        <f t="shared" si="72"/>
        <v>Carex</v>
      </c>
      <c r="F1207" t="str">
        <f t="shared" si="73"/>
        <v>lamprophysa</v>
      </c>
      <c r="G1207" t="str">
        <f t="shared" si="74"/>
        <v>Carex lamprophysa</v>
      </c>
      <c r="J1207" t="str">
        <f t="shared" si="75"/>
        <v xml:space="preserve">Carex lamprophysa;;; </v>
      </c>
    </row>
    <row r="1208" spans="1:10" x14ac:dyDescent="0.3">
      <c r="A1208" t="s">
        <v>4934</v>
      </c>
      <c r="B1208" s="16"/>
      <c r="C1208" s="36" t="s">
        <v>615</v>
      </c>
      <c r="D1208" s="23" t="s">
        <v>614</v>
      </c>
      <c r="E1208" t="str">
        <f t="shared" si="72"/>
        <v>Carex</v>
      </c>
      <c r="F1208" t="str">
        <f t="shared" si="73"/>
        <v>lanceolata</v>
      </c>
      <c r="G1208" t="str">
        <f t="shared" si="74"/>
        <v>Carex lanceolata</v>
      </c>
      <c r="J1208" t="str">
        <f t="shared" si="75"/>
        <v xml:space="preserve">Carex lanceolata;;26, 68, 70, 72, 74, 76, 78, 80; </v>
      </c>
    </row>
    <row r="1209" spans="1:10" x14ac:dyDescent="0.3">
      <c r="A1209" t="s">
        <v>4934</v>
      </c>
      <c r="B1209" s="16"/>
      <c r="C1209" s="17">
        <v>70</v>
      </c>
      <c r="D1209" s="23" t="s">
        <v>614</v>
      </c>
      <c r="E1209" t="str">
        <f t="shared" si="72"/>
        <v>Carex</v>
      </c>
      <c r="F1209" t="str">
        <f t="shared" si="73"/>
        <v>lanceolata</v>
      </c>
      <c r="G1209" t="str">
        <f t="shared" si="74"/>
        <v>Carex lanceolata</v>
      </c>
      <c r="J1209" t="str">
        <f t="shared" si="75"/>
        <v xml:space="preserve">Carex lanceolata;;70; </v>
      </c>
    </row>
    <row r="1210" spans="1:10" x14ac:dyDescent="0.3">
      <c r="A1210" t="s">
        <v>4935</v>
      </c>
      <c r="B1210" s="16"/>
      <c r="C1210" s="16"/>
      <c r="D1210" s="21" t="s">
        <v>3609</v>
      </c>
      <c r="E1210" t="str">
        <f t="shared" si="72"/>
        <v>Carex</v>
      </c>
      <c r="F1210" t="str">
        <f t="shared" si="73"/>
        <v>lanuginosa</v>
      </c>
      <c r="G1210" t="str">
        <f t="shared" si="74"/>
        <v>Carex lanuginosa</v>
      </c>
      <c r="J1210" t="str">
        <f t="shared" si="75"/>
        <v xml:space="preserve">Carex lanuginosa;;; </v>
      </c>
    </row>
    <row r="1211" spans="1:10" x14ac:dyDescent="0.3">
      <c r="A1211" t="s">
        <v>4936</v>
      </c>
      <c r="B1211" s="16"/>
      <c r="C1211" s="17">
        <v>56</v>
      </c>
      <c r="D1211" s="22" t="s">
        <v>3610</v>
      </c>
      <c r="E1211" t="str">
        <f t="shared" si="72"/>
        <v>Carex</v>
      </c>
      <c r="F1211" t="str">
        <f t="shared" si="73"/>
        <v>lapponica</v>
      </c>
      <c r="G1211" t="str">
        <f t="shared" si="74"/>
        <v>Carex lapponica</v>
      </c>
      <c r="J1211" t="str">
        <f t="shared" si="75"/>
        <v xml:space="preserve">Carex lapponica;;56; </v>
      </c>
    </row>
    <row r="1212" spans="1:10" x14ac:dyDescent="0.3">
      <c r="A1212" t="s">
        <v>4936</v>
      </c>
      <c r="B1212" s="16"/>
      <c r="C1212" s="17">
        <v>56</v>
      </c>
      <c r="D1212" s="22" t="s">
        <v>3610</v>
      </c>
      <c r="E1212" t="str">
        <f t="shared" si="72"/>
        <v>Carex</v>
      </c>
      <c r="F1212" t="str">
        <f t="shared" si="73"/>
        <v>lapponica</v>
      </c>
      <c r="G1212" t="str">
        <f t="shared" si="74"/>
        <v>Carex lapponica</v>
      </c>
      <c r="J1212" t="str">
        <f t="shared" si="75"/>
        <v xml:space="preserve">Carex lapponica;;56; </v>
      </c>
    </row>
    <row r="1213" spans="1:10" x14ac:dyDescent="0.3">
      <c r="A1213" t="s">
        <v>4936</v>
      </c>
      <c r="B1213" s="16"/>
      <c r="C1213" s="17">
        <v>56</v>
      </c>
      <c r="D1213" s="22" t="s">
        <v>3610</v>
      </c>
      <c r="E1213" t="str">
        <f t="shared" si="72"/>
        <v>Carex</v>
      </c>
      <c r="F1213" t="str">
        <f t="shared" si="73"/>
        <v>lapponica</v>
      </c>
      <c r="G1213" t="str">
        <f t="shared" si="74"/>
        <v>Carex lapponica</v>
      </c>
      <c r="J1213" t="str">
        <f t="shared" si="75"/>
        <v xml:space="preserve">Carex lapponica;;56; </v>
      </c>
    </row>
    <row r="1214" spans="1:10" x14ac:dyDescent="0.3">
      <c r="A1214" t="s">
        <v>4936</v>
      </c>
      <c r="B1214" s="16"/>
      <c r="C1214" s="17">
        <v>56</v>
      </c>
      <c r="D1214" s="22" t="s">
        <v>3610</v>
      </c>
      <c r="E1214" t="str">
        <f t="shared" si="72"/>
        <v>Carex</v>
      </c>
      <c r="F1214" t="str">
        <f t="shared" si="73"/>
        <v>lapponica</v>
      </c>
      <c r="G1214" t="str">
        <f t="shared" si="74"/>
        <v>Carex lapponica</v>
      </c>
      <c r="J1214" t="str">
        <f t="shared" si="75"/>
        <v xml:space="preserve">Carex lapponica;;56; </v>
      </c>
    </row>
    <row r="1215" spans="1:10" x14ac:dyDescent="0.3">
      <c r="A1215" t="s">
        <v>4936</v>
      </c>
      <c r="B1215" s="16"/>
      <c r="C1215" s="17">
        <v>56</v>
      </c>
      <c r="D1215" s="22" t="s">
        <v>3610</v>
      </c>
      <c r="E1215" t="str">
        <f t="shared" si="72"/>
        <v>Carex</v>
      </c>
      <c r="F1215" t="str">
        <f t="shared" si="73"/>
        <v>lapponica</v>
      </c>
      <c r="G1215" t="str">
        <f t="shared" si="74"/>
        <v>Carex lapponica</v>
      </c>
      <c r="J1215" t="str">
        <f t="shared" si="75"/>
        <v xml:space="preserve">Carex lapponica;;56; </v>
      </c>
    </row>
    <row r="1216" spans="1:10" x14ac:dyDescent="0.3">
      <c r="A1216" t="s">
        <v>4937</v>
      </c>
      <c r="B1216" s="16"/>
      <c r="C1216" s="17">
        <v>56</v>
      </c>
      <c r="D1216" s="22" t="s">
        <v>3611</v>
      </c>
      <c r="E1216" t="str">
        <f t="shared" si="72"/>
        <v>Carex</v>
      </c>
      <c r="F1216" t="str">
        <f t="shared" si="73"/>
        <v>lasiocarpa</v>
      </c>
      <c r="G1216" t="str">
        <f t="shared" si="74"/>
        <v>Carex lasiocarpa</v>
      </c>
      <c r="J1216" t="str">
        <f t="shared" si="75"/>
        <v xml:space="preserve">Carex lasiocarpa;;56; </v>
      </c>
    </row>
    <row r="1217" spans="1:10" x14ac:dyDescent="0.3">
      <c r="A1217" t="s">
        <v>4937</v>
      </c>
      <c r="B1217" s="16"/>
      <c r="C1217" s="17">
        <v>56</v>
      </c>
      <c r="D1217" s="22" t="s">
        <v>3611</v>
      </c>
      <c r="E1217" t="str">
        <f t="shared" si="72"/>
        <v>Carex</v>
      </c>
      <c r="F1217" t="str">
        <f t="shared" si="73"/>
        <v>lasiocarpa</v>
      </c>
      <c r="G1217" t="str">
        <f t="shared" si="74"/>
        <v>Carex lasiocarpa</v>
      </c>
      <c r="J1217" t="str">
        <f t="shared" si="75"/>
        <v xml:space="preserve">Carex lasiocarpa;;56; </v>
      </c>
    </row>
    <row r="1218" spans="1:10" x14ac:dyDescent="0.3">
      <c r="A1218" t="s">
        <v>4937</v>
      </c>
      <c r="B1218" s="16"/>
      <c r="C1218" s="17">
        <v>56</v>
      </c>
      <c r="D1218" s="22" t="s">
        <v>3611</v>
      </c>
      <c r="E1218" t="str">
        <f t="shared" si="72"/>
        <v>Carex</v>
      </c>
      <c r="F1218" t="str">
        <f t="shared" si="73"/>
        <v>lasiocarpa</v>
      </c>
      <c r="G1218" t="str">
        <f t="shared" si="74"/>
        <v>Carex lasiocarpa</v>
      </c>
      <c r="J1218" t="str">
        <f t="shared" si="75"/>
        <v xml:space="preserve">Carex lasiocarpa;;56; </v>
      </c>
    </row>
    <row r="1219" spans="1:10" x14ac:dyDescent="0.3">
      <c r="A1219" t="s">
        <v>4937</v>
      </c>
      <c r="B1219" s="36" t="s">
        <v>620</v>
      </c>
      <c r="C1219" s="17" t="s">
        <v>621</v>
      </c>
      <c r="D1219" s="22" t="s">
        <v>3611</v>
      </c>
      <c r="E1219" t="str">
        <f t="shared" ref="E1219:E1282" si="76">LEFT($D1219,FIND(" ",$D1219)-1)</f>
        <v>Carex</v>
      </c>
      <c r="F1219" t="str">
        <f t="shared" ref="F1219:F1282" si="77">MID(MID(MID(SUBSTITUTE($D1219," ", "^",1),1,256),FIND("^",SUBSTITUTE($D1219," ","^",1)),256),2,FIND(" ",MID(MID(SUBSTITUTE($D1219," ","^",1),1,256),FIND("^",SUBSTITUTE($D1219," ","^",1)),256))-2)</f>
        <v>lasiocarpa</v>
      </c>
      <c r="G1219" t="str">
        <f t="shared" ref="G1219:G1282" si="78">CONCATENATE(E1219,$E$1,F1219)</f>
        <v>Carex lasiocarpa</v>
      </c>
      <c r="J1219" t="str">
        <f t="shared" ref="J1219:J1282" si="79">CONCATENATE(A1219,$I$1,B1219,$I$1,C1219,$I$1,$F$1)</f>
        <v xml:space="preserve">Carex lasiocarpa;28–35II + 0–6I + 0–3III + 2IV;78, 80, 81, 82, 84, 85; </v>
      </c>
    </row>
    <row r="1220" spans="1:10" x14ac:dyDescent="0.3">
      <c r="A1220" t="s">
        <v>4937</v>
      </c>
      <c r="B1220" s="17" t="s">
        <v>622</v>
      </c>
      <c r="C1220" s="16"/>
      <c r="D1220" s="22" t="s">
        <v>3611</v>
      </c>
      <c r="E1220" t="str">
        <f t="shared" si="76"/>
        <v>Carex</v>
      </c>
      <c r="F1220" t="str">
        <f t="shared" si="77"/>
        <v>lasiocarpa</v>
      </c>
      <c r="G1220" t="str">
        <f t="shared" si="78"/>
        <v>Carex lasiocarpa</v>
      </c>
      <c r="J1220" t="str">
        <f t="shared" si="79"/>
        <v xml:space="preserve">Carex lasiocarpa;40II + 1I, 41;; </v>
      </c>
    </row>
    <row r="1221" spans="1:10" x14ac:dyDescent="0.3">
      <c r="A1221" t="s">
        <v>4937</v>
      </c>
      <c r="B1221" s="16"/>
      <c r="C1221" s="16"/>
      <c r="D1221" s="21" t="s">
        <v>3612</v>
      </c>
      <c r="E1221" t="str">
        <f t="shared" si="76"/>
        <v>Carex</v>
      </c>
      <c r="F1221" t="str">
        <f t="shared" si="77"/>
        <v>lasiocarpa</v>
      </c>
      <c r="G1221" t="str">
        <f t="shared" si="78"/>
        <v>Carex lasiocarpa</v>
      </c>
      <c r="J1221" t="str">
        <f t="shared" si="79"/>
        <v xml:space="preserve">Carex lasiocarpa;;; </v>
      </c>
    </row>
    <row r="1222" spans="1:10" x14ac:dyDescent="0.3">
      <c r="A1222" t="s">
        <v>4937</v>
      </c>
      <c r="B1222" s="16"/>
      <c r="C1222" s="17">
        <v>78</v>
      </c>
      <c r="D1222" s="22" t="s">
        <v>3613</v>
      </c>
      <c r="E1222" t="str">
        <f t="shared" si="76"/>
        <v>Carex</v>
      </c>
      <c r="F1222" t="str">
        <f t="shared" si="77"/>
        <v>lasiocarpa</v>
      </c>
      <c r="G1222" t="str">
        <f t="shared" si="78"/>
        <v>Carex lasiocarpa</v>
      </c>
      <c r="J1222" t="str">
        <f t="shared" si="79"/>
        <v xml:space="preserve">Carex lasiocarpa;;78; </v>
      </c>
    </row>
    <row r="1223" spans="1:10" x14ac:dyDescent="0.3">
      <c r="A1223" t="s">
        <v>4937</v>
      </c>
      <c r="B1223" s="16"/>
      <c r="C1223" s="17">
        <v>56</v>
      </c>
      <c r="D1223" s="22" t="s">
        <v>3613</v>
      </c>
      <c r="E1223" t="str">
        <f t="shared" si="76"/>
        <v>Carex</v>
      </c>
      <c r="F1223" t="str">
        <f t="shared" si="77"/>
        <v>lasiocarpa</v>
      </c>
      <c r="G1223" t="str">
        <f t="shared" si="78"/>
        <v>Carex lasiocarpa</v>
      </c>
      <c r="J1223" t="str">
        <f t="shared" si="79"/>
        <v xml:space="preserve">Carex lasiocarpa;;56; </v>
      </c>
    </row>
    <row r="1224" spans="1:10" x14ac:dyDescent="0.3">
      <c r="A1224" t="s">
        <v>4937</v>
      </c>
      <c r="B1224" s="16"/>
      <c r="C1224" s="17">
        <v>78</v>
      </c>
      <c r="D1224" s="22" t="s">
        <v>3613</v>
      </c>
      <c r="E1224" t="str">
        <f t="shared" si="76"/>
        <v>Carex</v>
      </c>
      <c r="F1224" t="str">
        <f t="shared" si="77"/>
        <v>lasiocarpa</v>
      </c>
      <c r="G1224" t="str">
        <f t="shared" si="78"/>
        <v>Carex lasiocarpa</v>
      </c>
      <c r="J1224" t="str">
        <f t="shared" si="79"/>
        <v xml:space="preserve">Carex lasiocarpa;;78; </v>
      </c>
    </row>
    <row r="1225" spans="1:10" x14ac:dyDescent="0.3">
      <c r="A1225" t="s">
        <v>4938</v>
      </c>
      <c r="B1225" s="16"/>
      <c r="C1225" s="17">
        <v>16</v>
      </c>
      <c r="D1225" s="22" t="s">
        <v>3614</v>
      </c>
      <c r="E1225" t="str">
        <f t="shared" si="76"/>
        <v>Carex</v>
      </c>
      <c r="F1225" t="str">
        <f t="shared" si="77"/>
        <v>lasiolepis</v>
      </c>
      <c r="G1225" t="str">
        <f t="shared" si="78"/>
        <v>Carex lasiolepis</v>
      </c>
      <c r="J1225" t="str">
        <f t="shared" si="79"/>
        <v xml:space="preserve">Carex lasiolepis;;16; </v>
      </c>
    </row>
    <row r="1226" spans="1:10" x14ac:dyDescent="0.3">
      <c r="A1226" t="s">
        <v>4938</v>
      </c>
      <c r="B1226" s="16"/>
      <c r="C1226" s="17">
        <v>16</v>
      </c>
      <c r="D1226" s="22" t="s">
        <v>3614</v>
      </c>
      <c r="E1226" t="str">
        <f t="shared" si="76"/>
        <v>Carex</v>
      </c>
      <c r="F1226" t="str">
        <f t="shared" si="77"/>
        <v>lasiolepis</v>
      </c>
      <c r="G1226" t="str">
        <f t="shared" si="78"/>
        <v>Carex lasiolepis</v>
      </c>
      <c r="J1226" t="str">
        <f t="shared" si="79"/>
        <v xml:space="preserve">Carex lasiolepis;;16; </v>
      </c>
    </row>
    <row r="1227" spans="1:10" x14ac:dyDescent="0.3">
      <c r="A1227" t="s">
        <v>4938</v>
      </c>
      <c r="B1227" s="17">
        <v>8</v>
      </c>
      <c r="C1227" s="17">
        <v>16</v>
      </c>
      <c r="D1227" s="22" t="s">
        <v>3614</v>
      </c>
      <c r="E1227" t="str">
        <f t="shared" si="76"/>
        <v>Carex</v>
      </c>
      <c r="F1227" t="str">
        <f t="shared" si="77"/>
        <v>lasiolepis</v>
      </c>
      <c r="G1227" t="str">
        <f t="shared" si="78"/>
        <v>Carex lasiolepis</v>
      </c>
      <c r="J1227" t="str">
        <f t="shared" si="79"/>
        <v xml:space="preserve">Carex lasiolepis;8;16; </v>
      </c>
    </row>
    <row r="1228" spans="1:10" x14ac:dyDescent="0.3">
      <c r="A1228" t="s">
        <v>4939</v>
      </c>
      <c r="B1228" s="16"/>
      <c r="C1228" s="17">
        <v>58</v>
      </c>
      <c r="D1228" s="21" t="s">
        <v>3615</v>
      </c>
      <c r="E1228" t="str">
        <f t="shared" si="76"/>
        <v>Carex</v>
      </c>
      <c r="F1228" t="str">
        <f t="shared" si="77"/>
        <v>laticeps</v>
      </c>
      <c r="G1228" t="str">
        <f t="shared" si="78"/>
        <v>Carex laticeps</v>
      </c>
      <c r="J1228" t="str">
        <f t="shared" si="79"/>
        <v xml:space="preserve">Carex laticeps;;58; </v>
      </c>
    </row>
    <row r="1229" spans="1:10" x14ac:dyDescent="0.3">
      <c r="A1229" t="s">
        <v>4940</v>
      </c>
      <c r="B1229" s="16"/>
      <c r="C1229" s="17" t="s">
        <v>627</v>
      </c>
      <c r="D1229" s="21" t="s">
        <v>3616</v>
      </c>
      <c r="E1229" t="str">
        <f t="shared" si="76"/>
        <v>Carex</v>
      </c>
      <c r="F1229" t="str">
        <f t="shared" si="77"/>
        <v>laxiculmis</v>
      </c>
      <c r="G1229" t="str">
        <f t="shared" si="78"/>
        <v>Carex laxiculmis</v>
      </c>
      <c r="J1229" t="str">
        <f t="shared" si="79"/>
        <v xml:space="preserve">Carex laxiculmis;;44, 46; </v>
      </c>
    </row>
    <row r="1230" spans="1:10" x14ac:dyDescent="0.3">
      <c r="A1230" t="s">
        <v>4940</v>
      </c>
      <c r="B1230" s="16"/>
      <c r="C1230" s="17">
        <v>46</v>
      </c>
      <c r="D1230" s="21" t="s">
        <v>3617</v>
      </c>
      <c r="E1230" t="str">
        <f t="shared" si="76"/>
        <v>Carex</v>
      </c>
      <c r="F1230" t="str">
        <f t="shared" si="77"/>
        <v>laxiculmis</v>
      </c>
      <c r="G1230" t="str">
        <f t="shared" si="78"/>
        <v>Carex laxiculmis</v>
      </c>
      <c r="J1230" t="str">
        <f t="shared" si="79"/>
        <v xml:space="preserve">Carex laxiculmis;;46; </v>
      </c>
    </row>
    <row r="1231" spans="1:10" x14ac:dyDescent="0.3">
      <c r="A1231" t="s">
        <v>4941</v>
      </c>
      <c r="B1231" s="16"/>
      <c r="C1231" s="17">
        <v>40</v>
      </c>
      <c r="D1231" s="22" t="s">
        <v>3618</v>
      </c>
      <c r="E1231" t="str">
        <f t="shared" si="76"/>
        <v>Carex</v>
      </c>
      <c r="F1231" t="str">
        <f t="shared" si="77"/>
        <v>laxiflora</v>
      </c>
      <c r="G1231" t="str">
        <f t="shared" si="78"/>
        <v>Carex laxiflora</v>
      </c>
      <c r="J1231" t="str">
        <f t="shared" si="79"/>
        <v xml:space="preserve">Carex laxiflora;;40; </v>
      </c>
    </row>
    <row r="1232" spans="1:10" x14ac:dyDescent="0.3">
      <c r="A1232" t="s">
        <v>4941</v>
      </c>
      <c r="B1232" s="17">
        <v>26</v>
      </c>
      <c r="C1232" s="16"/>
      <c r="D1232" s="22" t="s">
        <v>3618</v>
      </c>
      <c r="E1232" t="str">
        <f t="shared" si="76"/>
        <v>Carex</v>
      </c>
      <c r="F1232" t="str">
        <f t="shared" si="77"/>
        <v>laxiflora</v>
      </c>
      <c r="G1232" t="str">
        <f t="shared" si="78"/>
        <v>Carex laxiflora</v>
      </c>
      <c r="J1232" t="str">
        <f t="shared" si="79"/>
        <v xml:space="preserve">Carex laxiflora;26;; </v>
      </c>
    </row>
    <row r="1233" spans="1:10" x14ac:dyDescent="0.3">
      <c r="A1233" t="s">
        <v>4941</v>
      </c>
      <c r="B1233" s="16"/>
      <c r="C1233" s="17">
        <v>40</v>
      </c>
      <c r="D1233" s="21" t="s">
        <v>3619</v>
      </c>
      <c r="E1233" t="str">
        <f t="shared" si="76"/>
        <v>Carex</v>
      </c>
      <c r="F1233" t="str">
        <f t="shared" si="77"/>
        <v>laxiflora</v>
      </c>
      <c r="G1233" t="str">
        <f t="shared" si="78"/>
        <v>Carex laxiflora</v>
      </c>
      <c r="J1233" t="str">
        <f t="shared" si="79"/>
        <v xml:space="preserve">Carex laxiflora;;40; </v>
      </c>
    </row>
    <row r="1234" spans="1:10" x14ac:dyDescent="0.3">
      <c r="A1234" t="s">
        <v>4942</v>
      </c>
      <c r="B1234" s="16"/>
      <c r="C1234" s="17">
        <v>56</v>
      </c>
      <c r="D1234" s="22" t="s">
        <v>3620</v>
      </c>
      <c r="E1234" t="str">
        <f t="shared" si="76"/>
        <v>Carex</v>
      </c>
      <c r="F1234" t="str">
        <f t="shared" si="77"/>
        <v>ledebouriana</v>
      </c>
      <c r="G1234" t="str">
        <f t="shared" si="78"/>
        <v>Carex ledebouriana</v>
      </c>
      <c r="J1234" t="str">
        <f t="shared" si="79"/>
        <v xml:space="preserve">Carex ledebouriana;;56; </v>
      </c>
    </row>
    <row r="1235" spans="1:10" x14ac:dyDescent="0.3">
      <c r="A1235" t="s">
        <v>4942</v>
      </c>
      <c r="B1235" s="16"/>
      <c r="C1235" s="17" t="s">
        <v>308</v>
      </c>
      <c r="D1235" s="22" t="s">
        <v>3620</v>
      </c>
      <c r="E1235" t="str">
        <f t="shared" si="76"/>
        <v>Carex</v>
      </c>
      <c r="F1235" t="str">
        <f t="shared" si="77"/>
        <v>ledebouriana</v>
      </c>
      <c r="G1235" t="str">
        <f t="shared" si="78"/>
        <v>Carex ledebouriana</v>
      </c>
      <c r="J1235" t="str">
        <f t="shared" si="79"/>
        <v xml:space="preserve">Carex ledebouriana;;ca. 50; </v>
      </c>
    </row>
    <row r="1236" spans="1:10" x14ac:dyDescent="0.3">
      <c r="A1236" t="s">
        <v>4942</v>
      </c>
      <c r="B1236" s="16"/>
      <c r="C1236" s="17">
        <v>56</v>
      </c>
      <c r="D1236" s="22" t="s">
        <v>3620</v>
      </c>
      <c r="E1236" t="str">
        <f t="shared" si="76"/>
        <v>Carex</v>
      </c>
      <c r="F1236" t="str">
        <f t="shared" si="77"/>
        <v>ledebouriana</v>
      </c>
      <c r="G1236" t="str">
        <f t="shared" si="78"/>
        <v>Carex ledebouriana</v>
      </c>
      <c r="J1236" t="str">
        <f t="shared" si="79"/>
        <v xml:space="preserve">Carex ledebouriana;;56; </v>
      </c>
    </row>
    <row r="1237" spans="1:10" x14ac:dyDescent="0.3">
      <c r="A1237" t="s">
        <v>4943</v>
      </c>
      <c r="B1237" s="16"/>
      <c r="C1237" s="16"/>
      <c r="D1237" s="21" t="s">
        <v>3621</v>
      </c>
      <c r="E1237" t="str">
        <f t="shared" si="76"/>
        <v>Carex</v>
      </c>
      <c r="F1237" t="str">
        <f t="shared" si="77"/>
        <v>leersii</v>
      </c>
      <c r="G1237" t="str">
        <f t="shared" si="78"/>
        <v>Carex leersii</v>
      </c>
      <c r="J1237" t="str">
        <f t="shared" si="79"/>
        <v xml:space="preserve">Carex leersii;;; </v>
      </c>
    </row>
    <row r="1238" spans="1:10" x14ac:dyDescent="0.3">
      <c r="A1238" t="s">
        <v>4944</v>
      </c>
      <c r="B1238" s="16"/>
      <c r="C1238" s="17" t="s">
        <v>631</v>
      </c>
      <c r="D1238" s="21" t="s">
        <v>3622</v>
      </c>
      <c r="E1238" t="str">
        <f t="shared" si="76"/>
        <v>Carex</v>
      </c>
      <c r="F1238" t="str">
        <f t="shared" si="77"/>
        <v>leiorhyncha</v>
      </c>
      <c r="G1238" t="str">
        <f t="shared" si="78"/>
        <v>Carex leiorhyncha</v>
      </c>
      <c r="J1238" t="str">
        <f t="shared" si="79"/>
        <v xml:space="preserve">Carex leiorhyncha;;76–80; </v>
      </c>
    </row>
    <row r="1239" spans="1:10" x14ac:dyDescent="0.3">
      <c r="A1239" t="s">
        <v>4945</v>
      </c>
      <c r="B1239" s="16"/>
      <c r="C1239" s="17">
        <v>68</v>
      </c>
      <c r="D1239" s="22" t="s">
        <v>3623</v>
      </c>
      <c r="E1239" t="str">
        <f t="shared" si="76"/>
        <v>Carex</v>
      </c>
      <c r="F1239" t="str">
        <f t="shared" si="77"/>
        <v>lenticularis</v>
      </c>
      <c r="G1239" t="str">
        <f t="shared" si="78"/>
        <v>Carex lenticularis</v>
      </c>
      <c r="J1239" t="str">
        <f t="shared" si="79"/>
        <v xml:space="preserve">Carex lenticularis;;68; </v>
      </c>
    </row>
    <row r="1240" spans="1:10" x14ac:dyDescent="0.3">
      <c r="A1240" t="s">
        <v>4945</v>
      </c>
      <c r="B1240" s="16"/>
      <c r="C1240" s="17">
        <v>68</v>
      </c>
      <c r="D1240" s="22" t="s">
        <v>3623</v>
      </c>
      <c r="E1240" t="str">
        <f t="shared" si="76"/>
        <v>Carex</v>
      </c>
      <c r="F1240" t="str">
        <f t="shared" si="77"/>
        <v>lenticularis</v>
      </c>
      <c r="G1240" t="str">
        <f t="shared" si="78"/>
        <v>Carex lenticularis</v>
      </c>
      <c r="J1240" t="str">
        <f t="shared" si="79"/>
        <v xml:space="preserve">Carex lenticularis;;68; </v>
      </c>
    </row>
    <row r="1241" spans="1:10" x14ac:dyDescent="0.3">
      <c r="A1241" t="s">
        <v>4945</v>
      </c>
      <c r="B1241" s="17">
        <v>43</v>
      </c>
      <c r="C1241" s="16"/>
      <c r="D1241" s="21" t="s">
        <v>3624</v>
      </c>
      <c r="E1241" t="str">
        <f t="shared" si="76"/>
        <v>Carex</v>
      </c>
      <c r="F1241" t="str">
        <f t="shared" si="77"/>
        <v>lenticularis</v>
      </c>
      <c r="G1241" t="str">
        <f t="shared" si="78"/>
        <v>Carex lenticularis</v>
      </c>
      <c r="J1241" t="str">
        <f t="shared" si="79"/>
        <v xml:space="preserve">Carex lenticularis;43;; </v>
      </c>
    </row>
    <row r="1242" spans="1:10" x14ac:dyDescent="0.3">
      <c r="A1242" t="s">
        <v>4945</v>
      </c>
      <c r="B1242" s="17">
        <v>46</v>
      </c>
      <c r="C1242" s="16"/>
      <c r="D1242" s="21" t="s">
        <v>3625</v>
      </c>
      <c r="E1242" t="str">
        <f t="shared" si="76"/>
        <v>Carex</v>
      </c>
      <c r="F1242" t="str">
        <f t="shared" si="77"/>
        <v>lenticularis</v>
      </c>
      <c r="G1242" t="str">
        <f t="shared" si="78"/>
        <v>Carex lenticularis</v>
      </c>
      <c r="J1242" t="str">
        <f t="shared" si="79"/>
        <v xml:space="preserve">Carex lenticularis;46;; </v>
      </c>
    </row>
    <row r="1243" spans="1:10" ht="15.75" customHeight="1" x14ac:dyDescent="0.3">
      <c r="A1243" t="s">
        <v>4945</v>
      </c>
      <c r="B1243" s="17">
        <v>44</v>
      </c>
      <c r="C1243" s="16"/>
      <c r="D1243" s="22" t="s">
        <v>3626</v>
      </c>
      <c r="E1243" t="str">
        <f t="shared" si="76"/>
        <v>Carex</v>
      </c>
      <c r="F1243" t="str">
        <f t="shared" si="77"/>
        <v>lenticularis</v>
      </c>
      <c r="G1243" t="str">
        <f t="shared" si="78"/>
        <v>Carex lenticularis</v>
      </c>
      <c r="J1243" t="str">
        <f t="shared" si="79"/>
        <v xml:space="preserve">Carex lenticularis;44;; </v>
      </c>
    </row>
    <row r="1244" spans="1:10" x14ac:dyDescent="0.3">
      <c r="A1244" t="s">
        <v>4945</v>
      </c>
      <c r="B1244" s="17">
        <v>46</v>
      </c>
      <c r="C1244" s="16"/>
      <c r="D1244" s="22" t="s">
        <v>3626</v>
      </c>
      <c r="E1244" t="str">
        <f t="shared" si="76"/>
        <v>Carex</v>
      </c>
      <c r="F1244" t="str">
        <f t="shared" si="77"/>
        <v>lenticularis</v>
      </c>
      <c r="G1244" t="str">
        <f t="shared" si="78"/>
        <v>Carex lenticularis</v>
      </c>
      <c r="J1244" t="str">
        <f t="shared" si="79"/>
        <v xml:space="preserve">Carex lenticularis;46;; </v>
      </c>
    </row>
    <row r="1245" spans="1:10" x14ac:dyDescent="0.3">
      <c r="A1245" t="s">
        <v>4945</v>
      </c>
      <c r="B1245" s="16"/>
      <c r="C1245" s="17" t="s">
        <v>634</v>
      </c>
      <c r="D1245" s="21" t="s">
        <v>3627</v>
      </c>
      <c r="E1245" t="str">
        <f t="shared" si="76"/>
        <v>Carex</v>
      </c>
      <c r="F1245" t="str">
        <f t="shared" si="77"/>
        <v>lenticularis</v>
      </c>
      <c r="G1245" t="str">
        <f t="shared" si="78"/>
        <v>Carex lenticularis</v>
      </c>
      <c r="J1245" t="str">
        <f t="shared" si="79"/>
        <v xml:space="preserve">Carex lenticularis;;56, 82; </v>
      </c>
    </row>
    <row r="1246" spans="1:10" x14ac:dyDescent="0.3">
      <c r="A1246" t="s">
        <v>4946</v>
      </c>
      <c r="B1246" s="16"/>
      <c r="C1246" s="16"/>
      <c r="D1246" s="21" t="s">
        <v>3628</v>
      </c>
      <c r="E1246" t="str">
        <f t="shared" si="76"/>
        <v>Carex</v>
      </c>
      <c r="F1246" t="str">
        <f t="shared" si="77"/>
        <v>lepidocarpa</v>
      </c>
      <c r="G1246" t="str">
        <f t="shared" si="78"/>
        <v>Carex lepidocarpa</v>
      </c>
      <c r="J1246" t="str">
        <f t="shared" si="79"/>
        <v xml:space="preserve">Carex lepidocarpa;;; </v>
      </c>
    </row>
    <row r="1247" spans="1:10" x14ac:dyDescent="0.3">
      <c r="A1247" t="s">
        <v>4946</v>
      </c>
      <c r="B1247" s="16"/>
      <c r="C1247" s="16"/>
      <c r="D1247" s="21" t="s">
        <v>3629</v>
      </c>
      <c r="E1247" t="str">
        <f t="shared" si="76"/>
        <v>Carex</v>
      </c>
      <c r="F1247" t="str">
        <f t="shared" si="77"/>
        <v>lepidocarpa</v>
      </c>
      <c r="G1247" t="str">
        <f t="shared" si="78"/>
        <v>Carex lepidocarpa</v>
      </c>
      <c r="J1247" t="str">
        <f t="shared" si="79"/>
        <v xml:space="preserve">Carex lepidocarpa;;; </v>
      </c>
    </row>
    <row r="1248" spans="1:10" x14ac:dyDescent="0.3">
      <c r="A1248" t="s">
        <v>4946</v>
      </c>
      <c r="B1248" s="16"/>
      <c r="C1248" s="16"/>
      <c r="D1248" s="21" t="s">
        <v>3630</v>
      </c>
      <c r="E1248" t="str">
        <f t="shared" si="76"/>
        <v>Carex</v>
      </c>
      <c r="F1248" t="str">
        <f t="shared" si="77"/>
        <v>lepidocarpa</v>
      </c>
      <c r="G1248" t="str">
        <f t="shared" si="78"/>
        <v>Carex lepidocarpa</v>
      </c>
      <c r="J1248" t="str">
        <f t="shared" si="79"/>
        <v xml:space="preserve">Carex lepidocarpa;;; </v>
      </c>
    </row>
    <row r="1249" spans="1:10" x14ac:dyDescent="0.3">
      <c r="A1249" t="s">
        <v>4947</v>
      </c>
      <c r="B1249" s="16"/>
      <c r="C1249" s="16"/>
      <c r="D1249" s="21" t="s">
        <v>3631</v>
      </c>
      <c r="E1249" t="str">
        <f t="shared" si="76"/>
        <v>Carex</v>
      </c>
      <c r="F1249" t="str">
        <f t="shared" si="77"/>
        <v>leporina</v>
      </c>
      <c r="G1249" t="str">
        <f t="shared" si="78"/>
        <v>Carex leporina</v>
      </c>
      <c r="J1249" t="str">
        <f t="shared" si="79"/>
        <v xml:space="preserve">Carex leporina;;; </v>
      </c>
    </row>
    <row r="1250" spans="1:10" x14ac:dyDescent="0.3">
      <c r="A1250" t="s">
        <v>4947</v>
      </c>
      <c r="B1250" s="16"/>
      <c r="C1250" s="16"/>
      <c r="D1250" s="21" t="s">
        <v>3632</v>
      </c>
      <c r="E1250" t="str">
        <f t="shared" si="76"/>
        <v>Carex</v>
      </c>
      <c r="F1250" t="str">
        <f t="shared" si="77"/>
        <v>leporina</v>
      </c>
      <c r="G1250" t="str">
        <f t="shared" si="78"/>
        <v>Carex leporina</v>
      </c>
      <c r="J1250" t="str">
        <f t="shared" si="79"/>
        <v xml:space="preserve">Carex leporina;;; </v>
      </c>
    </row>
    <row r="1251" spans="1:10" x14ac:dyDescent="0.3">
      <c r="A1251" t="s">
        <v>4948</v>
      </c>
      <c r="B1251" s="16"/>
      <c r="C1251" s="17">
        <v>52</v>
      </c>
      <c r="D1251" s="22" t="s">
        <v>3633</v>
      </c>
      <c r="E1251" t="str">
        <f t="shared" si="76"/>
        <v>Carex</v>
      </c>
      <c r="F1251" t="str">
        <f t="shared" si="77"/>
        <v>leptalea</v>
      </c>
      <c r="G1251" t="str">
        <f t="shared" si="78"/>
        <v>Carex leptalea</v>
      </c>
      <c r="J1251" t="str">
        <f t="shared" si="79"/>
        <v xml:space="preserve">Carex leptalea;;52; </v>
      </c>
    </row>
    <row r="1252" spans="1:10" x14ac:dyDescent="0.3">
      <c r="A1252" t="s">
        <v>4948</v>
      </c>
      <c r="B1252" s="16"/>
      <c r="C1252" s="17">
        <v>52</v>
      </c>
      <c r="D1252" s="22" t="s">
        <v>3633</v>
      </c>
      <c r="E1252" t="str">
        <f t="shared" si="76"/>
        <v>Carex</v>
      </c>
      <c r="F1252" t="str">
        <f t="shared" si="77"/>
        <v>leptalea</v>
      </c>
      <c r="G1252" t="str">
        <f t="shared" si="78"/>
        <v>Carex leptalea</v>
      </c>
      <c r="J1252" t="str">
        <f t="shared" si="79"/>
        <v xml:space="preserve">Carex leptalea;;52; </v>
      </c>
    </row>
    <row r="1253" spans="1:10" x14ac:dyDescent="0.3">
      <c r="A1253" t="s">
        <v>4948</v>
      </c>
      <c r="B1253" s="16"/>
      <c r="C1253" s="17">
        <v>52</v>
      </c>
      <c r="D1253" s="22" t="s">
        <v>3633</v>
      </c>
      <c r="E1253" t="str">
        <f t="shared" si="76"/>
        <v>Carex</v>
      </c>
      <c r="F1253" t="str">
        <f t="shared" si="77"/>
        <v>leptalea</v>
      </c>
      <c r="G1253" t="str">
        <f t="shared" si="78"/>
        <v>Carex leptalea</v>
      </c>
      <c r="J1253" t="str">
        <f t="shared" si="79"/>
        <v xml:space="preserve">Carex leptalea;;52; </v>
      </c>
    </row>
    <row r="1254" spans="1:10" x14ac:dyDescent="0.3">
      <c r="A1254" t="s">
        <v>4948</v>
      </c>
      <c r="B1254" s="16"/>
      <c r="C1254" s="17">
        <v>52</v>
      </c>
      <c r="D1254" s="22" t="s">
        <v>3633</v>
      </c>
      <c r="E1254" t="str">
        <f t="shared" si="76"/>
        <v>Carex</v>
      </c>
      <c r="F1254" t="str">
        <f t="shared" si="77"/>
        <v>leptalea</v>
      </c>
      <c r="G1254" t="str">
        <f t="shared" si="78"/>
        <v>Carex leptalea</v>
      </c>
      <c r="J1254" t="str">
        <f t="shared" si="79"/>
        <v xml:space="preserve">Carex leptalea;;52; </v>
      </c>
    </row>
    <row r="1255" spans="1:10" x14ac:dyDescent="0.3">
      <c r="A1255" t="s">
        <v>4948</v>
      </c>
      <c r="B1255" s="16"/>
      <c r="C1255" s="17" t="s">
        <v>636</v>
      </c>
      <c r="D1255" s="21" t="s">
        <v>3634</v>
      </c>
      <c r="E1255" t="str">
        <f t="shared" si="76"/>
        <v>Carex</v>
      </c>
      <c r="F1255" t="str">
        <f t="shared" si="77"/>
        <v>leptalea</v>
      </c>
      <c r="G1255" t="str">
        <f t="shared" si="78"/>
        <v>Carex leptalea</v>
      </c>
      <c r="J1255" t="str">
        <f t="shared" si="79"/>
        <v xml:space="preserve">Carex leptalea;;ca. 50, 52; </v>
      </c>
    </row>
    <row r="1256" spans="1:10" x14ac:dyDescent="0.3">
      <c r="A1256" t="s">
        <v>4949</v>
      </c>
      <c r="B1256" s="16"/>
      <c r="C1256" s="17">
        <v>36</v>
      </c>
      <c r="D1256" s="22" t="s">
        <v>3635</v>
      </c>
      <c r="E1256" t="str">
        <f t="shared" si="76"/>
        <v>Carex</v>
      </c>
      <c r="F1256" t="str">
        <f t="shared" si="77"/>
        <v>leptonervia</v>
      </c>
      <c r="G1256" t="str">
        <f t="shared" si="78"/>
        <v>Carex leptonervia</v>
      </c>
      <c r="J1256" t="str">
        <f t="shared" si="79"/>
        <v xml:space="preserve">Carex leptonervia;;36; </v>
      </c>
    </row>
    <row r="1257" spans="1:10" x14ac:dyDescent="0.3">
      <c r="A1257" t="s">
        <v>4949</v>
      </c>
      <c r="B1257" s="16"/>
      <c r="C1257" s="17">
        <v>38</v>
      </c>
      <c r="D1257" s="22" t="s">
        <v>3635</v>
      </c>
      <c r="E1257" t="str">
        <f t="shared" si="76"/>
        <v>Carex</v>
      </c>
      <c r="F1257" t="str">
        <f t="shared" si="77"/>
        <v>leptonervia</v>
      </c>
      <c r="G1257" t="str">
        <f t="shared" si="78"/>
        <v>Carex leptonervia</v>
      </c>
      <c r="J1257" t="str">
        <f t="shared" si="79"/>
        <v xml:space="preserve">Carex leptonervia;;38; </v>
      </c>
    </row>
    <row r="1258" spans="1:10" x14ac:dyDescent="0.3">
      <c r="A1258" t="s">
        <v>4950</v>
      </c>
      <c r="B1258" s="17">
        <v>27</v>
      </c>
      <c r="C1258" s="17" t="s">
        <v>205</v>
      </c>
      <c r="D1258" s="21" t="s">
        <v>3636</v>
      </c>
      <c r="E1258" t="str">
        <f t="shared" si="76"/>
        <v>Carex</v>
      </c>
      <c r="F1258" t="str">
        <f t="shared" si="77"/>
        <v>leptopoda</v>
      </c>
      <c r="G1258" t="str">
        <f t="shared" si="78"/>
        <v>Carex leptopoda</v>
      </c>
      <c r="J1258" t="str">
        <f t="shared" si="79"/>
        <v xml:space="preserve">Carex leptopoda;27;ca. 54; </v>
      </c>
    </row>
    <row r="1259" spans="1:10" x14ac:dyDescent="0.3">
      <c r="A1259" t="s">
        <v>4951</v>
      </c>
      <c r="B1259" s="16"/>
      <c r="C1259" s="16"/>
      <c r="D1259" s="21" t="s">
        <v>3637</v>
      </c>
      <c r="E1259" t="str">
        <f t="shared" si="76"/>
        <v>Carex</v>
      </c>
      <c r="F1259" t="str">
        <f t="shared" si="77"/>
        <v>leucochlora</v>
      </c>
      <c r="G1259" t="str">
        <f t="shared" si="78"/>
        <v>Carex leucochlora</v>
      </c>
      <c r="J1259" t="str">
        <f t="shared" si="79"/>
        <v xml:space="preserve">Carex leucochlora;;; </v>
      </c>
    </row>
    <row r="1260" spans="1:10" x14ac:dyDescent="0.3">
      <c r="A1260" t="s">
        <v>4952</v>
      </c>
      <c r="B1260" s="16"/>
      <c r="C1260" s="16"/>
      <c r="D1260" s="21" t="s">
        <v>3638</v>
      </c>
      <c r="E1260" t="str">
        <f t="shared" si="76"/>
        <v>Carex</v>
      </c>
      <c r="F1260" t="str">
        <f t="shared" si="77"/>
        <v>ligerica</v>
      </c>
      <c r="G1260" t="str">
        <f t="shared" si="78"/>
        <v>Carex ligerica</v>
      </c>
      <c r="J1260" t="str">
        <f t="shared" si="79"/>
        <v xml:space="preserve">Carex ligerica;;; </v>
      </c>
    </row>
    <row r="1261" spans="1:10" x14ac:dyDescent="0.3">
      <c r="A1261" t="s">
        <v>4953</v>
      </c>
      <c r="B1261" s="16"/>
      <c r="C1261" s="16"/>
      <c r="D1261" s="21" t="s">
        <v>3639</v>
      </c>
      <c r="E1261" t="str">
        <f t="shared" si="76"/>
        <v>Carex</v>
      </c>
      <c r="F1261" t="str">
        <f t="shared" si="77"/>
        <v>ligulata</v>
      </c>
      <c r="G1261" t="str">
        <f t="shared" si="78"/>
        <v>Carex ligulata</v>
      </c>
      <c r="J1261" t="str">
        <f t="shared" si="79"/>
        <v xml:space="preserve">Carex ligulata;;; </v>
      </c>
    </row>
    <row r="1262" spans="1:10" x14ac:dyDescent="0.3">
      <c r="A1262" t="s">
        <v>4954</v>
      </c>
      <c r="B1262" s="16"/>
      <c r="C1262" s="16"/>
      <c r="D1262" s="21" t="s">
        <v>3640</v>
      </c>
      <c r="E1262" t="str">
        <f t="shared" si="76"/>
        <v>Carex</v>
      </c>
      <c r="F1262" t="str">
        <f t="shared" si="77"/>
        <v>limnophila</v>
      </c>
      <c r="G1262" t="str">
        <f t="shared" si="78"/>
        <v>Carex limnophila</v>
      </c>
      <c r="J1262" t="str">
        <f t="shared" si="79"/>
        <v xml:space="preserve">Carex limnophila;;; </v>
      </c>
    </row>
    <row r="1263" spans="1:10" x14ac:dyDescent="0.3">
      <c r="A1263" t="s">
        <v>4955</v>
      </c>
      <c r="B1263" s="16"/>
      <c r="C1263" s="17">
        <v>64</v>
      </c>
      <c r="D1263" s="22" t="s">
        <v>3641</v>
      </c>
      <c r="E1263" t="str">
        <f t="shared" si="76"/>
        <v>Carex</v>
      </c>
      <c r="F1263" t="str">
        <f t="shared" si="77"/>
        <v>limosa</v>
      </c>
      <c r="G1263" t="str">
        <f t="shared" si="78"/>
        <v>Carex limosa</v>
      </c>
      <c r="J1263" t="str">
        <f t="shared" si="79"/>
        <v xml:space="preserve">Carex limosa;;64; </v>
      </c>
    </row>
    <row r="1264" spans="1:10" x14ac:dyDescent="0.3">
      <c r="A1264" t="s">
        <v>4955</v>
      </c>
      <c r="B1264" s="16"/>
      <c r="C1264" s="17">
        <v>56</v>
      </c>
      <c r="D1264" s="22" t="s">
        <v>3641</v>
      </c>
      <c r="E1264" t="str">
        <f t="shared" si="76"/>
        <v>Carex</v>
      </c>
      <c r="F1264" t="str">
        <f t="shared" si="77"/>
        <v>limosa</v>
      </c>
      <c r="G1264" t="str">
        <f t="shared" si="78"/>
        <v>Carex limosa</v>
      </c>
      <c r="J1264" t="str">
        <f t="shared" si="79"/>
        <v xml:space="preserve">Carex limosa;;56; </v>
      </c>
    </row>
    <row r="1265" spans="1:10" x14ac:dyDescent="0.3">
      <c r="A1265" t="s">
        <v>4955</v>
      </c>
      <c r="B1265" s="16"/>
      <c r="C1265" s="17">
        <v>56</v>
      </c>
      <c r="D1265" s="22" t="s">
        <v>3641</v>
      </c>
      <c r="E1265" t="str">
        <f t="shared" si="76"/>
        <v>Carex</v>
      </c>
      <c r="F1265" t="str">
        <f t="shared" si="77"/>
        <v>limosa</v>
      </c>
      <c r="G1265" t="str">
        <f t="shared" si="78"/>
        <v>Carex limosa</v>
      </c>
      <c r="J1265" t="str">
        <f t="shared" si="79"/>
        <v xml:space="preserve">Carex limosa;;56; </v>
      </c>
    </row>
    <row r="1266" spans="1:10" x14ac:dyDescent="0.3">
      <c r="A1266" t="s">
        <v>4955</v>
      </c>
      <c r="B1266" s="16"/>
      <c r="C1266" s="17">
        <v>62</v>
      </c>
      <c r="D1266" s="22" t="s">
        <v>3641</v>
      </c>
      <c r="E1266" t="str">
        <f t="shared" si="76"/>
        <v>Carex</v>
      </c>
      <c r="F1266" t="str">
        <f t="shared" si="77"/>
        <v>limosa</v>
      </c>
      <c r="G1266" t="str">
        <f t="shared" si="78"/>
        <v>Carex limosa</v>
      </c>
      <c r="J1266" t="str">
        <f t="shared" si="79"/>
        <v xml:space="preserve">Carex limosa;;62; </v>
      </c>
    </row>
    <row r="1267" spans="1:10" x14ac:dyDescent="0.3">
      <c r="A1267" t="s">
        <v>4955</v>
      </c>
      <c r="B1267" s="16"/>
      <c r="C1267" s="17">
        <v>64</v>
      </c>
      <c r="D1267" s="22" t="s">
        <v>3641</v>
      </c>
      <c r="E1267" t="str">
        <f t="shared" si="76"/>
        <v>Carex</v>
      </c>
      <c r="F1267" t="str">
        <f t="shared" si="77"/>
        <v>limosa</v>
      </c>
      <c r="G1267" t="str">
        <f t="shared" si="78"/>
        <v>Carex limosa</v>
      </c>
      <c r="J1267" t="str">
        <f t="shared" si="79"/>
        <v xml:space="preserve">Carex limosa;;64; </v>
      </c>
    </row>
    <row r="1268" spans="1:10" x14ac:dyDescent="0.3">
      <c r="A1268" t="s">
        <v>4955</v>
      </c>
      <c r="B1268" s="16"/>
      <c r="C1268" s="17">
        <v>64</v>
      </c>
      <c r="D1268" s="22" t="s">
        <v>3641</v>
      </c>
      <c r="E1268" t="str">
        <f t="shared" si="76"/>
        <v>Carex</v>
      </c>
      <c r="F1268" t="str">
        <f t="shared" si="77"/>
        <v>limosa</v>
      </c>
      <c r="G1268" t="str">
        <f t="shared" si="78"/>
        <v>Carex limosa</v>
      </c>
      <c r="J1268" t="str">
        <f t="shared" si="79"/>
        <v xml:space="preserve">Carex limosa;;64; </v>
      </c>
    </row>
    <row r="1269" spans="1:10" x14ac:dyDescent="0.3">
      <c r="A1269" t="s">
        <v>4955</v>
      </c>
      <c r="B1269" s="16"/>
      <c r="C1269" s="17">
        <v>56</v>
      </c>
      <c r="D1269" s="22" t="s">
        <v>3641</v>
      </c>
      <c r="E1269" t="str">
        <f t="shared" si="76"/>
        <v>Carex</v>
      </c>
      <c r="F1269" t="str">
        <f t="shared" si="77"/>
        <v>limosa</v>
      </c>
      <c r="G1269" t="str">
        <f t="shared" si="78"/>
        <v>Carex limosa</v>
      </c>
      <c r="J1269" t="str">
        <f t="shared" si="79"/>
        <v xml:space="preserve">Carex limosa;;56; </v>
      </c>
    </row>
    <row r="1270" spans="1:10" x14ac:dyDescent="0.3">
      <c r="A1270" t="s">
        <v>4955</v>
      </c>
      <c r="B1270" s="16"/>
      <c r="C1270" s="17">
        <v>56</v>
      </c>
      <c r="D1270" s="22" t="s">
        <v>3641</v>
      </c>
      <c r="E1270" t="str">
        <f t="shared" si="76"/>
        <v>Carex</v>
      </c>
      <c r="F1270" t="str">
        <f t="shared" si="77"/>
        <v>limosa</v>
      </c>
      <c r="G1270" t="str">
        <f t="shared" si="78"/>
        <v>Carex limosa</v>
      </c>
      <c r="J1270" t="str">
        <f t="shared" si="79"/>
        <v xml:space="preserve">Carex limosa;;56; </v>
      </c>
    </row>
    <row r="1271" spans="1:10" x14ac:dyDescent="0.3">
      <c r="A1271" t="s">
        <v>4955</v>
      </c>
      <c r="B1271" s="16"/>
      <c r="C1271" s="17">
        <v>56</v>
      </c>
      <c r="D1271" s="22" t="s">
        <v>3641</v>
      </c>
      <c r="E1271" t="str">
        <f t="shared" si="76"/>
        <v>Carex</v>
      </c>
      <c r="F1271" t="str">
        <f t="shared" si="77"/>
        <v>limosa</v>
      </c>
      <c r="G1271" t="str">
        <f t="shared" si="78"/>
        <v>Carex limosa</v>
      </c>
      <c r="J1271" t="str">
        <f t="shared" si="79"/>
        <v xml:space="preserve">Carex limosa;;56; </v>
      </c>
    </row>
    <row r="1272" spans="1:10" x14ac:dyDescent="0.3">
      <c r="A1272" t="s">
        <v>4955</v>
      </c>
      <c r="B1272" s="16"/>
      <c r="C1272" s="17">
        <v>64</v>
      </c>
      <c r="D1272" s="22" t="s">
        <v>3641</v>
      </c>
      <c r="E1272" t="str">
        <f t="shared" si="76"/>
        <v>Carex</v>
      </c>
      <c r="F1272" t="str">
        <f t="shared" si="77"/>
        <v>limosa</v>
      </c>
      <c r="G1272" t="str">
        <f t="shared" si="78"/>
        <v>Carex limosa</v>
      </c>
      <c r="J1272" t="str">
        <f t="shared" si="79"/>
        <v xml:space="preserve">Carex limosa;;64; </v>
      </c>
    </row>
    <row r="1273" spans="1:10" x14ac:dyDescent="0.3">
      <c r="A1273" t="s">
        <v>4955</v>
      </c>
      <c r="B1273" s="16"/>
      <c r="C1273" s="17">
        <v>64</v>
      </c>
      <c r="D1273" s="22" t="s">
        <v>3641</v>
      </c>
      <c r="E1273" t="str">
        <f t="shared" si="76"/>
        <v>Carex</v>
      </c>
      <c r="F1273" t="str">
        <f t="shared" si="77"/>
        <v>limosa</v>
      </c>
      <c r="G1273" t="str">
        <f t="shared" si="78"/>
        <v>Carex limosa</v>
      </c>
      <c r="J1273" t="str">
        <f t="shared" si="79"/>
        <v xml:space="preserve">Carex limosa;;64; </v>
      </c>
    </row>
    <row r="1274" spans="1:10" x14ac:dyDescent="0.3">
      <c r="A1274" t="s">
        <v>4955</v>
      </c>
      <c r="B1274" s="16"/>
      <c r="C1274" s="17" t="s">
        <v>640</v>
      </c>
      <c r="D1274" s="22" t="s">
        <v>3641</v>
      </c>
      <c r="E1274" t="str">
        <f t="shared" si="76"/>
        <v>Carex</v>
      </c>
      <c r="F1274" t="str">
        <f t="shared" si="77"/>
        <v>limosa</v>
      </c>
      <c r="G1274" t="str">
        <f t="shared" si="78"/>
        <v>Carex limosa</v>
      </c>
      <c r="J1274" t="str">
        <f t="shared" si="79"/>
        <v xml:space="preserve">Carex limosa;;61, 63; </v>
      </c>
    </row>
    <row r="1275" spans="1:10" x14ac:dyDescent="0.3">
      <c r="A1275" t="s">
        <v>4955</v>
      </c>
      <c r="B1275" s="16"/>
      <c r="C1275" s="17">
        <v>64</v>
      </c>
      <c r="D1275" s="22" t="s">
        <v>3641</v>
      </c>
      <c r="E1275" t="str">
        <f t="shared" si="76"/>
        <v>Carex</v>
      </c>
      <c r="F1275" t="str">
        <f t="shared" si="77"/>
        <v>limosa</v>
      </c>
      <c r="G1275" t="str">
        <f t="shared" si="78"/>
        <v>Carex limosa</v>
      </c>
      <c r="J1275" t="str">
        <f t="shared" si="79"/>
        <v xml:space="preserve">Carex limosa;;64; </v>
      </c>
    </row>
    <row r="1276" spans="1:10" x14ac:dyDescent="0.3">
      <c r="A1276" t="s">
        <v>4955</v>
      </c>
      <c r="B1276" s="16"/>
      <c r="C1276" s="17">
        <v>58</v>
      </c>
      <c r="D1276" s="21" t="s">
        <v>3642</v>
      </c>
      <c r="E1276" t="str">
        <f t="shared" si="76"/>
        <v>Carex</v>
      </c>
      <c r="F1276" t="str">
        <f t="shared" si="77"/>
        <v>limosa</v>
      </c>
      <c r="G1276" t="str">
        <f t="shared" si="78"/>
        <v>Carex limosa</v>
      </c>
      <c r="J1276" t="str">
        <f t="shared" si="79"/>
        <v xml:space="preserve">Carex limosa;;58; </v>
      </c>
    </row>
    <row r="1277" spans="1:10" x14ac:dyDescent="0.3">
      <c r="A1277" t="s">
        <v>4956</v>
      </c>
      <c r="B1277" s="16"/>
      <c r="C1277" s="17">
        <v>46</v>
      </c>
      <c r="D1277" s="22" t="s">
        <v>3643</v>
      </c>
      <c r="E1277" t="str">
        <f t="shared" si="76"/>
        <v>Carex</v>
      </c>
      <c r="F1277" t="str">
        <f t="shared" si="77"/>
        <v>lindleyana</v>
      </c>
      <c r="G1277" t="str">
        <f t="shared" si="78"/>
        <v>Carex lindleyana</v>
      </c>
      <c r="J1277" t="str">
        <f t="shared" si="79"/>
        <v xml:space="preserve">Carex lindleyana;;46; </v>
      </c>
    </row>
    <row r="1278" spans="1:10" x14ac:dyDescent="0.3">
      <c r="A1278" t="s">
        <v>4956</v>
      </c>
      <c r="B1278" s="17">
        <v>22</v>
      </c>
      <c r="C1278" s="16"/>
      <c r="D1278" s="22" t="s">
        <v>3643</v>
      </c>
      <c r="E1278" t="str">
        <f t="shared" si="76"/>
        <v>Carex</v>
      </c>
      <c r="F1278" t="str">
        <f t="shared" si="77"/>
        <v>lindleyana</v>
      </c>
      <c r="G1278" t="str">
        <f t="shared" si="78"/>
        <v>Carex lindleyana</v>
      </c>
      <c r="J1278" t="str">
        <f t="shared" si="79"/>
        <v xml:space="preserve">Carex lindleyana;22;; </v>
      </c>
    </row>
    <row r="1279" spans="1:10" x14ac:dyDescent="0.3">
      <c r="A1279" t="s">
        <v>4957</v>
      </c>
      <c r="B1279" s="17">
        <v>19</v>
      </c>
      <c r="C1279" s="16"/>
      <c r="D1279" s="22" t="s">
        <v>3644</v>
      </c>
      <c r="E1279" t="str">
        <f t="shared" si="76"/>
        <v>Carex</v>
      </c>
      <c r="F1279" t="str">
        <f t="shared" si="77"/>
        <v>liparocarpos</v>
      </c>
      <c r="G1279" t="str">
        <f t="shared" si="78"/>
        <v>Carex liparocarpos</v>
      </c>
      <c r="J1279" t="str">
        <f t="shared" si="79"/>
        <v xml:space="preserve">Carex liparocarpos;19;; </v>
      </c>
    </row>
    <row r="1280" spans="1:10" x14ac:dyDescent="0.3">
      <c r="A1280" t="s">
        <v>4957</v>
      </c>
      <c r="B1280" s="16"/>
      <c r="C1280" s="17">
        <v>40</v>
      </c>
      <c r="D1280" s="22" t="s">
        <v>3644</v>
      </c>
      <c r="E1280" t="str">
        <f t="shared" si="76"/>
        <v>Carex</v>
      </c>
      <c r="F1280" t="str">
        <f t="shared" si="77"/>
        <v>liparocarpos</v>
      </c>
      <c r="G1280" t="str">
        <f t="shared" si="78"/>
        <v>Carex liparocarpos</v>
      </c>
      <c r="J1280" t="str">
        <f t="shared" si="79"/>
        <v xml:space="preserve">Carex liparocarpos;;40; </v>
      </c>
    </row>
    <row r="1281" spans="1:10" x14ac:dyDescent="0.3">
      <c r="A1281" t="s">
        <v>4957</v>
      </c>
      <c r="B1281" s="17">
        <v>19</v>
      </c>
      <c r="C1281" s="16"/>
      <c r="D1281" s="22" t="s">
        <v>3644</v>
      </c>
      <c r="E1281" t="str">
        <f t="shared" si="76"/>
        <v>Carex</v>
      </c>
      <c r="F1281" t="str">
        <f t="shared" si="77"/>
        <v>liparocarpos</v>
      </c>
      <c r="G1281" t="str">
        <f t="shared" si="78"/>
        <v>Carex liparocarpos</v>
      </c>
      <c r="J1281" t="str">
        <f t="shared" si="79"/>
        <v xml:space="preserve">Carex liparocarpos;19;; </v>
      </c>
    </row>
    <row r="1282" spans="1:10" x14ac:dyDescent="0.3">
      <c r="A1282" t="s">
        <v>4957</v>
      </c>
      <c r="B1282" s="16"/>
      <c r="C1282" s="17">
        <v>38</v>
      </c>
      <c r="D1282" s="22" t="s">
        <v>3644</v>
      </c>
      <c r="E1282" t="str">
        <f t="shared" si="76"/>
        <v>Carex</v>
      </c>
      <c r="F1282" t="str">
        <f t="shared" si="77"/>
        <v>liparocarpos</v>
      </c>
      <c r="G1282" t="str">
        <f t="shared" si="78"/>
        <v>Carex liparocarpos</v>
      </c>
      <c r="J1282" t="str">
        <f t="shared" si="79"/>
        <v xml:space="preserve">Carex liparocarpos;;38; </v>
      </c>
    </row>
    <row r="1283" spans="1:10" x14ac:dyDescent="0.3">
      <c r="A1283" t="s">
        <v>4958</v>
      </c>
      <c r="B1283" s="16"/>
      <c r="C1283" s="17">
        <v>32</v>
      </c>
      <c r="D1283" s="22" t="s">
        <v>3645</v>
      </c>
      <c r="E1283" t="str">
        <f t="shared" ref="E1283:E1346" si="80">LEFT($D1283,FIND(" ",$D1283)-1)</f>
        <v>Carex</v>
      </c>
      <c r="F1283" t="str">
        <f t="shared" ref="F1283:F1346" si="81">MID(MID(MID(SUBSTITUTE($D1283," ", "^",1),1,256),FIND("^",SUBSTITUTE($D1283," ","^",1)),256),2,FIND(" ",MID(MID(SUBSTITUTE($D1283," ","^",1),1,256),FIND("^",SUBSTITUTE($D1283," ","^",1)),256))-2)</f>
        <v>livida</v>
      </c>
      <c r="G1283" t="str">
        <f t="shared" ref="G1283:G1346" si="82">CONCATENATE(E1283,$E$1,F1283)</f>
        <v>Carex livida</v>
      </c>
      <c r="J1283" t="str">
        <f t="shared" ref="J1283:J1346" si="83">CONCATENATE(A1283,$I$1,B1283,$I$1,C1283,$I$1,$F$1)</f>
        <v xml:space="preserve">Carex livida;;32; </v>
      </c>
    </row>
    <row r="1284" spans="1:10" x14ac:dyDescent="0.3">
      <c r="A1284" t="s">
        <v>4958</v>
      </c>
      <c r="B1284" s="16"/>
      <c r="C1284" s="17">
        <v>32</v>
      </c>
      <c r="D1284" s="22" t="s">
        <v>3645</v>
      </c>
      <c r="E1284" t="str">
        <f t="shared" si="80"/>
        <v>Carex</v>
      </c>
      <c r="F1284" t="str">
        <f t="shared" si="81"/>
        <v>livida</v>
      </c>
      <c r="G1284" t="str">
        <f t="shared" si="82"/>
        <v>Carex livida</v>
      </c>
      <c r="J1284" t="str">
        <f t="shared" si="83"/>
        <v xml:space="preserve">Carex livida;;32; </v>
      </c>
    </row>
    <row r="1285" spans="1:10" x14ac:dyDescent="0.3">
      <c r="A1285" t="s">
        <v>4958</v>
      </c>
      <c r="B1285" s="16"/>
      <c r="C1285" s="17">
        <v>32</v>
      </c>
      <c r="D1285" s="22" t="s">
        <v>3645</v>
      </c>
      <c r="E1285" t="str">
        <f t="shared" si="80"/>
        <v>Carex</v>
      </c>
      <c r="F1285" t="str">
        <f t="shared" si="81"/>
        <v>livida</v>
      </c>
      <c r="G1285" t="str">
        <f t="shared" si="82"/>
        <v>Carex livida</v>
      </c>
      <c r="J1285" t="str">
        <f t="shared" si="83"/>
        <v xml:space="preserve">Carex livida;;32; </v>
      </c>
    </row>
    <row r="1286" spans="1:10" x14ac:dyDescent="0.3">
      <c r="A1286" t="s">
        <v>4958</v>
      </c>
      <c r="B1286" s="16"/>
      <c r="C1286" s="17" t="s">
        <v>642</v>
      </c>
      <c r="D1286" s="22" t="s">
        <v>3645</v>
      </c>
      <c r="E1286" t="str">
        <f t="shared" si="80"/>
        <v>Carex</v>
      </c>
      <c r="F1286" t="str">
        <f t="shared" si="81"/>
        <v>livida</v>
      </c>
      <c r="G1286" t="str">
        <f t="shared" si="82"/>
        <v>Carex livida</v>
      </c>
      <c r="J1286" t="str">
        <f t="shared" si="83"/>
        <v xml:space="preserve">Carex livida;;50, 52; </v>
      </c>
    </row>
    <row r="1287" spans="1:10" x14ac:dyDescent="0.3">
      <c r="A1287" t="s">
        <v>4958</v>
      </c>
      <c r="B1287" s="16"/>
      <c r="C1287" s="17">
        <v>32</v>
      </c>
      <c r="D1287" s="22" t="s">
        <v>3645</v>
      </c>
      <c r="E1287" t="str">
        <f t="shared" si="80"/>
        <v>Carex</v>
      </c>
      <c r="F1287" t="str">
        <f t="shared" si="81"/>
        <v>livida</v>
      </c>
      <c r="G1287" t="str">
        <f t="shared" si="82"/>
        <v>Carex livida</v>
      </c>
      <c r="J1287" t="str">
        <f t="shared" si="83"/>
        <v xml:space="preserve">Carex livida;;32; </v>
      </c>
    </row>
    <row r="1288" spans="1:10" x14ac:dyDescent="0.3">
      <c r="A1288" t="s">
        <v>4959</v>
      </c>
      <c r="B1288" s="16"/>
      <c r="C1288" s="17">
        <v>54</v>
      </c>
      <c r="D1288" s="22" t="s">
        <v>3646</v>
      </c>
      <c r="E1288" t="str">
        <f t="shared" si="80"/>
        <v>Carex</v>
      </c>
      <c r="F1288" t="str">
        <f t="shared" si="81"/>
        <v>loliacea</v>
      </c>
      <c r="G1288" t="str">
        <f t="shared" si="82"/>
        <v>Carex loliacea</v>
      </c>
      <c r="J1288" t="str">
        <f t="shared" si="83"/>
        <v xml:space="preserve">Carex loliacea;;54; </v>
      </c>
    </row>
    <row r="1289" spans="1:10" x14ac:dyDescent="0.3">
      <c r="A1289" t="s">
        <v>4959</v>
      </c>
      <c r="B1289" s="16"/>
      <c r="C1289" s="17">
        <v>54</v>
      </c>
      <c r="D1289" s="22" t="s">
        <v>3646</v>
      </c>
      <c r="E1289" t="str">
        <f t="shared" si="80"/>
        <v>Carex</v>
      </c>
      <c r="F1289" t="str">
        <f t="shared" si="81"/>
        <v>loliacea</v>
      </c>
      <c r="G1289" t="str">
        <f t="shared" si="82"/>
        <v>Carex loliacea</v>
      </c>
      <c r="J1289" t="str">
        <f t="shared" si="83"/>
        <v xml:space="preserve">Carex loliacea;;54; </v>
      </c>
    </row>
    <row r="1290" spans="1:10" x14ac:dyDescent="0.3">
      <c r="A1290" t="s">
        <v>4959</v>
      </c>
      <c r="B1290" s="16"/>
      <c r="C1290" s="17">
        <v>54</v>
      </c>
      <c r="D1290" s="22" t="s">
        <v>3646</v>
      </c>
      <c r="E1290" t="str">
        <f t="shared" si="80"/>
        <v>Carex</v>
      </c>
      <c r="F1290" t="str">
        <f t="shared" si="81"/>
        <v>loliacea</v>
      </c>
      <c r="G1290" t="str">
        <f t="shared" si="82"/>
        <v>Carex loliacea</v>
      </c>
      <c r="J1290" t="str">
        <f t="shared" si="83"/>
        <v xml:space="preserve">Carex loliacea;;54; </v>
      </c>
    </row>
    <row r="1291" spans="1:10" x14ac:dyDescent="0.3">
      <c r="A1291" t="s">
        <v>4960</v>
      </c>
      <c r="B1291" s="16"/>
      <c r="C1291" s="17">
        <v>52</v>
      </c>
      <c r="D1291" s="22" t="s">
        <v>3647</v>
      </c>
      <c r="E1291" t="str">
        <f t="shared" si="80"/>
        <v>Carex</v>
      </c>
      <c r="F1291" t="str">
        <f t="shared" si="81"/>
        <v>longicruris</v>
      </c>
      <c r="G1291" t="str">
        <f t="shared" si="82"/>
        <v>Carex longicruris</v>
      </c>
      <c r="J1291" t="str">
        <f t="shared" si="83"/>
        <v xml:space="preserve">Carex longicruris;;52; </v>
      </c>
    </row>
    <row r="1292" spans="1:10" x14ac:dyDescent="0.3">
      <c r="A1292" t="s">
        <v>4960</v>
      </c>
      <c r="B1292" s="17">
        <v>26</v>
      </c>
      <c r="C1292" s="17">
        <v>52</v>
      </c>
      <c r="D1292" s="22" t="s">
        <v>3647</v>
      </c>
      <c r="E1292" t="str">
        <f t="shared" si="80"/>
        <v>Carex</v>
      </c>
      <c r="F1292" t="str">
        <f t="shared" si="81"/>
        <v>longicruris</v>
      </c>
      <c r="G1292" t="str">
        <f t="shared" si="82"/>
        <v>Carex longicruris</v>
      </c>
      <c r="J1292" t="str">
        <f t="shared" si="83"/>
        <v xml:space="preserve">Carex longicruris;26;52; </v>
      </c>
    </row>
    <row r="1293" spans="1:10" x14ac:dyDescent="0.3">
      <c r="A1293" t="s">
        <v>4961</v>
      </c>
      <c r="B1293" s="17" t="s">
        <v>643</v>
      </c>
      <c r="C1293" s="16"/>
      <c r="D1293" s="22" t="s">
        <v>3648</v>
      </c>
      <c r="E1293" t="str">
        <f t="shared" si="80"/>
        <v>Carex</v>
      </c>
      <c r="F1293" t="str">
        <f t="shared" si="81"/>
        <v>longii</v>
      </c>
      <c r="G1293" t="str">
        <f t="shared" si="82"/>
        <v>Carex longii</v>
      </c>
      <c r="J1293" t="str">
        <f t="shared" si="83"/>
        <v xml:space="preserve">Carex longii;28II + 1IV, 31;; </v>
      </c>
    </row>
    <row r="1294" spans="1:10" x14ac:dyDescent="0.3">
      <c r="A1294" t="s">
        <v>4961</v>
      </c>
      <c r="B1294" s="17">
        <v>29</v>
      </c>
      <c r="C1294" s="16"/>
      <c r="D1294" s="22" t="s">
        <v>3648</v>
      </c>
      <c r="E1294" t="str">
        <f t="shared" si="80"/>
        <v>Carex</v>
      </c>
      <c r="F1294" t="str">
        <f t="shared" si="81"/>
        <v>longii</v>
      </c>
      <c r="G1294" t="str">
        <f t="shared" si="82"/>
        <v>Carex longii</v>
      </c>
      <c r="J1294" t="str">
        <f t="shared" si="83"/>
        <v xml:space="preserve">Carex longii;29;; </v>
      </c>
    </row>
    <row r="1295" spans="1:10" x14ac:dyDescent="0.3">
      <c r="A1295" t="s">
        <v>4962</v>
      </c>
      <c r="B1295" s="17">
        <v>21</v>
      </c>
      <c r="C1295" s="16"/>
      <c r="D1295" s="22" t="s">
        <v>3649</v>
      </c>
      <c r="E1295" t="str">
        <f t="shared" si="80"/>
        <v>Carex</v>
      </c>
      <c r="F1295" t="str">
        <f t="shared" si="81"/>
        <v>longipes</v>
      </c>
      <c r="G1295" t="str">
        <f t="shared" si="82"/>
        <v>Carex longipes</v>
      </c>
      <c r="J1295" t="str">
        <f t="shared" si="83"/>
        <v xml:space="preserve">Carex longipes;21;; </v>
      </c>
    </row>
    <row r="1296" spans="1:10" x14ac:dyDescent="0.3">
      <c r="A1296" t="s">
        <v>4962</v>
      </c>
      <c r="B1296" s="17">
        <v>21</v>
      </c>
      <c r="C1296" s="16"/>
      <c r="D1296" s="22" t="s">
        <v>3649</v>
      </c>
      <c r="E1296" t="str">
        <f t="shared" si="80"/>
        <v>Carex</v>
      </c>
      <c r="F1296" t="str">
        <f t="shared" si="81"/>
        <v>longipes</v>
      </c>
      <c r="G1296" t="str">
        <f t="shared" si="82"/>
        <v>Carex longipes</v>
      </c>
      <c r="J1296" t="str">
        <f t="shared" si="83"/>
        <v xml:space="preserve">Carex longipes;21;; </v>
      </c>
    </row>
    <row r="1297" spans="1:10" x14ac:dyDescent="0.3">
      <c r="A1297" t="s">
        <v>4962</v>
      </c>
      <c r="B1297" s="17">
        <v>22</v>
      </c>
      <c r="C1297" s="17">
        <v>44</v>
      </c>
      <c r="D1297" s="22" t="s">
        <v>3649</v>
      </c>
      <c r="E1297" t="str">
        <f t="shared" si="80"/>
        <v>Carex</v>
      </c>
      <c r="F1297" t="str">
        <f t="shared" si="81"/>
        <v>longipes</v>
      </c>
      <c r="G1297" t="str">
        <f t="shared" si="82"/>
        <v>Carex longipes</v>
      </c>
      <c r="J1297" t="str">
        <f t="shared" si="83"/>
        <v xml:space="preserve">Carex longipes;22;44; </v>
      </c>
    </row>
    <row r="1298" spans="1:10" x14ac:dyDescent="0.3">
      <c r="A1298" t="s">
        <v>4963</v>
      </c>
      <c r="B1298" s="17">
        <v>20</v>
      </c>
      <c r="C1298" s="16"/>
      <c r="D1298" s="21" t="s">
        <v>3650</v>
      </c>
      <c r="E1298" t="str">
        <f t="shared" si="80"/>
        <v>Carex</v>
      </c>
      <c r="F1298" t="str">
        <f t="shared" si="81"/>
        <v>lucorum</v>
      </c>
      <c r="G1298" t="str">
        <f t="shared" si="82"/>
        <v>Carex lucorum</v>
      </c>
      <c r="J1298" t="str">
        <f t="shared" si="83"/>
        <v xml:space="preserve">Carex lucorum;20;; </v>
      </c>
    </row>
    <row r="1299" spans="1:10" x14ac:dyDescent="0.3">
      <c r="A1299" t="s">
        <v>4964</v>
      </c>
      <c r="B1299" s="16"/>
      <c r="C1299" s="16"/>
      <c r="D1299" s="21" t="s">
        <v>3651</v>
      </c>
      <c r="E1299" t="str">
        <f t="shared" si="80"/>
        <v>Carex</v>
      </c>
      <c r="F1299" t="str">
        <f t="shared" si="81"/>
        <v>lugens</v>
      </c>
      <c r="G1299" t="str">
        <f t="shared" si="82"/>
        <v>Carex lugens</v>
      </c>
      <c r="J1299" t="str">
        <f t="shared" si="83"/>
        <v xml:space="preserve">Carex lugens;;; </v>
      </c>
    </row>
    <row r="1300" spans="1:10" x14ac:dyDescent="0.3">
      <c r="A1300" t="s">
        <v>4965</v>
      </c>
      <c r="B1300" s="16"/>
      <c r="C1300" s="17">
        <v>60</v>
      </c>
      <c r="D1300" s="21" t="s">
        <v>3652</v>
      </c>
      <c r="E1300" t="str">
        <f t="shared" si="80"/>
        <v>Carex</v>
      </c>
      <c r="F1300" t="str">
        <f t="shared" si="81"/>
        <v>lupuliformis</v>
      </c>
      <c r="G1300" t="str">
        <f t="shared" si="82"/>
        <v>Carex lupuliformis</v>
      </c>
      <c r="J1300" t="str">
        <f t="shared" si="83"/>
        <v xml:space="preserve">Carex lupuliformis;;60; </v>
      </c>
    </row>
    <row r="1301" spans="1:10" x14ac:dyDescent="0.3">
      <c r="A1301" t="s">
        <v>4966</v>
      </c>
      <c r="B1301" s="16"/>
      <c r="C1301" s="17">
        <v>60</v>
      </c>
      <c r="D1301" s="22" t="s">
        <v>3653</v>
      </c>
      <c r="E1301" t="str">
        <f t="shared" si="80"/>
        <v>Carex</v>
      </c>
      <c r="F1301" t="str">
        <f t="shared" si="81"/>
        <v>lupulina</v>
      </c>
      <c r="G1301" t="str">
        <f t="shared" si="82"/>
        <v>Carex lupulina</v>
      </c>
      <c r="J1301" t="str">
        <f t="shared" si="83"/>
        <v xml:space="preserve">Carex lupulina;;60; </v>
      </c>
    </row>
    <row r="1302" spans="1:10" x14ac:dyDescent="0.3">
      <c r="A1302" t="s">
        <v>4966</v>
      </c>
      <c r="B1302" s="16"/>
      <c r="C1302" s="17">
        <v>56</v>
      </c>
      <c r="D1302" s="22" t="s">
        <v>3653</v>
      </c>
      <c r="E1302" t="str">
        <f t="shared" si="80"/>
        <v>Carex</v>
      </c>
      <c r="F1302" t="str">
        <f t="shared" si="81"/>
        <v>lupulina</v>
      </c>
      <c r="G1302" t="str">
        <f t="shared" si="82"/>
        <v>Carex lupulina</v>
      </c>
      <c r="J1302" t="str">
        <f t="shared" si="83"/>
        <v xml:space="preserve">Carex lupulina;;56; </v>
      </c>
    </row>
    <row r="1303" spans="1:10" x14ac:dyDescent="0.3">
      <c r="A1303" t="s">
        <v>4967</v>
      </c>
      <c r="B1303" s="16"/>
      <c r="C1303" s="17" t="s">
        <v>523</v>
      </c>
      <c r="D1303" s="21" t="s">
        <v>3654</v>
      </c>
      <c r="E1303" t="str">
        <f t="shared" si="80"/>
        <v>Carex</v>
      </c>
      <c r="F1303" t="str">
        <f t="shared" si="81"/>
        <v>lurida</v>
      </c>
      <c r="G1303" t="str">
        <f t="shared" si="82"/>
        <v>Carex lurida</v>
      </c>
      <c r="J1303" t="str">
        <f t="shared" si="83"/>
        <v xml:space="preserve">Carex lurida;;64, 66; </v>
      </c>
    </row>
    <row r="1304" spans="1:10" x14ac:dyDescent="0.3">
      <c r="A1304" t="s">
        <v>4968</v>
      </c>
      <c r="B1304" s="16"/>
      <c r="C1304" s="17" t="s">
        <v>644</v>
      </c>
      <c r="D1304" s="22" t="s">
        <v>3655</v>
      </c>
      <c r="E1304" t="str">
        <f t="shared" si="80"/>
        <v>Carex</v>
      </c>
      <c r="F1304" t="str">
        <f t="shared" si="81"/>
        <v>lingbyei</v>
      </c>
      <c r="G1304" t="str">
        <f t="shared" si="82"/>
        <v>Carex lingbyei</v>
      </c>
      <c r="J1304" t="str">
        <f t="shared" si="83"/>
        <v xml:space="preserve">Carex lingbyei;;68, 78; </v>
      </c>
    </row>
    <row r="1305" spans="1:10" x14ac:dyDescent="0.3">
      <c r="A1305" t="s">
        <v>4968</v>
      </c>
      <c r="B1305" s="16"/>
      <c r="C1305" s="17">
        <v>76</v>
      </c>
      <c r="D1305" s="22" t="s">
        <v>3655</v>
      </c>
      <c r="E1305" t="str">
        <f t="shared" si="80"/>
        <v>Carex</v>
      </c>
      <c r="F1305" t="str">
        <f t="shared" si="81"/>
        <v>lingbyei</v>
      </c>
      <c r="G1305" t="str">
        <f t="shared" si="82"/>
        <v>Carex lingbyei</v>
      </c>
      <c r="J1305" t="str">
        <f t="shared" si="83"/>
        <v xml:space="preserve">Carex lingbyei;;76; </v>
      </c>
    </row>
    <row r="1306" spans="1:10" x14ac:dyDescent="0.3">
      <c r="A1306" t="s">
        <v>4968</v>
      </c>
      <c r="B1306" s="17">
        <v>36</v>
      </c>
      <c r="C1306" s="16"/>
      <c r="D1306" s="22" t="s">
        <v>3655</v>
      </c>
      <c r="E1306" t="str">
        <f t="shared" si="80"/>
        <v>Carex</v>
      </c>
      <c r="F1306" t="str">
        <f t="shared" si="81"/>
        <v>lingbyei</v>
      </c>
      <c r="G1306" t="str">
        <f t="shared" si="82"/>
        <v>Carex lingbyei</v>
      </c>
      <c r="J1306" t="str">
        <f t="shared" si="83"/>
        <v xml:space="preserve">Carex lingbyei;36;; </v>
      </c>
    </row>
    <row r="1307" spans="1:10" x14ac:dyDescent="0.3">
      <c r="A1307" t="s">
        <v>4968</v>
      </c>
      <c r="B1307" s="16"/>
      <c r="C1307" s="17">
        <v>76</v>
      </c>
      <c r="D1307" s="22" t="s">
        <v>3655</v>
      </c>
      <c r="E1307" t="str">
        <f t="shared" si="80"/>
        <v>Carex</v>
      </c>
      <c r="F1307" t="str">
        <f t="shared" si="81"/>
        <v>lingbyei</v>
      </c>
      <c r="G1307" t="str">
        <f t="shared" si="82"/>
        <v>Carex lingbyei</v>
      </c>
      <c r="J1307" t="str">
        <f t="shared" si="83"/>
        <v xml:space="preserve">Carex lingbyei;;76; </v>
      </c>
    </row>
    <row r="1308" spans="1:10" x14ac:dyDescent="0.3">
      <c r="A1308" t="s">
        <v>4968</v>
      </c>
      <c r="B1308" s="16"/>
      <c r="C1308" s="17">
        <v>76</v>
      </c>
      <c r="D1308" s="22" t="s">
        <v>3655</v>
      </c>
      <c r="E1308" t="str">
        <f t="shared" si="80"/>
        <v>Carex</v>
      </c>
      <c r="F1308" t="str">
        <f t="shared" si="81"/>
        <v>lingbyei</v>
      </c>
      <c r="G1308" t="str">
        <f t="shared" si="82"/>
        <v>Carex lingbyei</v>
      </c>
      <c r="J1308" t="str">
        <f t="shared" si="83"/>
        <v xml:space="preserve">Carex lingbyei;;76; </v>
      </c>
    </row>
    <row r="1309" spans="1:10" x14ac:dyDescent="0.3">
      <c r="A1309" t="s">
        <v>4968</v>
      </c>
      <c r="B1309" s="16"/>
      <c r="C1309" s="17">
        <v>76</v>
      </c>
      <c r="D1309" s="22" t="s">
        <v>3655</v>
      </c>
      <c r="E1309" t="str">
        <f t="shared" si="80"/>
        <v>Carex</v>
      </c>
      <c r="F1309" t="str">
        <f t="shared" si="81"/>
        <v>lingbyei</v>
      </c>
      <c r="G1309" t="str">
        <f t="shared" si="82"/>
        <v>Carex lingbyei</v>
      </c>
      <c r="J1309" t="str">
        <f t="shared" si="83"/>
        <v xml:space="preserve">Carex lingbyei;;76; </v>
      </c>
    </row>
    <row r="1310" spans="1:10" x14ac:dyDescent="0.3">
      <c r="A1310" t="s">
        <v>4968</v>
      </c>
      <c r="B1310" s="17" t="s">
        <v>645</v>
      </c>
      <c r="C1310" s="16"/>
      <c r="D1310" s="22" t="s">
        <v>3655</v>
      </c>
      <c r="E1310" t="str">
        <f t="shared" si="80"/>
        <v>Carex</v>
      </c>
      <c r="F1310" t="str">
        <f t="shared" si="81"/>
        <v>lingbyei</v>
      </c>
      <c r="G1310" t="str">
        <f t="shared" si="82"/>
        <v>Carex lingbyei</v>
      </c>
      <c r="J1310" t="str">
        <f t="shared" si="83"/>
        <v xml:space="preserve">Carex lingbyei;34–36;; </v>
      </c>
    </row>
    <row r="1311" spans="1:10" x14ac:dyDescent="0.3">
      <c r="A1311" t="s">
        <v>4968</v>
      </c>
      <c r="B1311" s="17">
        <v>36</v>
      </c>
      <c r="C1311" s="16"/>
      <c r="D1311" s="22" t="s">
        <v>3655</v>
      </c>
      <c r="E1311" t="str">
        <f t="shared" si="80"/>
        <v>Carex</v>
      </c>
      <c r="F1311" t="str">
        <f t="shared" si="81"/>
        <v>lingbyei</v>
      </c>
      <c r="G1311" t="str">
        <f t="shared" si="82"/>
        <v>Carex lingbyei</v>
      </c>
      <c r="J1311" t="str">
        <f t="shared" si="83"/>
        <v xml:space="preserve">Carex lingbyei;36;; </v>
      </c>
    </row>
    <row r="1312" spans="1:10" x14ac:dyDescent="0.3">
      <c r="A1312" t="s">
        <v>4969</v>
      </c>
      <c r="B1312" s="16"/>
      <c r="C1312" s="17">
        <v>68</v>
      </c>
      <c r="D1312" s="21" t="s">
        <v>3656</v>
      </c>
      <c r="E1312" t="str">
        <f t="shared" si="80"/>
        <v>Carex</v>
      </c>
      <c r="F1312" t="str">
        <f t="shared" si="81"/>
        <v>maackii</v>
      </c>
      <c r="G1312" t="str">
        <f t="shared" si="82"/>
        <v>Carex maackii</v>
      </c>
      <c r="J1312" t="str">
        <f t="shared" si="83"/>
        <v xml:space="preserve">Carex maackii;;68; </v>
      </c>
    </row>
    <row r="1313" spans="1:10" x14ac:dyDescent="0.3">
      <c r="A1313" t="s">
        <v>4970</v>
      </c>
      <c r="B1313" s="16"/>
      <c r="C1313" s="17">
        <v>64</v>
      </c>
      <c r="D1313" s="22" t="s">
        <v>3657</v>
      </c>
      <c r="E1313" t="str">
        <f t="shared" si="80"/>
        <v>Carex</v>
      </c>
      <c r="F1313" t="str">
        <f t="shared" si="81"/>
        <v>mackenziei</v>
      </c>
      <c r="G1313" t="str">
        <f t="shared" si="82"/>
        <v>Carex mackenziei</v>
      </c>
      <c r="J1313" t="str">
        <f t="shared" si="83"/>
        <v xml:space="preserve">Carex mackenziei;;64; </v>
      </c>
    </row>
    <row r="1314" spans="1:10" x14ac:dyDescent="0.3">
      <c r="A1314" t="s">
        <v>4970</v>
      </c>
      <c r="B1314" s="17">
        <v>36</v>
      </c>
      <c r="C1314" s="17">
        <v>64</v>
      </c>
      <c r="D1314" s="22" t="s">
        <v>3657</v>
      </c>
      <c r="E1314" t="str">
        <f t="shared" si="80"/>
        <v>Carex</v>
      </c>
      <c r="F1314" t="str">
        <f t="shared" si="81"/>
        <v>mackenziei</v>
      </c>
      <c r="G1314" t="str">
        <f t="shared" si="82"/>
        <v>Carex mackenziei</v>
      </c>
      <c r="J1314" t="str">
        <f t="shared" si="83"/>
        <v xml:space="preserve">Carex mackenziei;36;64; </v>
      </c>
    </row>
    <row r="1315" spans="1:10" x14ac:dyDescent="0.3">
      <c r="A1315" t="s">
        <v>4970</v>
      </c>
      <c r="B1315" s="16"/>
      <c r="C1315" s="17">
        <v>64</v>
      </c>
      <c r="D1315" s="22" t="s">
        <v>3657</v>
      </c>
      <c r="E1315" t="str">
        <f t="shared" si="80"/>
        <v>Carex</v>
      </c>
      <c r="F1315" t="str">
        <f t="shared" si="81"/>
        <v>mackenziei</v>
      </c>
      <c r="G1315" t="str">
        <f t="shared" si="82"/>
        <v>Carex mackenziei</v>
      </c>
      <c r="J1315" t="str">
        <f t="shared" si="83"/>
        <v xml:space="preserve">Carex mackenziei;;64; </v>
      </c>
    </row>
    <row r="1316" spans="1:10" x14ac:dyDescent="0.3">
      <c r="A1316" t="s">
        <v>4970</v>
      </c>
      <c r="B1316" s="17">
        <v>34</v>
      </c>
      <c r="C1316" s="16"/>
      <c r="D1316" s="22" t="s">
        <v>3657</v>
      </c>
      <c r="E1316" t="str">
        <f t="shared" si="80"/>
        <v>Carex</v>
      </c>
      <c r="F1316" t="str">
        <f t="shared" si="81"/>
        <v>mackenziei</v>
      </c>
      <c r="G1316" t="str">
        <f t="shared" si="82"/>
        <v>Carex mackenziei</v>
      </c>
      <c r="J1316" t="str">
        <f t="shared" si="83"/>
        <v xml:space="preserve">Carex mackenziei;34;; </v>
      </c>
    </row>
    <row r="1317" spans="1:10" x14ac:dyDescent="0.3">
      <c r="A1317" t="s">
        <v>4971</v>
      </c>
      <c r="B1317" s="16"/>
      <c r="C1317" s="17">
        <v>82</v>
      </c>
      <c r="D1317" s="22" t="s">
        <v>3658</v>
      </c>
      <c r="E1317" t="str">
        <f t="shared" si="80"/>
        <v>Carex</v>
      </c>
      <c r="F1317" t="str">
        <f t="shared" si="81"/>
        <v>macloviana</v>
      </c>
      <c r="G1317" t="str">
        <f t="shared" si="82"/>
        <v>Carex macloviana</v>
      </c>
      <c r="J1317" t="str">
        <f t="shared" si="83"/>
        <v xml:space="preserve">Carex macloviana;;82; </v>
      </c>
    </row>
    <row r="1318" spans="1:10" x14ac:dyDescent="0.3">
      <c r="A1318" t="s">
        <v>4971</v>
      </c>
      <c r="B1318" s="16"/>
      <c r="C1318" s="17">
        <v>86</v>
      </c>
      <c r="D1318" s="22" t="s">
        <v>3658</v>
      </c>
      <c r="E1318" t="str">
        <f t="shared" si="80"/>
        <v>Carex</v>
      </c>
      <c r="F1318" t="str">
        <f t="shared" si="81"/>
        <v>macloviana</v>
      </c>
      <c r="G1318" t="str">
        <f t="shared" si="82"/>
        <v>Carex macloviana</v>
      </c>
      <c r="J1318" t="str">
        <f t="shared" si="83"/>
        <v xml:space="preserve">Carex macloviana;;86; </v>
      </c>
    </row>
    <row r="1319" spans="1:10" x14ac:dyDescent="0.3">
      <c r="A1319" t="s">
        <v>4971</v>
      </c>
      <c r="B1319" s="16"/>
      <c r="C1319" s="17" t="s">
        <v>648</v>
      </c>
      <c r="D1319" s="22" t="s">
        <v>3658</v>
      </c>
      <c r="E1319" t="str">
        <f t="shared" si="80"/>
        <v>Carex</v>
      </c>
      <c r="F1319" t="str">
        <f t="shared" si="81"/>
        <v>macloviana</v>
      </c>
      <c r="G1319" t="str">
        <f t="shared" si="82"/>
        <v>Carex macloviana</v>
      </c>
      <c r="J1319" t="str">
        <f t="shared" si="83"/>
        <v xml:space="preserve">Carex macloviana;;82–86; </v>
      </c>
    </row>
    <row r="1320" spans="1:10" x14ac:dyDescent="0.3">
      <c r="A1320" t="s">
        <v>4971</v>
      </c>
      <c r="B1320" s="16"/>
      <c r="C1320" s="17">
        <v>86</v>
      </c>
      <c r="D1320" s="22" t="s">
        <v>3658</v>
      </c>
      <c r="E1320" t="str">
        <f t="shared" si="80"/>
        <v>Carex</v>
      </c>
      <c r="F1320" t="str">
        <f t="shared" si="81"/>
        <v>macloviana</v>
      </c>
      <c r="G1320" t="str">
        <f t="shared" si="82"/>
        <v>Carex macloviana</v>
      </c>
      <c r="J1320" t="str">
        <f t="shared" si="83"/>
        <v xml:space="preserve">Carex macloviana;;86; </v>
      </c>
    </row>
    <row r="1321" spans="1:10" x14ac:dyDescent="0.3">
      <c r="A1321" t="s">
        <v>4971</v>
      </c>
      <c r="B1321" s="16"/>
      <c r="C1321" s="17">
        <v>86</v>
      </c>
      <c r="D1321" s="22" t="s">
        <v>3658</v>
      </c>
      <c r="E1321" t="str">
        <f t="shared" si="80"/>
        <v>Carex</v>
      </c>
      <c r="F1321" t="str">
        <f t="shared" si="81"/>
        <v>macloviana</v>
      </c>
      <c r="G1321" t="str">
        <f t="shared" si="82"/>
        <v>Carex macloviana</v>
      </c>
      <c r="J1321" t="str">
        <f t="shared" si="83"/>
        <v xml:space="preserve">Carex macloviana;;86; </v>
      </c>
    </row>
    <row r="1322" spans="1:10" x14ac:dyDescent="0.3">
      <c r="A1322" t="s">
        <v>4971</v>
      </c>
      <c r="B1322" s="16"/>
      <c r="C1322" s="17">
        <v>86</v>
      </c>
      <c r="D1322" s="22" t="s">
        <v>3658</v>
      </c>
      <c r="E1322" t="str">
        <f t="shared" si="80"/>
        <v>Carex</v>
      </c>
      <c r="F1322" t="str">
        <f t="shared" si="81"/>
        <v>macloviana</v>
      </c>
      <c r="G1322" t="str">
        <f t="shared" si="82"/>
        <v>Carex macloviana</v>
      </c>
      <c r="J1322" t="str">
        <f t="shared" si="83"/>
        <v xml:space="preserve">Carex macloviana;;86; </v>
      </c>
    </row>
    <row r="1323" spans="1:10" x14ac:dyDescent="0.3">
      <c r="A1323" t="s">
        <v>4971</v>
      </c>
      <c r="B1323" s="17">
        <v>43</v>
      </c>
      <c r="C1323" s="16"/>
      <c r="D1323" s="22" t="s">
        <v>3658</v>
      </c>
      <c r="E1323" t="str">
        <f t="shared" si="80"/>
        <v>Carex</v>
      </c>
      <c r="F1323" t="str">
        <f t="shared" si="81"/>
        <v>macloviana</v>
      </c>
      <c r="G1323" t="str">
        <f t="shared" si="82"/>
        <v>Carex macloviana</v>
      </c>
      <c r="J1323" t="str">
        <f t="shared" si="83"/>
        <v xml:space="preserve">Carex macloviana;43;; </v>
      </c>
    </row>
    <row r="1324" spans="1:10" x14ac:dyDescent="0.3">
      <c r="A1324" t="s">
        <v>4971</v>
      </c>
      <c r="B1324" s="17">
        <v>43</v>
      </c>
      <c r="C1324" s="16"/>
      <c r="D1324" s="22" t="s">
        <v>3658</v>
      </c>
      <c r="E1324" t="str">
        <f t="shared" si="80"/>
        <v>Carex</v>
      </c>
      <c r="F1324" t="str">
        <f t="shared" si="81"/>
        <v>macloviana</v>
      </c>
      <c r="G1324" t="str">
        <f t="shared" si="82"/>
        <v>Carex macloviana</v>
      </c>
      <c r="J1324" t="str">
        <f t="shared" si="83"/>
        <v xml:space="preserve">Carex macloviana;43;; </v>
      </c>
    </row>
    <row r="1325" spans="1:10" x14ac:dyDescent="0.3">
      <c r="A1325" t="s">
        <v>4971</v>
      </c>
      <c r="B1325" s="17">
        <v>43</v>
      </c>
      <c r="C1325" s="16"/>
      <c r="D1325" s="22" t="s">
        <v>3658</v>
      </c>
      <c r="E1325" t="str">
        <f t="shared" si="80"/>
        <v>Carex</v>
      </c>
      <c r="F1325" t="str">
        <f t="shared" si="81"/>
        <v>macloviana</v>
      </c>
      <c r="G1325" t="str">
        <f t="shared" si="82"/>
        <v>Carex macloviana</v>
      </c>
      <c r="J1325" t="str">
        <f t="shared" si="83"/>
        <v xml:space="preserve">Carex macloviana;43;; </v>
      </c>
    </row>
    <row r="1326" spans="1:10" x14ac:dyDescent="0.3">
      <c r="A1326" t="s">
        <v>4971</v>
      </c>
      <c r="B1326" s="16"/>
      <c r="C1326" s="17">
        <v>86</v>
      </c>
      <c r="D1326" s="21" t="s">
        <v>3659</v>
      </c>
      <c r="E1326" t="str">
        <f t="shared" si="80"/>
        <v>Carex</v>
      </c>
      <c r="F1326" t="str">
        <f t="shared" si="81"/>
        <v>macloviana</v>
      </c>
      <c r="G1326" t="str">
        <f t="shared" si="82"/>
        <v>Carex macloviana</v>
      </c>
      <c r="J1326" t="str">
        <f t="shared" si="83"/>
        <v xml:space="preserve">Carex macloviana;;86; </v>
      </c>
    </row>
    <row r="1327" spans="1:10" x14ac:dyDescent="0.3">
      <c r="A1327" t="s">
        <v>4971</v>
      </c>
      <c r="B1327" s="16"/>
      <c r="C1327" s="16"/>
      <c r="D1327" s="21" t="s">
        <v>3660</v>
      </c>
      <c r="E1327" t="str">
        <f t="shared" si="80"/>
        <v>Carex</v>
      </c>
      <c r="F1327" t="str">
        <f t="shared" si="81"/>
        <v>macloviana</v>
      </c>
      <c r="G1327" t="str">
        <f t="shared" si="82"/>
        <v>Carex macloviana</v>
      </c>
      <c r="J1327" t="str">
        <f t="shared" si="83"/>
        <v xml:space="preserve">Carex macloviana;;; </v>
      </c>
    </row>
    <row r="1328" spans="1:10" ht="15.75" customHeight="1" x14ac:dyDescent="0.3">
      <c r="A1328" t="s">
        <v>4971</v>
      </c>
      <c r="B1328" s="17">
        <v>38</v>
      </c>
      <c r="C1328" s="16"/>
      <c r="D1328" s="22" t="s">
        <v>3661</v>
      </c>
      <c r="E1328" t="str">
        <f t="shared" si="80"/>
        <v>Carex</v>
      </c>
      <c r="F1328" t="str">
        <f t="shared" si="81"/>
        <v>macloviana</v>
      </c>
      <c r="G1328" t="str">
        <f t="shared" si="82"/>
        <v>Carex macloviana</v>
      </c>
      <c r="J1328" t="str">
        <f t="shared" si="83"/>
        <v xml:space="preserve">Carex macloviana;38;; </v>
      </c>
    </row>
    <row r="1329" spans="1:10" x14ac:dyDescent="0.3">
      <c r="A1329" t="s">
        <v>4971</v>
      </c>
      <c r="B1329" s="17" t="s">
        <v>651</v>
      </c>
      <c r="C1329" s="16"/>
      <c r="D1329" s="22" t="s">
        <v>3661</v>
      </c>
      <c r="E1329" t="str">
        <f t="shared" si="80"/>
        <v>Carex</v>
      </c>
      <c r="F1329" t="str">
        <f t="shared" si="81"/>
        <v>macloviana</v>
      </c>
      <c r="G1329" t="str">
        <f t="shared" si="82"/>
        <v>Carex macloviana</v>
      </c>
      <c r="J1329" t="str">
        <f t="shared" si="83"/>
        <v xml:space="preserve">Carex macloviana;37, 38, 39, 41;; </v>
      </c>
    </row>
    <row r="1330" spans="1:10" x14ac:dyDescent="0.3">
      <c r="A1330" t="s">
        <v>4971</v>
      </c>
      <c r="B1330" s="17" t="s">
        <v>651</v>
      </c>
      <c r="C1330" s="16"/>
      <c r="D1330" s="22" t="s">
        <v>3661</v>
      </c>
      <c r="E1330" t="str">
        <f t="shared" si="80"/>
        <v>Carex</v>
      </c>
      <c r="F1330" t="str">
        <f t="shared" si="81"/>
        <v>macloviana</v>
      </c>
      <c r="G1330" t="str">
        <f t="shared" si="82"/>
        <v>Carex macloviana</v>
      </c>
      <c r="J1330" t="str">
        <f t="shared" si="83"/>
        <v xml:space="preserve">Carex macloviana;37, 38, 39, 41;; </v>
      </c>
    </row>
    <row r="1331" spans="1:10" x14ac:dyDescent="0.3">
      <c r="A1331" t="s">
        <v>4971</v>
      </c>
      <c r="B1331" s="17" t="s">
        <v>654</v>
      </c>
      <c r="C1331" s="16"/>
      <c r="D1331" s="22" t="s">
        <v>3661</v>
      </c>
      <c r="E1331" t="str">
        <f t="shared" si="80"/>
        <v>Carex</v>
      </c>
      <c r="F1331" t="str">
        <f t="shared" si="81"/>
        <v>macloviana</v>
      </c>
      <c r="G1331" t="str">
        <f t="shared" si="82"/>
        <v>Carex macloviana</v>
      </c>
      <c r="J1331" t="str">
        <f t="shared" si="83"/>
        <v xml:space="preserve">Carex macloviana;37–41;; </v>
      </c>
    </row>
    <row r="1332" spans="1:10" x14ac:dyDescent="0.3">
      <c r="A1332" t="s">
        <v>4971</v>
      </c>
      <c r="B1332" s="17">
        <v>42</v>
      </c>
      <c r="C1332" s="16"/>
      <c r="D1332" s="21" t="s">
        <v>3662</v>
      </c>
      <c r="E1332" t="str">
        <f t="shared" si="80"/>
        <v>Carex</v>
      </c>
      <c r="F1332" t="str">
        <f t="shared" si="81"/>
        <v>macloviana</v>
      </c>
      <c r="G1332" t="str">
        <f t="shared" si="82"/>
        <v>Carex macloviana</v>
      </c>
      <c r="J1332" t="str">
        <f t="shared" si="83"/>
        <v xml:space="preserve">Carex macloviana;42;; </v>
      </c>
    </row>
    <row r="1333" spans="1:10" x14ac:dyDescent="0.3">
      <c r="A1333" t="s">
        <v>4972</v>
      </c>
      <c r="B1333" s="17">
        <v>39</v>
      </c>
      <c r="C1333" s="17">
        <v>74</v>
      </c>
      <c r="D1333" s="22" t="s">
        <v>3663</v>
      </c>
      <c r="E1333" t="str">
        <f t="shared" si="80"/>
        <v>Carex</v>
      </c>
      <c r="F1333" t="str">
        <f t="shared" si="81"/>
        <v>macrocephala</v>
      </c>
      <c r="G1333" t="str">
        <f t="shared" si="82"/>
        <v>Carex macrocephala</v>
      </c>
      <c r="J1333" t="str">
        <f t="shared" si="83"/>
        <v xml:space="preserve">Carex macrocephala;39;74; </v>
      </c>
    </row>
    <row r="1334" spans="1:10" x14ac:dyDescent="0.3">
      <c r="A1334" t="s">
        <v>4972</v>
      </c>
      <c r="B1334" s="17">
        <v>37</v>
      </c>
      <c r="C1334" s="16"/>
      <c r="D1334" s="22" t="s">
        <v>3663</v>
      </c>
      <c r="E1334" t="str">
        <f t="shared" si="80"/>
        <v>Carex</v>
      </c>
      <c r="F1334" t="str">
        <f t="shared" si="81"/>
        <v>macrocephala</v>
      </c>
      <c r="G1334" t="str">
        <f t="shared" si="82"/>
        <v>Carex macrocephala</v>
      </c>
      <c r="J1334" t="str">
        <f t="shared" si="83"/>
        <v xml:space="preserve">Carex macrocephala;37;; </v>
      </c>
    </row>
    <row r="1335" spans="1:10" x14ac:dyDescent="0.3">
      <c r="A1335" t="s">
        <v>4973</v>
      </c>
      <c r="B1335" s="16"/>
      <c r="C1335" s="17">
        <v>60</v>
      </c>
      <c r="D1335" s="22" t="s">
        <v>3664</v>
      </c>
      <c r="E1335" t="str">
        <f t="shared" si="80"/>
        <v>Carex</v>
      </c>
      <c r="F1335" t="str">
        <f t="shared" si="81"/>
        <v>macrochaeta</v>
      </c>
      <c r="G1335" t="str">
        <f t="shared" si="82"/>
        <v>Carex macrochaeta</v>
      </c>
      <c r="J1335" t="str">
        <f t="shared" si="83"/>
        <v xml:space="preserve">Carex macrochaeta;;60; </v>
      </c>
    </row>
    <row r="1336" spans="1:10" x14ac:dyDescent="0.3">
      <c r="A1336" t="s">
        <v>4973</v>
      </c>
      <c r="B1336" s="16"/>
      <c r="C1336" s="17">
        <v>60</v>
      </c>
      <c r="D1336" s="22" t="s">
        <v>3664</v>
      </c>
      <c r="E1336" t="str">
        <f t="shared" si="80"/>
        <v>Carex</v>
      </c>
      <c r="F1336" t="str">
        <f t="shared" si="81"/>
        <v>macrochaeta</v>
      </c>
      <c r="G1336" t="str">
        <f t="shared" si="82"/>
        <v>Carex macrochaeta</v>
      </c>
      <c r="J1336" t="str">
        <f t="shared" si="83"/>
        <v xml:space="preserve">Carex macrochaeta;;60; </v>
      </c>
    </row>
    <row r="1337" spans="1:10" x14ac:dyDescent="0.3">
      <c r="A1337" t="s">
        <v>4974</v>
      </c>
      <c r="B1337" s="16"/>
      <c r="C1337" s="16"/>
      <c r="D1337" s="21" t="s">
        <v>3665</v>
      </c>
      <c r="E1337" t="str">
        <f t="shared" si="80"/>
        <v>Carex</v>
      </c>
      <c r="F1337" t="str">
        <f t="shared" si="81"/>
        <v>macroglossa</v>
      </c>
      <c r="G1337" t="str">
        <f t="shared" si="82"/>
        <v>Carex macroglossa</v>
      </c>
      <c r="J1337" t="str">
        <f t="shared" si="83"/>
        <v xml:space="preserve">Carex macroglossa;;; </v>
      </c>
    </row>
    <row r="1338" spans="1:10" x14ac:dyDescent="0.3">
      <c r="A1338" t="s">
        <v>4975</v>
      </c>
      <c r="B1338" s="16"/>
      <c r="C1338" s="16"/>
      <c r="D1338" s="21" t="s">
        <v>3666</v>
      </c>
      <c r="E1338" t="str">
        <f t="shared" si="80"/>
        <v>Carex</v>
      </c>
      <c r="F1338" t="str">
        <f t="shared" si="81"/>
        <v>macrogyna</v>
      </c>
      <c r="G1338" t="str">
        <f t="shared" si="82"/>
        <v>Carex macrogyna</v>
      </c>
      <c r="J1338" t="str">
        <f t="shared" si="83"/>
        <v xml:space="preserve">Carex macrogyna;;; </v>
      </c>
    </row>
    <row r="1339" spans="1:10" x14ac:dyDescent="0.3">
      <c r="A1339" t="s">
        <v>4976</v>
      </c>
      <c r="B1339" s="16"/>
      <c r="C1339" s="17" t="s">
        <v>250</v>
      </c>
      <c r="D1339" s="21" t="s">
        <v>3667</v>
      </c>
      <c r="E1339" t="str">
        <f t="shared" si="80"/>
        <v>Carex</v>
      </c>
      <c r="F1339" t="str">
        <f t="shared" si="81"/>
        <v>macrolepis</v>
      </c>
      <c r="G1339" t="str">
        <f t="shared" si="82"/>
        <v>Carex macrolepis</v>
      </c>
      <c r="J1339" t="str">
        <f t="shared" si="83"/>
        <v xml:space="preserve">Carex macrolepis;;36, 37; </v>
      </c>
    </row>
    <row r="1340" spans="1:10" x14ac:dyDescent="0.3">
      <c r="A1340" t="s">
        <v>4977</v>
      </c>
      <c r="B1340" s="16"/>
      <c r="C1340" s="16"/>
      <c r="D1340" s="21" t="s">
        <v>3668</v>
      </c>
      <c r="E1340" t="str">
        <f t="shared" si="80"/>
        <v>Carex</v>
      </c>
      <c r="F1340" t="str">
        <f t="shared" si="81"/>
        <v>macroura</v>
      </c>
      <c r="G1340" t="str">
        <f t="shared" si="82"/>
        <v>Carex macroura</v>
      </c>
      <c r="J1340" t="str">
        <f t="shared" si="83"/>
        <v xml:space="preserve">Carex macroura;;; </v>
      </c>
    </row>
    <row r="1341" spans="1:10" x14ac:dyDescent="0.3">
      <c r="A1341" t="s">
        <v>4978</v>
      </c>
      <c r="B1341" s="16"/>
      <c r="C1341" s="17">
        <v>58</v>
      </c>
      <c r="D1341" s="22" t="s">
        <v>3669</v>
      </c>
      <c r="E1341" t="str">
        <f t="shared" si="80"/>
        <v>Carex</v>
      </c>
      <c r="F1341" t="str">
        <f t="shared" si="81"/>
        <v>magellanica</v>
      </c>
      <c r="G1341" t="str">
        <f t="shared" si="82"/>
        <v>Carex magellanica</v>
      </c>
      <c r="J1341" t="str">
        <f t="shared" si="83"/>
        <v xml:space="preserve">Carex magellanica;;58; </v>
      </c>
    </row>
    <row r="1342" spans="1:10" x14ac:dyDescent="0.3">
      <c r="A1342" t="s">
        <v>4978</v>
      </c>
      <c r="B1342" s="16"/>
      <c r="C1342" s="17">
        <v>58</v>
      </c>
      <c r="D1342" s="22" t="s">
        <v>3669</v>
      </c>
      <c r="E1342" t="str">
        <f t="shared" si="80"/>
        <v>Carex</v>
      </c>
      <c r="F1342" t="str">
        <f t="shared" si="81"/>
        <v>magellanica</v>
      </c>
      <c r="G1342" t="str">
        <f t="shared" si="82"/>
        <v>Carex magellanica</v>
      </c>
      <c r="J1342" t="str">
        <f t="shared" si="83"/>
        <v xml:space="preserve">Carex magellanica;;58; </v>
      </c>
    </row>
    <row r="1343" spans="1:10" x14ac:dyDescent="0.3">
      <c r="A1343" t="s">
        <v>4978</v>
      </c>
      <c r="B1343" s="16"/>
      <c r="C1343" s="17" t="s">
        <v>242</v>
      </c>
      <c r="D1343" s="22" t="s">
        <v>3669</v>
      </c>
      <c r="E1343" t="str">
        <f t="shared" si="80"/>
        <v>Carex</v>
      </c>
      <c r="F1343" t="str">
        <f t="shared" si="81"/>
        <v>magellanica</v>
      </c>
      <c r="G1343" t="str">
        <f t="shared" si="82"/>
        <v>Carex magellanica</v>
      </c>
      <c r="J1343" t="str">
        <f t="shared" si="83"/>
        <v xml:space="preserve">Carex magellanica;;ca. 60; </v>
      </c>
    </row>
    <row r="1344" spans="1:10" x14ac:dyDescent="0.3">
      <c r="A1344" t="s">
        <v>4978</v>
      </c>
      <c r="B1344" s="16"/>
      <c r="C1344" s="17">
        <v>58</v>
      </c>
      <c r="D1344" s="22" t="s">
        <v>3669</v>
      </c>
      <c r="E1344" t="str">
        <f t="shared" si="80"/>
        <v>Carex</v>
      </c>
      <c r="F1344" t="str">
        <f t="shared" si="81"/>
        <v>magellanica</v>
      </c>
      <c r="G1344" t="str">
        <f t="shared" si="82"/>
        <v>Carex magellanica</v>
      </c>
      <c r="J1344" t="str">
        <f t="shared" si="83"/>
        <v xml:space="preserve">Carex magellanica;;58; </v>
      </c>
    </row>
    <row r="1345" spans="1:10" x14ac:dyDescent="0.3">
      <c r="A1345" t="s">
        <v>4978</v>
      </c>
      <c r="B1345" s="16"/>
      <c r="C1345" s="17">
        <v>58</v>
      </c>
      <c r="D1345" s="22" t="s">
        <v>3669</v>
      </c>
      <c r="E1345" t="str">
        <f t="shared" si="80"/>
        <v>Carex</v>
      </c>
      <c r="F1345" t="str">
        <f t="shared" si="81"/>
        <v>magellanica</v>
      </c>
      <c r="G1345" t="str">
        <f t="shared" si="82"/>
        <v>Carex magellanica</v>
      </c>
      <c r="J1345" t="str">
        <f t="shared" si="83"/>
        <v xml:space="preserve">Carex magellanica;;58; </v>
      </c>
    </row>
    <row r="1346" spans="1:10" x14ac:dyDescent="0.3">
      <c r="A1346" t="s">
        <v>4978</v>
      </c>
      <c r="B1346" s="17">
        <v>29</v>
      </c>
      <c r="C1346" s="16"/>
      <c r="D1346" s="22" t="s">
        <v>3669</v>
      </c>
      <c r="E1346" t="str">
        <f t="shared" si="80"/>
        <v>Carex</v>
      </c>
      <c r="F1346" t="str">
        <f t="shared" si="81"/>
        <v>magellanica</v>
      </c>
      <c r="G1346" t="str">
        <f t="shared" si="82"/>
        <v>Carex magellanica</v>
      </c>
      <c r="J1346" t="str">
        <f t="shared" si="83"/>
        <v xml:space="preserve">Carex magellanica;29;; </v>
      </c>
    </row>
    <row r="1347" spans="1:10" ht="15.75" customHeight="1" x14ac:dyDescent="0.3">
      <c r="A1347" t="s">
        <v>4978</v>
      </c>
      <c r="B1347" s="16"/>
      <c r="C1347" s="17">
        <v>58</v>
      </c>
      <c r="D1347" s="22" t="s">
        <v>3670</v>
      </c>
      <c r="E1347" t="str">
        <f t="shared" ref="E1347:E1410" si="84">LEFT($D1347,FIND(" ",$D1347)-1)</f>
        <v>Carex</v>
      </c>
      <c r="F1347" t="str">
        <f t="shared" ref="F1347:F1410" si="85">MID(MID(MID(SUBSTITUTE($D1347," ", "^",1),1,256),FIND("^",SUBSTITUTE($D1347," ","^",1)),256),2,FIND(" ",MID(MID(SUBSTITUTE($D1347," ","^",1),1,256),FIND("^",SUBSTITUTE($D1347," ","^",1)),256))-2)</f>
        <v>magellanica</v>
      </c>
      <c r="G1347" t="str">
        <f t="shared" ref="G1347:G1410" si="86">CONCATENATE(E1347,$E$1,F1347)</f>
        <v>Carex magellanica</v>
      </c>
      <c r="J1347" t="str">
        <f t="shared" ref="J1347:J1410" si="87">CONCATENATE(A1347,$I$1,B1347,$I$1,C1347,$I$1,$F$1)</f>
        <v xml:space="preserve">Carex magellanica;;58; </v>
      </c>
    </row>
    <row r="1348" spans="1:10" x14ac:dyDescent="0.3">
      <c r="A1348" t="s">
        <v>4978</v>
      </c>
      <c r="B1348" s="16"/>
      <c r="C1348" s="17">
        <v>58</v>
      </c>
      <c r="D1348" s="22" t="s">
        <v>3670</v>
      </c>
      <c r="E1348" t="str">
        <f t="shared" si="84"/>
        <v>Carex</v>
      </c>
      <c r="F1348" t="str">
        <f t="shared" si="85"/>
        <v>magellanica</v>
      </c>
      <c r="G1348" t="str">
        <f t="shared" si="86"/>
        <v>Carex magellanica</v>
      </c>
      <c r="J1348" t="str">
        <f t="shared" si="87"/>
        <v xml:space="preserve">Carex magellanica;;58; </v>
      </c>
    </row>
    <row r="1349" spans="1:10" x14ac:dyDescent="0.3">
      <c r="A1349" t="s">
        <v>4978</v>
      </c>
      <c r="B1349" s="16"/>
      <c r="C1349" s="17">
        <v>58</v>
      </c>
      <c r="D1349" s="22" t="s">
        <v>3670</v>
      </c>
      <c r="E1349" t="str">
        <f t="shared" si="84"/>
        <v>Carex</v>
      </c>
      <c r="F1349" t="str">
        <f t="shared" si="85"/>
        <v>magellanica</v>
      </c>
      <c r="G1349" t="str">
        <f t="shared" si="86"/>
        <v>Carex magellanica</v>
      </c>
      <c r="J1349" t="str">
        <f t="shared" si="87"/>
        <v xml:space="preserve">Carex magellanica;;58; </v>
      </c>
    </row>
    <row r="1350" spans="1:10" x14ac:dyDescent="0.3">
      <c r="A1350" t="s">
        <v>4978</v>
      </c>
      <c r="B1350" s="16"/>
      <c r="C1350" s="17">
        <v>58</v>
      </c>
      <c r="D1350" s="22" t="s">
        <v>3670</v>
      </c>
      <c r="E1350" t="str">
        <f t="shared" si="84"/>
        <v>Carex</v>
      </c>
      <c r="F1350" t="str">
        <f t="shared" si="85"/>
        <v>magellanica</v>
      </c>
      <c r="G1350" t="str">
        <f t="shared" si="86"/>
        <v>Carex magellanica</v>
      </c>
      <c r="J1350" t="str">
        <f t="shared" si="87"/>
        <v xml:space="preserve">Carex magellanica;;58; </v>
      </c>
    </row>
    <row r="1351" spans="1:10" x14ac:dyDescent="0.3">
      <c r="A1351" t="s">
        <v>4978</v>
      </c>
      <c r="B1351" s="17">
        <v>29</v>
      </c>
      <c r="C1351" s="16"/>
      <c r="D1351" s="22" t="s">
        <v>3670</v>
      </c>
      <c r="E1351" t="str">
        <f t="shared" si="84"/>
        <v>Carex</v>
      </c>
      <c r="F1351" t="str">
        <f t="shared" si="85"/>
        <v>magellanica</v>
      </c>
      <c r="G1351" t="str">
        <f t="shared" si="86"/>
        <v>Carex magellanica</v>
      </c>
      <c r="J1351" t="str">
        <f t="shared" si="87"/>
        <v xml:space="preserve">Carex magellanica;29;; </v>
      </c>
    </row>
    <row r="1352" spans="1:10" x14ac:dyDescent="0.3">
      <c r="A1352" t="s">
        <v>4978</v>
      </c>
      <c r="B1352" s="16"/>
      <c r="C1352" s="17">
        <v>58</v>
      </c>
      <c r="D1352" s="22" t="s">
        <v>3670</v>
      </c>
      <c r="E1352" t="str">
        <f t="shared" si="84"/>
        <v>Carex</v>
      </c>
      <c r="F1352" t="str">
        <f t="shared" si="85"/>
        <v>magellanica</v>
      </c>
      <c r="G1352" t="str">
        <f t="shared" si="86"/>
        <v>Carex magellanica</v>
      </c>
      <c r="J1352" t="str">
        <f t="shared" si="87"/>
        <v xml:space="preserve">Carex magellanica;;58; </v>
      </c>
    </row>
    <row r="1353" spans="1:10" x14ac:dyDescent="0.3">
      <c r="A1353" t="s">
        <v>4978</v>
      </c>
      <c r="B1353" s="16"/>
      <c r="C1353" s="17" t="s">
        <v>242</v>
      </c>
      <c r="D1353" s="22" t="s">
        <v>3670</v>
      </c>
      <c r="E1353" t="str">
        <f t="shared" si="84"/>
        <v>Carex</v>
      </c>
      <c r="F1353" t="str">
        <f t="shared" si="85"/>
        <v>magellanica</v>
      </c>
      <c r="G1353" t="str">
        <f t="shared" si="86"/>
        <v>Carex magellanica</v>
      </c>
      <c r="J1353" t="str">
        <f t="shared" si="87"/>
        <v xml:space="preserve">Carex magellanica;;ca. 60; </v>
      </c>
    </row>
    <row r="1354" spans="1:10" x14ac:dyDescent="0.3">
      <c r="A1354" t="s">
        <v>4979</v>
      </c>
      <c r="B1354" s="17">
        <v>34</v>
      </c>
      <c r="C1354" s="16"/>
      <c r="D1354" s="22" t="s">
        <v>3671</v>
      </c>
      <c r="E1354" t="str">
        <f t="shared" si="84"/>
        <v>Carex</v>
      </c>
      <c r="F1354" t="str">
        <f t="shared" si="85"/>
        <v>mairii</v>
      </c>
      <c r="G1354" t="str">
        <f t="shared" si="86"/>
        <v>Carex mairii</v>
      </c>
      <c r="J1354" t="str">
        <f t="shared" si="87"/>
        <v xml:space="preserve">Carex mairii;34;; </v>
      </c>
    </row>
    <row r="1355" spans="1:10" x14ac:dyDescent="0.3">
      <c r="A1355" t="s">
        <v>4979</v>
      </c>
      <c r="B1355" s="17">
        <v>34</v>
      </c>
      <c r="C1355" s="16"/>
      <c r="D1355" s="22" t="s">
        <v>3671</v>
      </c>
      <c r="E1355" t="str">
        <f t="shared" si="84"/>
        <v>Carex</v>
      </c>
      <c r="F1355" t="str">
        <f t="shared" si="85"/>
        <v>mairii</v>
      </c>
      <c r="G1355" t="str">
        <f t="shared" si="86"/>
        <v>Carex mairii</v>
      </c>
      <c r="J1355" t="str">
        <f t="shared" si="87"/>
        <v xml:space="preserve">Carex mairii;34;; </v>
      </c>
    </row>
    <row r="1356" spans="1:10" x14ac:dyDescent="0.3">
      <c r="A1356" t="s">
        <v>4979</v>
      </c>
      <c r="B1356" s="17">
        <v>34</v>
      </c>
      <c r="C1356" s="16"/>
      <c r="D1356" s="22" t="s">
        <v>3671</v>
      </c>
      <c r="E1356" t="str">
        <f t="shared" si="84"/>
        <v>Carex</v>
      </c>
      <c r="F1356" t="str">
        <f t="shared" si="85"/>
        <v>mairii</v>
      </c>
      <c r="G1356" t="str">
        <f t="shared" si="86"/>
        <v>Carex mairii</v>
      </c>
      <c r="J1356" t="str">
        <f t="shared" si="87"/>
        <v xml:space="preserve">Carex mairii;34;; </v>
      </c>
    </row>
    <row r="1357" spans="1:10" x14ac:dyDescent="0.3">
      <c r="A1357" t="s">
        <v>4979</v>
      </c>
      <c r="B1357" s="16"/>
      <c r="C1357" s="17">
        <v>68</v>
      </c>
      <c r="D1357" s="22" t="s">
        <v>3671</v>
      </c>
      <c r="E1357" t="str">
        <f t="shared" si="84"/>
        <v>Carex</v>
      </c>
      <c r="F1357" t="str">
        <f t="shared" si="85"/>
        <v>mairii</v>
      </c>
      <c r="G1357" t="str">
        <f t="shared" si="86"/>
        <v>Carex mairii</v>
      </c>
      <c r="J1357" t="str">
        <f t="shared" si="87"/>
        <v xml:space="preserve">Carex mairii;;68; </v>
      </c>
    </row>
    <row r="1358" spans="1:10" x14ac:dyDescent="0.3">
      <c r="A1358" t="s">
        <v>4979</v>
      </c>
      <c r="B1358" s="17">
        <v>35</v>
      </c>
      <c r="C1358" s="16"/>
      <c r="D1358" s="22" t="s">
        <v>3671</v>
      </c>
      <c r="E1358" t="str">
        <f t="shared" si="84"/>
        <v>Carex</v>
      </c>
      <c r="F1358" t="str">
        <f t="shared" si="85"/>
        <v>mairii</v>
      </c>
      <c r="G1358" t="str">
        <f t="shared" si="86"/>
        <v>Carex mairii</v>
      </c>
      <c r="J1358" t="str">
        <f t="shared" si="87"/>
        <v xml:space="preserve">Carex mairii;35;; </v>
      </c>
    </row>
    <row r="1359" spans="1:10" x14ac:dyDescent="0.3">
      <c r="A1359" t="s">
        <v>4979</v>
      </c>
      <c r="B1359" s="16"/>
      <c r="C1359" s="17">
        <v>68</v>
      </c>
      <c r="D1359" s="22" t="s">
        <v>3671</v>
      </c>
      <c r="E1359" t="str">
        <f t="shared" si="84"/>
        <v>Carex</v>
      </c>
      <c r="F1359" t="str">
        <f t="shared" si="85"/>
        <v>mairii</v>
      </c>
      <c r="G1359" t="str">
        <f t="shared" si="86"/>
        <v>Carex mairii</v>
      </c>
      <c r="J1359" t="str">
        <f t="shared" si="87"/>
        <v xml:space="preserve">Carex mairii;;68; </v>
      </c>
    </row>
    <row r="1360" spans="1:10" x14ac:dyDescent="0.3">
      <c r="A1360" t="s">
        <v>4979</v>
      </c>
      <c r="B1360" s="17">
        <v>34</v>
      </c>
      <c r="C1360" s="17">
        <v>68</v>
      </c>
      <c r="D1360" s="22" t="s">
        <v>3671</v>
      </c>
      <c r="E1360" t="str">
        <f t="shared" si="84"/>
        <v>Carex</v>
      </c>
      <c r="F1360" t="str">
        <f t="shared" si="85"/>
        <v>mairii</v>
      </c>
      <c r="G1360" t="str">
        <f t="shared" si="86"/>
        <v>Carex mairii</v>
      </c>
      <c r="J1360" t="str">
        <f t="shared" si="87"/>
        <v xml:space="preserve">Carex mairii;34;68; </v>
      </c>
    </row>
    <row r="1361" spans="1:10" x14ac:dyDescent="0.3">
      <c r="A1361" t="s">
        <v>4979</v>
      </c>
      <c r="B1361" s="17">
        <v>34</v>
      </c>
      <c r="C1361" s="16"/>
      <c r="D1361" s="22" t="s">
        <v>3671</v>
      </c>
      <c r="E1361" t="str">
        <f t="shared" si="84"/>
        <v>Carex</v>
      </c>
      <c r="F1361" t="str">
        <f t="shared" si="85"/>
        <v>mairii</v>
      </c>
      <c r="G1361" t="str">
        <f t="shared" si="86"/>
        <v>Carex mairii</v>
      </c>
      <c r="J1361" t="str">
        <f t="shared" si="87"/>
        <v xml:space="preserve">Carex mairii;34;; </v>
      </c>
    </row>
    <row r="1362" spans="1:10" x14ac:dyDescent="0.3">
      <c r="A1362" t="s">
        <v>4979</v>
      </c>
      <c r="B1362" s="17" t="s">
        <v>449</v>
      </c>
      <c r="C1362" s="17" t="s">
        <v>665</v>
      </c>
      <c r="D1362" s="22" t="s">
        <v>3671</v>
      </c>
      <c r="E1362" t="str">
        <f t="shared" si="84"/>
        <v>Carex</v>
      </c>
      <c r="F1362" t="str">
        <f t="shared" si="85"/>
        <v>mairii</v>
      </c>
      <c r="G1362" t="str">
        <f t="shared" si="86"/>
        <v>Carex mairii</v>
      </c>
      <c r="J1362" t="str">
        <f t="shared" si="87"/>
        <v xml:space="preserve">Carex mairii;34, 35;68–70; </v>
      </c>
    </row>
    <row r="1363" spans="1:10" x14ac:dyDescent="0.3">
      <c r="A1363" t="s">
        <v>4980</v>
      </c>
      <c r="B1363" s="16"/>
      <c r="C1363" s="17" t="s">
        <v>666</v>
      </c>
      <c r="D1363" s="21" t="s">
        <v>3672</v>
      </c>
      <c r="E1363" t="str">
        <f t="shared" si="84"/>
        <v>Carex</v>
      </c>
      <c r="F1363" t="str">
        <f t="shared" si="85"/>
        <v>makinoensis</v>
      </c>
      <c r="G1363" t="str">
        <f t="shared" si="86"/>
        <v>Carex makinoensis</v>
      </c>
      <c r="J1363" t="str">
        <f t="shared" si="87"/>
        <v xml:space="preserve">Carex makinoensis;;28, 30; </v>
      </c>
    </row>
    <row r="1364" spans="1:10" x14ac:dyDescent="0.3">
      <c r="A1364" t="s">
        <v>4981</v>
      </c>
      <c r="B1364" s="16"/>
      <c r="C1364" s="17">
        <v>44</v>
      </c>
      <c r="D1364" s="21" t="s">
        <v>3673</v>
      </c>
      <c r="E1364" t="str">
        <f t="shared" si="84"/>
        <v>Carex</v>
      </c>
      <c r="F1364" t="str">
        <f t="shared" si="85"/>
        <v>malyschevii</v>
      </c>
      <c r="G1364" t="str">
        <f t="shared" si="86"/>
        <v>Carex malyschevii</v>
      </c>
      <c r="J1364" t="str">
        <f t="shared" si="87"/>
        <v xml:space="preserve">Carex malyschevii;;44; </v>
      </c>
    </row>
    <row r="1365" spans="1:10" x14ac:dyDescent="0.3">
      <c r="A1365" t="s">
        <v>4982</v>
      </c>
      <c r="B1365" s="17">
        <v>14</v>
      </c>
      <c r="C1365" s="16"/>
      <c r="D1365" s="21" t="s">
        <v>3674</v>
      </c>
      <c r="E1365" t="str">
        <f t="shared" si="84"/>
        <v>Carex</v>
      </c>
      <c r="F1365" t="str">
        <f t="shared" si="85"/>
        <v>manhartii</v>
      </c>
      <c r="G1365" t="str">
        <f t="shared" si="86"/>
        <v>Carex manhartii</v>
      </c>
      <c r="J1365" t="str">
        <f t="shared" si="87"/>
        <v xml:space="preserve">Carex manhartii;14;; </v>
      </c>
    </row>
    <row r="1366" spans="1:10" x14ac:dyDescent="0.3">
      <c r="A1366" t="s">
        <v>4983</v>
      </c>
      <c r="B1366" s="16"/>
      <c r="C1366" s="17">
        <v>66</v>
      </c>
      <c r="D1366" s="22" t="s">
        <v>3675</v>
      </c>
      <c r="E1366" t="str">
        <f t="shared" si="84"/>
        <v>Carex</v>
      </c>
      <c r="F1366" t="str">
        <f t="shared" si="85"/>
        <v>marina</v>
      </c>
      <c r="G1366" t="str">
        <f t="shared" si="86"/>
        <v>Carex marina</v>
      </c>
      <c r="J1366" t="str">
        <f t="shared" si="87"/>
        <v xml:space="preserve">Carex marina;;66; </v>
      </c>
    </row>
    <row r="1367" spans="1:10" x14ac:dyDescent="0.3">
      <c r="A1367" t="s">
        <v>4983</v>
      </c>
      <c r="B1367" s="16"/>
      <c r="C1367" s="17">
        <v>64</v>
      </c>
      <c r="D1367" s="22" t="s">
        <v>3675</v>
      </c>
      <c r="E1367" t="str">
        <f t="shared" si="84"/>
        <v>Carex</v>
      </c>
      <c r="F1367" t="str">
        <f t="shared" si="85"/>
        <v>marina</v>
      </c>
      <c r="G1367" t="str">
        <f t="shared" si="86"/>
        <v>Carex marina</v>
      </c>
      <c r="J1367" t="str">
        <f t="shared" si="87"/>
        <v xml:space="preserve">Carex marina;;64; </v>
      </c>
    </row>
    <row r="1368" spans="1:10" x14ac:dyDescent="0.3">
      <c r="A1368" t="s">
        <v>4983</v>
      </c>
      <c r="B1368" s="16"/>
      <c r="C1368" s="17" t="s">
        <v>242</v>
      </c>
      <c r="D1368" s="22" t="s">
        <v>3675</v>
      </c>
      <c r="E1368" t="str">
        <f t="shared" si="84"/>
        <v>Carex</v>
      </c>
      <c r="F1368" t="str">
        <f t="shared" si="85"/>
        <v>marina</v>
      </c>
      <c r="G1368" t="str">
        <f t="shared" si="86"/>
        <v>Carex marina</v>
      </c>
      <c r="J1368" t="str">
        <f t="shared" si="87"/>
        <v xml:space="preserve">Carex marina;;ca. 60; </v>
      </c>
    </row>
    <row r="1369" spans="1:10" x14ac:dyDescent="0.3">
      <c r="A1369" t="s">
        <v>4983</v>
      </c>
      <c r="B1369" s="16"/>
      <c r="C1369" s="17">
        <v>60</v>
      </c>
      <c r="D1369" s="22" t="s">
        <v>3675</v>
      </c>
      <c r="E1369" t="str">
        <f t="shared" si="84"/>
        <v>Carex</v>
      </c>
      <c r="F1369" t="str">
        <f t="shared" si="85"/>
        <v>marina</v>
      </c>
      <c r="G1369" t="str">
        <f t="shared" si="86"/>
        <v>Carex marina</v>
      </c>
      <c r="J1369" t="str">
        <f t="shared" si="87"/>
        <v xml:space="preserve">Carex marina;;60; </v>
      </c>
    </row>
    <row r="1370" spans="1:10" x14ac:dyDescent="0.3">
      <c r="A1370" t="s">
        <v>4983</v>
      </c>
      <c r="B1370" s="16"/>
      <c r="C1370" s="17">
        <v>62</v>
      </c>
      <c r="D1370" s="22" t="s">
        <v>3675</v>
      </c>
      <c r="E1370" t="str">
        <f t="shared" si="84"/>
        <v>Carex</v>
      </c>
      <c r="F1370" t="str">
        <f t="shared" si="85"/>
        <v>marina</v>
      </c>
      <c r="G1370" t="str">
        <f t="shared" si="86"/>
        <v>Carex marina</v>
      </c>
      <c r="J1370" t="str">
        <f t="shared" si="87"/>
        <v xml:space="preserve">Carex marina;;62; </v>
      </c>
    </row>
    <row r="1371" spans="1:10" x14ac:dyDescent="0.3">
      <c r="A1371" t="s">
        <v>4983</v>
      </c>
      <c r="B1371" s="16"/>
      <c r="C1371" s="17">
        <v>62</v>
      </c>
      <c r="D1371" s="22" t="s">
        <v>3675</v>
      </c>
      <c r="E1371" t="str">
        <f t="shared" si="84"/>
        <v>Carex</v>
      </c>
      <c r="F1371" t="str">
        <f t="shared" si="85"/>
        <v>marina</v>
      </c>
      <c r="G1371" t="str">
        <f t="shared" si="86"/>
        <v>Carex marina</v>
      </c>
      <c r="J1371" t="str">
        <f t="shared" si="87"/>
        <v xml:space="preserve">Carex marina;;62; </v>
      </c>
    </row>
    <row r="1372" spans="1:10" x14ac:dyDescent="0.3">
      <c r="A1372" t="s">
        <v>4984</v>
      </c>
      <c r="B1372" s="16"/>
      <c r="C1372" s="17">
        <v>60</v>
      </c>
      <c r="D1372" s="22" t="s">
        <v>3676</v>
      </c>
      <c r="E1372" t="str">
        <f t="shared" si="84"/>
        <v>Carex</v>
      </c>
      <c r="F1372" t="str">
        <f t="shared" si="85"/>
        <v>maritima</v>
      </c>
      <c r="G1372" t="str">
        <f t="shared" si="86"/>
        <v>Carex maritima</v>
      </c>
      <c r="J1372" t="str">
        <f t="shared" si="87"/>
        <v xml:space="preserve">Carex maritima;;60; </v>
      </c>
    </row>
    <row r="1373" spans="1:10" x14ac:dyDescent="0.3">
      <c r="A1373" t="s">
        <v>4984</v>
      </c>
      <c r="B1373" s="16"/>
      <c r="C1373" s="17">
        <v>60</v>
      </c>
      <c r="D1373" s="22" t="s">
        <v>3676</v>
      </c>
      <c r="E1373" t="str">
        <f t="shared" si="84"/>
        <v>Carex</v>
      </c>
      <c r="F1373" t="str">
        <f t="shared" si="85"/>
        <v>maritima</v>
      </c>
      <c r="G1373" t="str">
        <f t="shared" si="86"/>
        <v>Carex maritima</v>
      </c>
      <c r="J1373" t="str">
        <f t="shared" si="87"/>
        <v xml:space="preserve">Carex maritima;;60; </v>
      </c>
    </row>
    <row r="1374" spans="1:10" x14ac:dyDescent="0.3">
      <c r="A1374" t="s">
        <v>4984</v>
      </c>
      <c r="B1374" s="16"/>
      <c r="C1374" s="17">
        <v>60</v>
      </c>
      <c r="D1374" s="22" t="s">
        <v>3676</v>
      </c>
      <c r="E1374" t="str">
        <f t="shared" si="84"/>
        <v>Carex</v>
      </c>
      <c r="F1374" t="str">
        <f t="shared" si="85"/>
        <v>maritima</v>
      </c>
      <c r="G1374" t="str">
        <f t="shared" si="86"/>
        <v>Carex maritima</v>
      </c>
      <c r="J1374" t="str">
        <f t="shared" si="87"/>
        <v xml:space="preserve">Carex maritima;;60; </v>
      </c>
    </row>
    <row r="1375" spans="1:10" x14ac:dyDescent="0.3">
      <c r="A1375" t="s">
        <v>4984</v>
      </c>
      <c r="B1375" s="16"/>
      <c r="C1375" s="17">
        <v>60</v>
      </c>
      <c r="D1375" s="22" t="s">
        <v>3676</v>
      </c>
      <c r="E1375" t="str">
        <f t="shared" si="84"/>
        <v>Carex</v>
      </c>
      <c r="F1375" t="str">
        <f t="shared" si="85"/>
        <v>maritima</v>
      </c>
      <c r="G1375" t="str">
        <f t="shared" si="86"/>
        <v>Carex maritima</v>
      </c>
      <c r="J1375" t="str">
        <f t="shared" si="87"/>
        <v xml:space="preserve">Carex maritima;;60; </v>
      </c>
    </row>
    <row r="1376" spans="1:10" x14ac:dyDescent="0.3">
      <c r="A1376" t="s">
        <v>4984</v>
      </c>
      <c r="B1376" s="16"/>
      <c r="C1376" s="17">
        <v>60</v>
      </c>
      <c r="D1376" s="22" t="s">
        <v>3676</v>
      </c>
      <c r="E1376" t="str">
        <f t="shared" si="84"/>
        <v>Carex</v>
      </c>
      <c r="F1376" t="str">
        <f t="shared" si="85"/>
        <v>maritima</v>
      </c>
      <c r="G1376" t="str">
        <f t="shared" si="86"/>
        <v>Carex maritima</v>
      </c>
      <c r="J1376" t="str">
        <f t="shared" si="87"/>
        <v xml:space="preserve">Carex maritima;;60; </v>
      </c>
    </row>
    <row r="1377" spans="1:10" x14ac:dyDescent="0.3">
      <c r="A1377" t="s">
        <v>4984</v>
      </c>
      <c r="B1377" s="16"/>
      <c r="C1377" s="17">
        <v>60</v>
      </c>
      <c r="D1377" s="22" t="s">
        <v>3676</v>
      </c>
      <c r="E1377" t="str">
        <f t="shared" si="84"/>
        <v>Carex</v>
      </c>
      <c r="F1377" t="str">
        <f t="shared" si="85"/>
        <v>maritima</v>
      </c>
      <c r="G1377" t="str">
        <f t="shared" si="86"/>
        <v>Carex maritima</v>
      </c>
      <c r="J1377" t="str">
        <f t="shared" si="87"/>
        <v xml:space="preserve">Carex maritima;;60; </v>
      </c>
    </row>
    <row r="1378" spans="1:10" x14ac:dyDescent="0.3">
      <c r="A1378" t="s">
        <v>4984</v>
      </c>
      <c r="B1378" s="17">
        <v>30</v>
      </c>
      <c r="C1378" s="17">
        <v>60</v>
      </c>
      <c r="D1378" s="22" t="s">
        <v>3676</v>
      </c>
      <c r="E1378" t="str">
        <f t="shared" si="84"/>
        <v>Carex</v>
      </c>
      <c r="F1378" t="str">
        <f t="shared" si="85"/>
        <v>maritima</v>
      </c>
      <c r="G1378" t="str">
        <f t="shared" si="86"/>
        <v>Carex maritima</v>
      </c>
      <c r="J1378" t="str">
        <f t="shared" si="87"/>
        <v xml:space="preserve">Carex maritima;30;60; </v>
      </c>
    </row>
    <row r="1379" spans="1:10" x14ac:dyDescent="0.3">
      <c r="A1379" t="s">
        <v>4984</v>
      </c>
      <c r="B1379" s="16"/>
      <c r="C1379" s="17">
        <v>60</v>
      </c>
      <c r="D1379" s="22" t="s">
        <v>3676</v>
      </c>
      <c r="E1379" t="str">
        <f t="shared" si="84"/>
        <v>Carex</v>
      </c>
      <c r="F1379" t="str">
        <f t="shared" si="85"/>
        <v>maritima</v>
      </c>
      <c r="G1379" t="str">
        <f t="shared" si="86"/>
        <v>Carex maritima</v>
      </c>
      <c r="J1379" t="str">
        <f t="shared" si="87"/>
        <v xml:space="preserve">Carex maritima;;60; </v>
      </c>
    </row>
    <row r="1380" spans="1:10" x14ac:dyDescent="0.3">
      <c r="A1380" t="s">
        <v>4984</v>
      </c>
      <c r="B1380" s="16"/>
      <c r="C1380" s="17">
        <v>60</v>
      </c>
      <c r="D1380" s="22" t="s">
        <v>3676</v>
      </c>
      <c r="E1380" t="str">
        <f t="shared" si="84"/>
        <v>Carex</v>
      </c>
      <c r="F1380" t="str">
        <f t="shared" si="85"/>
        <v>maritima</v>
      </c>
      <c r="G1380" t="str">
        <f t="shared" si="86"/>
        <v>Carex maritima</v>
      </c>
      <c r="J1380" t="str">
        <f t="shared" si="87"/>
        <v xml:space="preserve">Carex maritima;;60; </v>
      </c>
    </row>
    <row r="1381" spans="1:10" x14ac:dyDescent="0.3">
      <c r="A1381" t="s">
        <v>4984</v>
      </c>
      <c r="B1381" s="16"/>
      <c r="C1381" s="17">
        <v>60</v>
      </c>
      <c r="D1381" s="22" t="s">
        <v>3676</v>
      </c>
      <c r="E1381" t="str">
        <f t="shared" si="84"/>
        <v>Carex</v>
      </c>
      <c r="F1381" t="str">
        <f t="shared" si="85"/>
        <v>maritima</v>
      </c>
      <c r="G1381" t="str">
        <f t="shared" si="86"/>
        <v>Carex maritima</v>
      </c>
      <c r="J1381" t="str">
        <f t="shared" si="87"/>
        <v xml:space="preserve">Carex maritima;;60; </v>
      </c>
    </row>
    <row r="1382" spans="1:10" x14ac:dyDescent="0.3">
      <c r="A1382" t="s">
        <v>4985</v>
      </c>
      <c r="B1382" s="16"/>
      <c r="C1382" s="17">
        <v>66</v>
      </c>
      <c r="D1382" s="22" t="s">
        <v>3677</v>
      </c>
      <c r="E1382" t="str">
        <f t="shared" si="84"/>
        <v>Carex</v>
      </c>
      <c r="F1382" t="str">
        <f t="shared" si="85"/>
        <v>matsumurae</v>
      </c>
      <c r="G1382" t="str">
        <f t="shared" si="86"/>
        <v>Carex matsumurae</v>
      </c>
      <c r="J1382" t="str">
        <f t="shared" si="87"/>
        <v xml:space="preserve">Carex matsumurae;;66; </v>
      </c>
    </row>
    <row r="1383" spans="1:10" x14ac:dyDescent="0.3">
      <c r="A1383" t="s">
        <v>4985</v>
      </c>
      <c r="B1383" s="16"/>
      <c r="C1383" s="17">
        <v>64</v>
      </c>
      <c r="D1383" s="22" t="s">
        <v>3677</v>
      </c>
      <c r="E1383" t="str">
        <f t="shared" si="84"/>
        <v>Carex</v>
      </c>
      <c r="F1383" t="str">
        <f t="shared" si="85"/>
        <v>matsumurae</v>
      </c>
      <c r="G1383" t="str">
        <f t="shared" si="86"/>
        <v>Carex matsumurae</v>
      </c>
      <c r="J1383" t="str">
        <f t="shared" si="87"/>
        <v xml:space="preserve">Carex matsumurae;;64; </v>
      </c>
    </row>
    <row r="1384" spans="1:10" x14ac:dyDescent="0.3">
      <c r="A1384" t="s">
        <v>4986</v>
      </c>
      <c r="B1384" s="16"/>
      <c r="C1384" s="16"/>
      <c r="D1384" s="21" t="s">
        <v>3678</v>
      </c>
      <c r="E1384" t="str">
        <f t="shared" si="84"/>
        <v>Carex</v>
      </c>
      <c r="F1384" t="str">
        <f t="shared" si="85"/>
        <v>maximowiczii</v>
      </c>
      <c r="G1384" t="str">
        <f t="shared" si="86"/>
        <v>Carex maximowiczii</v>
      </c>
      <c r="J1384" t="str">
        <f t="shared" si="87"/>
        <v xml:space="preserve">Carex maximowiczii;;; </v>
      </c>
    </row>
    <row r="1385" spans="1:10" x14ac:dyDescent="0.3">
      <c r="A1385" t="s">
        <v>4987</v>
      </c>
      <c r="B1385" s="16"/>
      <c r="C1385" s="17">
        <v>56</v>
      </c>
      <c r="D1385" s="21" t="s">
        <v>3679</v>
      </c>
      <c r="E1385" t="str">
        <f t="shared" si="84"/>
        <v>Carex</v>
      </c>
      <c r="F1385" t="str">
        <f t="shared" si="85"/>
        <v>meadii</v>
      </c>
      <c r="G1385" t="str">
        <f t="shared" si="86"/>
        <v>Carex meadii</v>
      </c>
      <c r="J1385" t="str">
        <f t="shared" si="87"/>
        <v xml:space="preserve">Carex meadii;;56; </v>
      </c>
    </row>
    <row r="1386" spans="1:10" x14ac:dyDescent="0.3">
      <c r="A1386" t="s">
        <v>4988</v>
      </c>
      <c r="B1386" s="16"/>
      <c r="C1386" s="17" t="s">
        <v>279</v>
      </c>
      <c r="D1386" s="22" t="s">
        <v>3680</v>
      </c>
      <c r="E1386" t="str">
        <f t="shared" si="84"/>
        <v>Carex</v>
      </c>
      <c r="F1386" t="str">
        <f t="shared" si="85"/>
        <v>media</v>
      </c>
      <c r="G1386" t="str">
        <f t="shared" si="86"/>
        <v>Carex media</v>
      </c>
      <c r="J1386" t="str">
        <f t="shared" si="87"/>
        <v xml:space="preserve">Carex media;;ca. 56; </v>
      </c>
    </row>
    <row r="1387" spans="1:10" x14ac:dyDescent="0.3">
      <c r="A1387" t="s">
        <v>4988</v>
      </c>
      <c r="B1387" s="16"/>
      <c r="C1387" s="17">
        <v>56</v>
      </c>
      <c r="D1387" s="22" t="s">
        <v>3680</v>
      </c>
      <c r="E1387" t="str">
        <f t="shared" si="84"/>
        <v>Carex</v>
      </c>
      <c r="F1387" t="str">
        <f t="shared" si="85"/>
        <v>media</v>
      </c>
      <c r="G1387" t="str">
        <f t="shared" si="86"/>
        <v>Carex media</v>
      </c>
      <c r="J1387" t="str">
        <f t="shared" si="87"/>
        <v xml:space="preserve">Carex media;;56; </v>
      </c>
    </row>
    <row r="1388" spans="1:10" x14ac:dyDescent="0.3">
      <c r="A1388" t="s">
        <v>4988</v>
      </c>
      <c r="B1388" s="16"/>
      <c r="C1388" s="17">
        <v>56</v>
      </c>
      <c r="D1388" s="22" t="s">
        <v>3680</v>
      </c>
      <c r="E1388" t="str">
        <f t="shared" si="84"/>
        <v>Carex</v>
      </c>
      <c r="F1388" t="str">
        <f t="shared" si="85"/>
        <v>media</v>
      </c>
      <c r="G1388" t="str">
        <f t="shared" si="86"/>
        <v>Carex media</v>
      </c>
      <c r="J1388" t="str">
        <f t="shared" si="87"/>
        <v xml:space="preserve">Carex media;;56; </v>
      </c>
    </row>
    <row r="1389" spans="1:10" x14ac:dyDescent="0.3">
      <c r="A1389" t="s">
        <v>4989</v>
      </c>
      <c r="B1389" s="16"/>
      <c r="C1389" s="17">
        <v>32</v>
      </c>
      <c r="D1389" s="21" t="s">
        <v>3681</v>
      </c>
      <c r="E1389" t="str">
        <f t="shared" si="84"/>
        <v>Carex</v>
      </c>
      <c r="F1389" t="str">
        <f t="shared" si="85"/>
        <v>medwedewii</v>
      </c>
      <c r="G1389" t="str">
        <f t="shared" si="86"/>
        <v>Carex medwedewii</v>
      </c>
      <c r="J1389" t="str">
        <f t="shared" si="87"/>
        <v xml:space="preserve">Carex medwedewii;;32; </v>
      </c>
    </row>
    <row r="1390" spans="1:10" x14ac:dyDescent="0.3">
      <c r="A1390" t="s">
        <v>4990</v>
      </c>
      <c r="B1390" s="17">
        <v>24</v>
      </c>
      <c r="C1390" s="16"/>
      <c r="D1390" s="21" t="s">
        <v>3682</v>
      </c>
      <c r="E1390" t="str">
        <f t="shared" si="84"/>
        <v>Carex</v>
      </c>
      <c r="F1390" t="str">
        <f t="shared" si="85"/>
        <v>melanantha</v>
      </c>
      <c r="G1390" t="str">
        <f t="shared" si="86"/>
        <v>Carex melanantha</v>
      </c>
      <c r="J1390" t="str">
        <f t="shared" si="87"/>
        <v xml:space="preserve">Carex melanantha;24;; </v>
      </c>
    </row>
    <row r="1391" spans="1:10" x14ac:dyDescent="0.3">
      <c r="A1391" t="s">
        <v>4991</v>
      </c>
      <c r="B1391" s="16"/>
      <c r="C1391" s="17">
        <v>24</v>
      </c>
      <c r="D1391" s="22" t="s">
        <v>3683</v>
      </c>
      <c r="E1391" t="str">
        <f t="shared" si="84"/>
        <v>Carex</v>
      </c>
      <c r="F1391" t="str">
        <f t="shared" si="85"/>
        <v>melanocarpa</v>
      </c>
      <c r="G1391" t="str">
        <f t="shared" si="86"/>
        <v>Carex melanocarpa</v>
      </c>
      <c r="J1391" t="str">
        <f t="shared" si="87"/>
        <v xml:space="preserve">Carex melanocarpa;;24; </v>
      </c>
    </row>
    <row r="1392" spans="1:10" x14ac:dyDescent="0.3">
      <c r="A1392" t="s">
        <v>4991</v>
      </c>
      <c r="B1392" s="16"/>
      <c r="C1392" s="17">
        <v>26</v>
      </c>
      <c r="D1392" s="22" t="s">
        <v>3683</v>
      </c>
      <c r="E1392" t="str">
        <f t="shared" si="84"/>
        <v>Carex</v>
      </c>
      <c r="F1392" t="str">
        <f t="shared" si="85"/>
        <v>melanocarpa</v>
      </c>
      <c r="G1392" t="str">
        <f t="shared" si="86"/>
        <v>Carex melanocarpa</v>
      </c>
      <c r="J1392" t="str">
        <f t="shared" si="87"/>
        <v xml:space="preserve">Carex melanocarpa;;26; </v>
      </c>
    </row>
    <row r="1393" spans="1:10" x14ac:dyDescent="0.3">
      <c r="A1393" t="s">
        <v>4991</v>
      </c>
      <c r="B1393" s="16"/>
      <c r="C1393" s="17" t="s">
        <v>678</v>
      </c>
      <c r="D1393" s="22" t="s">
        <v>3683</v>
      </c>
      <c r="E1393" t="str">
        <f t="shared" si="84"/>
        <v>Carex</v>
      </c>
      <c r="F1393" t="str">
        <f t="shared" si="85"/>
        <v>melanocarpa</v>
      </c>
      <c r="G1393" t="str">
        <f t="shared" si="86"/>
        <v>Carex melanocarpa</v>
      </c>
      <c r="J1393" t="str">
        <f t="shared" si="87"/>
        <v xml:space="preserve">Carex melanocarpa;;20–24; </v>
      </c>
    </row>
    <row r="1394" spans="1:10" x14ac:dyDescent="0.3">
      <c r="A1394" t="s">
        <v>4991</v>
      </c>
      <c r="B1394" s="16"/>
      <c r="C1394" s="17">
        <v>26</v>
      </c>
      <c r="D1394" s="22" t="s">
        <v>3683</v>
      </c>
      <c r="E1394" t="str">
        <f t="shared" si="84"/>
        <v>Carex</v>
      </c>
      <c r="F1394" t="str">
        <f t="shared" si="85"/>
        <v>melanocarpa</v>
      </c>
      <c r="G1394" t="str">
        <f t="shared" si="86"/>
        <v>Carex melanocarpa</v>
      </c>
      <c r="J1394" t="str">
        <f t="shared" si="87"/>
        <v xml:space="preserve">Carex melanocarpa;;26; </v>
      </c>
    </row>
    <row r="1395" spans="1:10" x14ac:dyDescent="0.3">
      <c r="A1395" t="s">
        <v>4992</v>
      </c>
      <c r="B1395" s="16"/>
      <c r="C1395" s="17" t="s">
        <v>631</v>
      </c>
      <c r="D1395" s="22" t="s">
        <v>3684</v>
      </c>
      <c r="E1395" t="str">
        <f t="shared" si="84"/>
        <v>Carex</v>
      </c>
      <c r="F1395" t="str">
        <f t="shared" si="85"/>
        <v>membranacea</v>
      </c>
      <c r="G1395" t="str">
        <f t="shared" si="86"/>
        <v>Carex membranacea</v>
      </c>
      <c r="J1395" t="str">
        <f t="shared" si="87"/>
        <v xml:space="preserve">Carex membranacea;;76–80; </v>
      </c>
    </row>
    <row r="1396" spans="1:10" x14ac:dyDescent="0.3">
      <c r="A1396" t="s">
        <v>4992</v>
      </c>
      <c r="B1396" s="16"/>
      <c r="C1396" s="17">
        <v>74</v>
      </c>
      <c r="D1396" s="22" t="s">
        <v>3684</v>
      </c>
      <c r="E1396" t="str">
        <f t="shared" si="84"/>
        <v>Carex</v>
      </c>
      <c r="F1396" t="str">
        <f t="shared" si="85"/>
        <v>membranacea</v>
      </c>
      <c r="G1396" t="str">
        <f t="shared" si="86"/>
        <v>Carex membranacea</v>
      </c>
      <c r="J1396" t="str">
        <f t="shared" si="87"/>
        <v xml:space="preserve">Carex membranacea;;74; </v>
      </c>
    </row>
    <row r="1397" spans="1:10" x14ac:dyDescent="0.3">
      <c r="A1397" t="s">
        <v>4992</v>
      </c>
      <c r="B1397" s="16"/>
      <c r="C1397" s="17">
        <v>74</v>
      </c>
      <c r="D1397" s="22" t="s">
        <v>3684</v>
      </c>
      <c r="E1397" t="str">
        <f t="shared" si="84"/>
        <v>Carex</v>
      </c>
      <c r="F1397" t="str">
        <f t="shared" si="85"/>
        <v>membranacea</v>
      </c>
      <c r="G1397" t="str">
        <f t="shared" si="86"/>
        <v>Carex membranacea</v>
      </c>
      <c r="J1397" t="str">
        <f t="shared" si="87"/>
        <v xml:space="preserve">Carex membranacea;;74; </v>
      </c>
    </row>
    <row r="1398" spans="1:10" x14ac:dyDescent="0.3">
      <c r="A1398" t="s">
        <v>4992</v>
      </c>
      <c r="B1398" s="16"/>
      <c r="C1398" s="17">
        <v>74</v>
      </c>
      <c r="D1398" s="22" t="s">
        <v>3684</v>
      </c>
      <c r="E1398" t="str">
        <f t="shared" si="84"/>
        <v>Carex</v>
      </c>
      <c r="F1398" t="str">
        <f t="shared" si="85"/>
        <v>membranacea</v>
      </c>
      <c r="G1398" t="str">
        <f t="shared" si="86"/>
        <v>Carex membranacea</v>
      </c>
      <c r="J1398" t="str">
        <f t="shared" si="87"/>
        <v xml:space="preserve">Carex membranacea;;74; </v>
      </c>
    </row>
    <row r="1399" spans="1:10" x14ac:dyDescent="0.3">
      <c r="A1399" t="s">
        <v>4992</v>
      </c>
      <c r="B1399" s="16"/>
      <c r="C1399" s="17">
        <v>76</v>
      </c>
      <c r="D1399" s="22" t="s">
        <v>3684</v>
      </c>
      <c r="E1399" t="str">
        <f t="shared" si="84"/>
        <v>Carex</v>
      </c>
      <c r="F1399" t="str">
        <f t="shared" si="85"/>
        <v>membranacea</v>
      </c>
      <c r="G1399" t="str">
        <f t="shared" si="86"/>
        <v>Carex membranacea</v>
      </c>
      <c r="J1399" t="str">
        <f t="shared" si="87"/>
        <v xml:space="preserve">Carex membranacea;;76; </v>
      </c>
    </row>
    <row r="1400" spans="1:10" x14ac:dyDescent="0.3">
      <c r="A1400" t="s">
        <v>4992</v>
      </c>
      <c r="B1400" s="16"/>
      <c r="C1400" s="17">
        <v>74</v>
      </c>
      <c r="D1400" s="22" t="s">
        <v>3684</v>
      </c>
      <c r="E1400" t="str">
        <f t="shared" si="84"/>
        <v>Carex</v>
      </c>
      <c r="F1400" t="str">
        <f t="shared" si="85"/>
        <v>membranacea</v>
      </c>
      <c r="G1400" t="str">
        <f t="shared" si="86"/>
        <v>Carex membranacea</v>
      </c>
      <c r="J1400" t="str">
        <f t="shared" si="87"/>
        <v xml:space="preserve">Carex membranacea;;74; </v>
      </c>
    </row>
    <row r="1401" spans="1:10" x14ac:dyDescent="0.3">
      <c r="A1401" t="s">
        <v>4993</v>
      </c>
      <c r="B1401" s="16"/>
      <c r="C1401" s="17" t="s">
        <v>679</v>
      </c>
      <c r="D1401" s="21" t="s">
        <v>3685</v>
      </c>
      <c r="E1401" t="str">
        <f t="shared" si="84"/>
        <v>Carex</v>
      </c>
      <c r="F1401" t="str">
        <f t="shared" si="85"/>
        <v>mendocinensis</v>
      </c>
      <c r="G1401" t="str">
        <f t="shared" si="86"/>
        <v>Carex mendocinensis</v>
      </c>
      <c r="J1401" t="str">
        <f t="shared" si="87"/>
        <v xml:space="preserve">Carex mendocinensis;;28–30; </v>
      </c>
    </row>
    <row r="1402" spans="1:10" x14ac:dyDescent="0.3">
      <c r="A1402" t="s">
        <v>4994</v>
      </c>
      <c r="B1402" s="17">
        <v>35</v>
      </c>
      <c r="C1402" s="16"/>
      <c r="D1402" s="22" t="s">
        <v>3686</v>
      </c>
      <c r="E1402" t="str">
        <f t="shared" si="84"/>
        <v>Carex</v>
      </c>
      <c r="F1402" t="str">
        <f t="shared" si="85"/>
        <v>merritt-fernaldii</v>
      </c>
      <c r="G1402" t="str">
        <f t="shared" si="86"/>
        <v>Carex merritt-fernaldii</v>
      </c>
      <c r="J1402" t="str">
        <f t="shared" si="87"/>
        <v xml:space="preserve">Carex merritt-fernaldii;35;; </v>
      </c>
    </row>
    <row r="1403" spans="1:10" x14ac:dyDescent="0.3">
      <c r="A1403" t="s">
        <v>4994</v>
      </c>
      <c r="B1403" s="16"/>
      <c r="C1403" s="17">
        <v>68</v>
      </c>
      <c r="D1403" s="22" t="s">
        <v>3686</v>
      </c>
      <c r="E1403" t="str">
        <f t="shared" si="84"/>
        <v>Carex</v>
      </c>
      <c r="F1403" t="str">
        <f t="shared" si="85"/>
        <v>merritt-fernaldii</v>
      </c>
      <c r="G1403" t="str">
        <f t="shared" si="86"/>
        <v>Carex merritt-fernaldii</v>
      </c>
      <c r="J1403" t="str">
        <f t="shared" si="87"/>
        <v xml:space="preserve">Carex merritt-fernaldii;;68; </v>
      </c>
    </row>
    <row r="1404" spans="1:10" x14ac:dyDescent="0.3">
      <c r="A1404" t="s">
        <v>4994</v>
      </c>
      <c r="B1404" s="17">
        <v>37</v>
      </c>
      <c r="C1404" s="16"/>
      <c r="D1404" s="22" t="s">
        <v>3686</v>
      </c>
      <c r="E1404" t="str">
        <f t="shared" si="84"/>
        <v>Carex</v>
      </c>
      <c r="F1404" t="str">
        <f t="shared" si="85"/>
        <v>merritt-fernaldii</v>
      </c>
      <c r="G1404" t="str">
        <f t="shared" si="86"/>
        <v>Carex merritt-fernaldii</v>
      </c>
      <c r="J1404" t="str">
        <f t="shared" si="87"/>
        <v xml:space="preserve">Carex merritt-fernaldii;37;; </v>
      </c>
    </row>
    <row r="1405" spans="1:10" x14ac:dyDescent="0.3">
      <c r="A1405" t="s">
        <v>4995</v>
      </c>
      <c r="B1405" s="16"/>
      <c r="C1405" s="17">
        <v>62</v>
      </c>
      <c r="D1405" s="22" t="s">
        <v>3687</v>
      </c>
      <c r="E1405" t="str">
        <f t="shared" si="84"/>
        <v>Carex</v>
      </c>
      <c r="F1405" t="str">
        <f t="shared" si="85"/>
        <v>mertensii</v>
      </c>
      <c r="G1405" t="str">
        <f t="shared" si="86"/>
        <v>Carex mertensii</v>
      </c>
      <c r="J1405" t="str">
        <f t="shared" si="87"/>
        <v xml:space="preserve">Carex mertensii;;62; </v>
      </c>
    </row>
    <row r="1406" spans="1:10" x14ac:dyDescent="0.3">
      <c r="A1406" t="s">
        <v>4995</v>
      </c>
      <c r="B1406" s="16"/>
      <c r="C1406" s="17" t="s">
        <v>275</v>
      </c>
      <c r="D1406" s="22" t="s">
        <v>3687</v>
      </c>
      <c r="E1406" t="str">
        <f t="shared" si="84"/>
        <v>Carex</v>
      </c>
      <c r="F1406" t="str">
        <f t="shared" si="85"/>
        <v>mertensii</v>
      </c>
      <c r="G1406" t="str">
        <f t="shared" si="86"/>
        <v>Carex mertensii</v>
      </c>
      <c r="J1406" t="str">
        <f t="shared" si="87"/>
        <v xml:space="preserve">Carex mertensii;;ca. 62; </v>
      </c>
    </row>
    <row r="1407" spans="1:10" x14ac:dyDescent="0.3">
      <c r="A1407" t="s">
        <v>4995</v>
      </c>
      <c r="B1407" s="17">
        <v>31</v>
      </c>
      <c r="C1407" s="17">
        <v>62</v>
      </c>
      <c r="D1407" s="22" t="s">
        <v>3687</v>
      </c>
      <c r="E1407" t="str">
        <f t="shared" si="84"/>
        <v>Carex</v>
      </c>
      <c r="F1407" t="str">
        <f t="shared" si="85"/>
        <v>mertensii</v>
      </c>
      <c r="G1407" t="str">
        <f t="shared" si="86"/>
        <v>Carex mertensii</v>
      </c>
      <c r="J1407" t="str">
        <f t="shared" si="87"/>
        <v xml:space="preserve">Carex mertensii;31;62; </v>
      </c>
    </row>
    <row r="1408" spans="1:10" x14ac:dyDescent="0.3">
      <c r="A1408" t="s">
        <v>4996</v>
      </c>
      <c r="B1408" s="16"/>
      <c r="C1408" s="17" t="s">
        <v>681</v>
      </c>
      <c r="D1408" s="21" t="s">
        <v>3688</v>
      </c>
      <c r="E1408" t="str">
        <f t="shared" si="84"/>
        <v>Carex</v>
      </c>
      <c r="F1408" t="str">
        <f t="shared" si="85"/>
        <v>meyeriana</v>
      </c>
      <c r="G1408" t="str">
        <f t="shared" si="86"/>
        <v>Carex meyeriana</v>
      </c>
      <c r="J1408" t="str">
        <f t="shared" si="87"/>
        <v xml:space="preserve">Carex meyeriana;;46–48; </v>
      </c>
    </row>
    <row r="1409" spans="1:10" x14ac:dyDescent="0.3">
      <c r="A1409" t="s">
        <v>4997</v>
      </c>
      <c r="B1409" s="16"/>
      <c r="C1409" s="17">
        <v>64</v>
      </c>
      <c r="D1409" s="21" t="s">
        <v>3689</v>
      </c>
      <c r="E1409" t="str">
        <f t="shared" si="84"/>
        <v>Carex</v>
      </c>
      <c r="F1409" t="str">
        <f t="shared" si="85"/>
        <v>michauxiana</v>
      </c>
      <c r="G1409" t="str">
        <f t="shared" si="86"/>
        <v>Carex michauxiana</v>
      </c>
      <c r="J1409" t="str">
        <f t="shared" si="87"/>
        <v xml:space="preserve">Carex michauxiana;;64; </v>
      </c>
    </row>
    <row r="1410" spans="1:10" x14ac:dyDescent="0.3">
      <c r="A1410" t="s">
        <v>4997</v>
      </c>
      <c r="B1410" s="16"/>
      <c r="C1410" s="17">
        <v>64</v>
      </c>
      <c r="D1410" s="22" t="s">
        <v>3690</v>
      </c>
      <c r="E1410" t="str">
        <f t="shared" si="84"/>
        <v>Carex</v>
      </c>
      <c r="F1410" t="str">
        <f t="shared" si="85"/>
        <v>michauxiana</v>
      </c>
      <c r="G1410" t="str">
        <f t="shared" si="86"/>
        <v>Carex michauxiana</v>
      </c>
      <c r="J1410" t="str">
        <f t="shared" si="87"/>
        <v xml:space="preserve">Carex michauxiana;;64; </v>
      </c>
    </row>
    <row r="1411" spans="1:10" x14ac:dyDescent="0.3">
      <c r="A1411" t="s">
        <v>4997</v>
      </c>
      <c r="B1411" s="16"/>
      <c r="C1411" s="17" t="s">
        <v>308</v>
      </c>
      <c r="D1411" s="22" t="s">
        <v>3690</v>
      </c>
      <c r="E1411" t="str">
        <f t="shared" ref="E1411:E1474" si="88">LEFT($D1411,FIND(" ",$D1411)-1)</f>
        <v>Carex</v>
      </c>
      <c r="F1411" t="str">
        <f t="shared" ref="F1411:F1474" si="89">MID(MID(MID(SUBSTITUTE($D1411," ", "^",1),1,256),FIND("^",SUBSTITUTE($D1411," ","^",1)),256),2,FIND(" ",MID(MID(SUBSTITUTE($D1411," ","^",1),1,256),FIND("^",SUBSTITUTE($D1411," ","^",1)),256))-2)</f>
        <v>michauxiana</v>
      </c>
      <c r="G1411" t="str">
        <f t="shared" ref="G1411:G1474" si="90">CONCATENATE(E1411,$E$1,F1411)</f>
        <v>Carex michauxiana</v>
      </c>
      <c r="J1411" t="str">
        <f t="shared" ref="J1411:J1474" si="91">CONCATENATE(A1411,$I$1,B1411,$I$1,C1411,$I$1,$F$1)</f>
        <v xml:space="preserve">Carex michauxiana;;ca. 50; </v>
      </c>
    </row>
    <row r="1412" spans="1:10" x14ac:dyDescent="0.3">
      <c r="A1412" t="s">
        <v>4997</v>
      </c>
      <c r="B1412" s="16"/>
      <c r="C1412" s="16"/>
      <c r="D1412" s="21" t="s">
        <v>3691</v>
      </c>
      <c r="E1412" t="str">
        <f t="shared" si="88"/>
        <v>Carex</v>
      </c>
      <c r="F1412" t="str">
        <f t="shared" si="89"/>
        <v>michauxiana</v>
      </c>
      <c r="G1412" t="str">
        <f t="shared" si="90"/>
        <v>Carex michauxiana</v>
      </c>
      <c r="J1412" t="str">
        <f t="shared" si="91"/>
        <v xml:space="preserve">Carex michauxiana;;; </v>
      </c>
    </row>
    <row r="1413" spans="1:10" x14ac:dyDescent="0.3">
      <c r="A1413" t="s">
        <v>4998</v>
      </c>
      <c r="B1413" s="16"/>
      <c r="C1413" s="17" t="s">
        <v>360</v>
      </c>
      <c r="D1413" s="22" t="s">
        <v>3692</v>
      </c>
      <c r="E1413" t="str">
        <f t="shared" si="88"/>
        <v>Carex</v>
      </c>
      <c r="F1413" t="str">
        <f t="shared" si="89"/>
        <v>michelii</v>
      </c>
      <c r="G1413" t="str">
        <f t="shared" si="90"/>
        <v>Carex michelii</v>
      </c>
      <c r="J1413" t="str">
        <f t="shared" si="91"/>
        <v xml:space="preserve">Carex michelii;;ca. 70; </v>
      </c>
    </row>
    <row r="1414" spans="1:10" x14ac:dyDescent="0.3">
      <c r="A1414" t="s">
        <v>4998</v>
      </c>
      <c r="B1414" s="16"/>
      <c r="C1414" s="17">
        <v>40</v>
      </c>
      <c r="D1414" s="22" t="s">
        <v>3692</v>
      </c>
      <c r="E1414" t="str">
        <f t="shared" si="88"/>
        <v>Carex</v>
      </c>
      <c r="F1414" t="str">
        <f t="shared" si="89"/>
        <v>michelii</v>
      </c>
      <c r="G1414" t="str">
        <f t="shared" si="90"/>
        <v>Carex michelii</v>
      </c>
      <c r="J1414" t="str">
        <f t="shared" si="91"/>
        <v xml:space="preserve">Carex michelii;;40; </v>
      </c>
    </row>
    <row r="1415" spans="1:10" x14ac:dyDescent="0.3">
      <c r="A1415" t="s">
        <v>4998</v>
      </c>
      <c r="B1415" s="16"/>
      <c r="C1415" s="17">
        <v>62</v>
      </c>
      <c r="D1415" s="22" t="s">
        <v>3692</v>
      </c>
      <c r="E1415" t="str">
        <f t="shared" si="88"/>
        <v>Carex</v>
      </c>
      <c r="F1415" t="str">
        <f t="shared" si="89"/>
        <v>michelii</v>
      </c>
      <c r="G1415" t="str">
        <f t="shared" si="90"/>
        <v>Carex michelii</v>
      </c>
      <c r="J1415" t="str">
        <f t="shared" si="91"/>
        <v xml:space="preserve">Carex michelii;;62; </v>
      </c>
    </row>
    <row r="1416" spans="1:10" x14ac:dyDescent="0.3">
      <c r="A1416" t="s">
        <v>4998</v>
      </c>
      <c r="B1416" s="16"/>
      <c r="C1416" s="17">
        <v>62</v>
      </c>
      <c r="D1416" s="22" t="s">
        <v>3692</v>
      </c>
      <c r="E1416" t="str">
        <f t="shared" si="88"/>
        <v>Carex</v>
      </c>
      <c r="F1416" t="str">
        <f t="shared" si="89"/>
        <v>michelii</v>
      </c>
      <c r="G1416" t="str">
        <f t="shared" si="90"/>
        <v>Carex michelii</v>
      </c>
      <c r="J1416" t="str">
        <f t="shared" si="91"/>
        <v xml:space="preserve">Carex michelii;;62; </v>
      </c>
    </row>
    <row r="1417" spans="1:10" x14ac:dyDescent="0.3">
      <c r="A1417" t="s">
        <v>4998</v>
      </c>
      <c r="B1417" s="16"/>
      <c r="C1417" s="17" t="s">
        <v>684</v>
      </c>
      <c r="D1417" s="22" t="s">
        <v>3692</v>
      </c>
      <c r="E1417" t="str">
        <f t="shared" si="88"/>
        <v>Carex</v>
      </c>
      <c r="F1417" t="str">
        <f t="shared" si="89"/>
        <v>michelii</v>
      </c>
      <c r="G1417" t="str">
        <f t="shared" si="90"/>
        <v>Carex michelii</v>
      </c>
      <c r="J1417" t="str">
        <f t="shared" si="91"/>
        <v xml:space="preserve">Carex michelii;;52–56; </v>
      </c>
    </row>
    <row r="1418" spans="1:10" x14ac:dyDescent="0.3">
      <c r="A1418" t="s">
        <v>4999</v>
      </c>
      <c r="B1418" s="16"/>
      <c r="C1418" s="17">
        <v>60</v>
      </c>
      <c r="D1418" s="21" t="s">
        <v>3693</v>
      </c>
      <c r="E1418" t="str">
        <f t="shared" si="88"/>
        <v>Carex</v>
      </c>
      <c r="F1418" t="str">
        <f t="shared" si="89"/>
        <v>microcarpa</v>
      </c>
      <c r="G1418" t="str">
        <f t="shared" si="90"/>
        <v>Carex microcarpa</v>
      </c>
      <c r="J1418" t="str">
        <f t="shared" si="91"/>
        <v xml:space="preserve">Carex microcarpa;;60; </v>
      </c>
    </row>
    <row r="1419" spans="1:10" x14ac:dyDescent="0.3">
      <c r="A1419" t="s">
        <v>5000</v>
      </c>
      <c r="B1419" s="16"/>
      <c r="C1419" s="17">
        <v>62</v>
      </c>
      <c r="D1419" s="21" t="s">
        <v>3694</v>
      </c>
      <c r="E1419" t="str">
        <f t="shared" si="88"/>
        <v>Carex</v>
      </c>
      <c r="F1419" t="str">
        <f t="shared" si="89"/>
        <v>microchaeta</v>
      </c>
      <c r="G1419" t="str">
        <f t="shared" si="90"/>
        <v>Carex microchaeta</v>
      </c>
      <c r="J1419" t="str">
        <f t="shared" si="91"/>
        <v xml:space="preserve">Carex microchaeta;;62; </v>
      </c>
    </row>
    <row r="1420" spans="1:10" x14ac:dyDescent="0.3">
      <c r="A1420" t="s">
        <v>5001</v>
      </c>
      <c r="B1420" s="16"/>
      <c r="C1420" s="17">
        <v>58</v>
      </c>
      <c r="D1420" s="22" t="s">
        <v>3695</v>
      </c>
      <c r="E1420" t="str">
        <f t="shared" si="88"/>
        <v>Carex</v>
      </c>
      <c r="F1420" t="str">
        <f t="shared" si="89"/>
        <v>microglochin</v>
      </c>
      <c r="G1420" t="str">
        <f t="shared" si="90"/>
        <v>Carex microglochin</v>
      </c>
      <c r="J1420" t="str">
        <f t="shared" si="91"/>
        <v xml:space="preserve">Carex microglochin;;58; </v>
      </c>
    </row>
    <row r="1421" spans="1:10" x14ac:dyDescent="0.3">
      <c r="A1421" t="s">
        <v>5001</v>
      </c>
      <c r="B1421" s="16"/>
      <c r="C1421" s="17">
        <v>58</v>
      </c>
      <c r="D1421" s="22" t="s">
        <v>3695</v>
      </c>
      <c r="E1421" t="str">
        <f t="shared" si="88"/>
        <v>Carex</v>
      </c>
      <c r="F1421" t="str">
        <f t="shared" si="89"/>
        <v>microglochin</v>
      </c>
      <c r="G1421" t="str">
        <f t="shared" si="90"/>
        <v>Carex microglochin</v>
      </c>
      <c r="J1421" t="str">
        <f t="shared" si="91"/>
        <v xml:space="preserve">Carex microglochin;;58; </v>
      </c>
    </row>
    <row r="1422" spans="1:10" x14ac:dyDescent="0.3">
      <c r="A1422" t="s">
        <v>5001</v>
      </c>
      <c r="B1422" s="16"/>
      <c r="C1422" s="17">
        <v>48</v>
      </c>
      <c r="D1422" s="22" t="s">
        <v>3695</v>
      </c>
      <c r="E1422" t="str">
        <f t="shared" si="88"/>
        <v>Carex</v>
      </c>
      <c r="F1422" t="str">
        <f t="shared" si="89"/>
        <v>microglochin</v>
      </c>
      <c r="G1422" t="str">
        <f t="shared" si="90"/>
        <v>Carex microglochin</v>
      </c>
      <c r="J1422" t="str">
        <f t="shared" si="91"/>
        <v xml:space="preserve">Carex microglochin;;48; </v>
      </c>
    </row>
    <row r="1423" spans="1:10" x14ac:dyDescent="0.3">
      <c r="A1423" t="s">
        <v>5001</v>
      </c>
      <c r="B1423" s="16"/>
      <c r="C1423" s="17">
        <v>50</v>
      </c>
      <c r="D1423" s="22" t="s">
        <v>3695</v>
      </c>
      <c r="E1423" t="str">
        <f t="shared" si="88"/>
        <v>Carex</v>
      </c>
      <c r="F1423" t="str">
        <f t="shared" si="89"/>
        <v>microglochin</v>
      </c>
      <c r="G1423" t="str">
        <f t="shared" si="90"/>
        <v>Carex microglochin</v>
      </c>
      <c r="J1423" t="str">
        <f t="shared" si="91"/>
        <v xml:space="preserve">Carex microglochin;;50; </v>
      </c>
    </row>
    <row r="1424" spans="1:10" x14ac:dyDescent="0.3">
      <c r="A1424" t="s">
        <v>5001</v>
      </c>
      <c r="B1424" s="16"/>
      <c r="C1424" s="17">
        <v>58</v>
      </c>
      <c r="D1424" s="22" t="s">
        <v>3695</v>
      </c>
      <c r="E1424" t="str">
        <f t="shared" si="88"/>
        <v>Carex</v>
      </c>
      <c r="F1424" t="str">
        <f t="shared" si="89"/>
        <v>microglochin</v>
      </c>
      <c r="G1424" t="str">
        <f t="shared" si="90"/>
        <v>Carex microglochin</v>
      </c>
      <c r="J1424" t="str">
        <f t="shared" si="91"/>
        <v xml:space="preserve">Carex microglochin;;58; </v>
      </c>
    </row>
    <row r="1425" spans="1:10" x14ac:dyDescent="0.3">
      <c r="A1425" t="s">
        <v>5001</v>
      </c>
      <c r="B1425" s="16"/>
      <c r="C1425" s="17">
        <v>48</v>
      </c>
      <c r="D1425" s="22" t="s">
        <v>3695</v>
      </c>
      <c r="E1425" t="str">
        <f t="shared" si="88"/>
        <v>Carex</v>
      </c>
      <c r="F1425" t="str">
        <f t="shared" si="89"/>
        <v>microglochin</v>
      </c>
      <c r="G1425" t="str">
        <f t="shared" si="90"/>
        <v>Carex microglochin</v>
      </c>
      <c r="J1425" t="str">
        <f t="shared" si="91"/>
        <v xml:space="preserve">Carex microglochin;;48; </v>
      </c>
    </row>
    <row r="1426" spans="1:10" x14ac:dyDescent="0.3">
      <c r="A1426" t="s">
        <v>5002</v>
      </c>
      <c r="B1426" s="16"/>
      <c r="C1426" s="17" t="s">
        <v>687</v>
      </c>
      <c r="D1426" s="21" t="s">
        <v>3696</v>
      </c>
      <c r="E1426" t="str">
        <f t="shared" si="88"/>
        <v>Carex</v>
      </c>
      <c r="F1426" t="str">
        <f t="shared" si="89"/>
        <v>microglossa</v>
      </c>
      <c r="G1426" t="str">
        <f t="shared" si="90"/>
        <v>Carex microglossa</v>
      </c>
      <c r="J1426" t="str">
        <f t="shared" si="91"/>
        <v xml:space="preserve">Carex microglossa;;36, 40, 46, 48, 50; </v>
      </c>
    </row>
    <row r="1427" spans="1:10" x14ac:dyDescent="0.3">
      <c r="A1427" t="s">
        <v>5003</v>
      </c>
      <c r="B1427" s="16"/>
      <c r="C1427" s="17">
        <v>62</v>
      </c>
      <c r="D1427" s="22" t="s">
        <v>3697</v>
      </c>
      <c r="E1427" t="str">
        <f t="shared" si="88"/>
        <v>Carex</v>
      </c>
      <c r="F1427" t="str">
        <f t="shared" si="89"/>
        <v>micropoda</v>
      </c>
      <c r="G1427" t="str">
        <f t="shared" si="90"/>
        <v>Carex micropoda</v>
      </c>
      <c r="J1427" t="str">
        <f t="shared" si="91"/>
        <v xml:space="preserve">Carex micropoda;;62; </v>
      </c>
    </row>
    <row r="1428" spans="1:10" x14ac:dyDescent="0.3">
      <c r="A1428" t="s">
        <v>5003</v>
      </c>
      <c r="B1428" s="16"/>
      <c r="C1428" s="17">
        <v>70</v>
      </c>
      <c r="D1428" s="22" t="s">
        <v>3697</v>
      </c>
      <c r="E1428" t="str">
        <f t="shared" si="88"/>
        <v>Carex</v>
      </c>
      <c r="F1428" t="str">
        <f t="shared" si="89"/>
        <v>micropoda</v>
      </c>
      <c r="G1428" t="str">
        <f t="shared" si="90"/>
        <v>Carex micropoda</v>
      </c>
      <c r="J1428" t="str">
        <f t="shared" si="91"/>
        <v xml:space="preserve">Carex micropoda;;70; </v>
      </c>
    </row>
    <row r="1429" spans="1:10" x14ac:dyDescent="0.3">
      <c r="A1429" t="s">
        <v>5004</v>
      </c>
      <c r="B1429" s="17">
        <v>45</v>
      </c>
      <c r="C1429" s="16"/>
      <c r="D1429" s="22" t="s">
        <v>3698</v>
      </c>
      <c r="E1429" t="str">
        <f t="shared" si="88"/>
        <v>Carex</v>
      </c>
      <c r="F1429" t="str">
        <f t="shared" si="89"/>
        <v>microptera</v>
      </c>
      <c r="G1429" t="str">
        <f t="shared" si="90"/>
        <v>Carex microptera</v>
      </c>
      <c r="J1429" t="str">
        <f t="shared" si="91"/>
        <v xml:space="preserve">Carex microptera;45;; </v>
      </c>
    </row>
    <row r="1430" spans="1:10" x14ac:dyDescent="0.3">
      <c r="A1430" t="s">
        <v>5004</v>
      </c>
      <c r="B1430" s="16"/>
      <c r="C1430" s="17">
        <v>82</v>
      </c>
      <c r="D1430" s="22" t="s">
        <v>3698</v>
      </c>
      <c r="E1430" t="str">
        <f t="shared" si="88"/>
        <v>Carex</v>
      </c>
      <c r="F1430" t="str">
        <f t="shared" si="89"/>
        <v>microptera</v>
      </c>
      <c r="G1430" t="str">
        <f t="shared" si="90"/>
        <v>Carex microptera</v>
      </c>
      <c r="J1430" t="str">
        <f t="shared" si="91"/>
        <v xml:space="preserve">Carex microptera;;82; </v>
      </c>
    </row>
    <row r="1431" spans="1:10" x14ac:dyDescent="0.3">
      <c r="A1431" t="s">
        <v>5004</v>
      </c>
      <c r="B1431" s="16"/>
      <c r="C1431" s="17">
        <v>86</v>
      </c>
      <c r="D1431" s="22" t="s">
        <v>3698</v>
      </c>
      <c r="E1431" t="str">
        <f t="shared" si="88"/>
        <v>Carex</v>
      </c>
      <c r="F1431" t="str">
        <f t="shared" si="89"/>
        <v>microptera</v>
      </c>
      <c r="G1431" t="str">
        <f t="shared" si="90"/>
        <v>Carex microptera</v>
      </c>
      <c r="J1431" t="str">
        <f t="shared" si="91"/>
        <v xml:space="preserve">Carex microptera;;86; </v>
      </c>
    </row>
    <row r="1432" spans="1:10" x14ac:dyDescent="0.3">
      <c r="A1432" t="s">
        <v>5004</v>
      </c>
      <c r="B1432" s="17">
        <v>40</v>
      </c>
      <c r="C1432" s="16"/>
      <c r="D1432" s="22" t="s">
        <v>3698</v>
      </c>
      <c r="E1432" t="str">
        <f t="shared" si="88"/>
        <v>Carex</v>
      </c>
      <c r="F1432" t="str">
        <f t="shared" si="89"/>
        <v>microptera</v>
      </c>
      <c r="G1432" t="str">
        <f t="shared" si="90"/>
        <v>Carex microptera</v>
      </c>
      <c r="J1432" t="str">
        <f t="shared" si="91"/>
        <v xml:space="preserve">Carex microptera;40;; </v>
      </c>
    </row>
    <row r="1433" spans="1:10" x14ac:dyDescent="0.3">
      <c r="A1433" t="s">
        <v>5004</v>
      </c>
      <c r="B1433" s="17">
        <v>40</v>
      </c>
      <c r="C1433" s="16"/>
      <c r="D1433" s="22" t="s">
        <v>3698</v>
      </c>
      <c r="E1433" t="str">
        <f t="shared" si="88"/>
        <v>Carex</v>
      </c>
      <c r="F1433" t="str">
        <f t="shared" si="89"/>
        <v>microptera</v>
      </c>
      <c r="G1433" t="str">
        <f t="shared" si="90"/>
        <v>Carex microptera</v>
      </c>
      <c r="J1433" t="str">
        <f t="shared" si="91"/>
        <v xml:space="preserve">Carex microptera;40;; </v>
      </c>
    </row>
    <row r="1434" spans="1:10" x14ac:dyDescent="0.3">
      <c r="A1434" t="s">
        <v>5004</v>
      </c>
      <c r="B1434" s="17">
        <v>40</v>
      </c>
      <c r="C1434" s="16"/>
      <c r="D1434" s="22" t="s">
        <v>3698</v>
      </c>
      <c r="E1434" t="str">
        <f t="shared" si="88"/>
        <v>Carex</v>
      </c>
      <c r="F1434" t="str">
        <f t="shared" si="89"/>
        <v>microptera</v>
      </c>
      <c r="G1434" t="str">
        <f t="shared" si="90"/>
        <v>Carex microptera</v>
      </c>
      <c r="J1434" t="str">
        <f t="shared" si="91"/>
        <v xml:space="preserve">Carex microptera;40;; </v>
      </c>
    </row>
    <row r="1435" spans="1:10" x14ac:dyDescent="0.3">
      <c r="A1435" t="s">
        <v>5004</v>
      </c>
      <c r="B1435" s="17">
        <v>40</v>
      </c>
      <c r="C1435" s="16"/>
      <c r="D1435" s="22" t="s">
        <v>3698</v>
      </c>
      <c r="E1435" t="str">
        <f t="shared" si="88"/>
        <v>Carex</v>
      </c>
      <c r="F1435" t="str">
        <f t="shared" si="89"/>
        <v>microptera</v>
      </c>
      <c r="G1435" t="str">
        <f t="shared" si="90"/>
        <v>Carex microptera</v>
      </c>
      <c r="J1435" t="str">
        <f t="shared" si="91"/>
        <v xml:space="preserve">Carex microptera;40;; </v>
      </c>
    </row>
    <row r="1436" spans="1:10" x14ac:dyDescent="0.3">
      <c r="A1436" t="s">
        <v>5005</v>
      </c>
      <c r="B1436" s="17">
        <v>16</v>
      </c>
      <c r="C1436" s="16"/>
      <c r="D1436" s="22" t="s">
        <v>3699</v>
      </c>
      <c r="E1436" t="str">
        <f t="shared" si="88"/>
        <v>Carex</v>
      </c>
      <c r="F1436" t="str">
        <f t="shared" si="89"/>
        <v>microrhyncha</v>
      </c>
      <c r="G1436" t="str">
        <f t="shared" si="90"/>
        <v>Carex microrhyncha</v>
      </c>
      <c r="J1436" t="str">
        <f t="shared" si="91"/>
        <v xml:space="preserve">Carex microrhyncha;16;; </v>
      </c>
    </row>
    <row r="1437" spans="1:10" x14ac:dyDescent="0.3">
      <c r="A1437" t="s">
        <v>5005</v>
      </c>
      <c r="B1437" s="17">
        <v>16</v>
      </c>
      <c r="C1437" s="16"/>
      <c r="D1437" s="22" t="s">
        <v>3699</v>
      </c>
      <c r="E1437" t="str">
        <f t="shared" si="88"/>
        <v>Carex</v>
      </c>
      <c r="F1437" t="str">
        <f t="shared" si="89"/>
        <v>microrhyncha</v>
      </c>
      <c r="G1437" t="str">
        <f t="shared" si="90"/>
        <v>Carex microrhyncha</v>
      </c>
      <c r="J1437" t="str">
        <f t="shared" si="91"/>
        <v xml:space="preserve">Carex microrhyncha;16;; </v>
      </c>
    </row>
    <row r="1438" spans="1:10" x14ac:dyDescent="0.3">
      <c r="A1438" t="s">
        <v>5006</v>
      </c>
      <c r="B1438" s="16"/>
      <c r="C1438" s="16"/>
      <c r="D1438" s="21" t="s">
        <v>3700</v>
      </c>
      <c r="E1438" t="str">
        <f t="shared" si="88"/>
        <v>Carex</v>
      </c>
      <c r="F1438" t="str">
        <f t="shared" si="89"/>
        <v>miliaris</v>
      </c>
      <c r="G1438" t="str">
        <f t="shared" si="90"/>
        <v>Carex miliaris</v>
      </c>
      <c r="J1438" t="str">
        <f t="shared" si="91"/>
        <v xml:space="preserve">Carex miliaris;;; </v>
      </c>
    </row>
    <row r="1439" spans="1:10" x14ac:dyDescent="0.3">
      <c r="A1439" t="s">
        <v>5007</v>
      </c>
      <c r="B1439" s="17">
        <v>21</v>
      </c>
      <c r="C1439" s="17">
        <v>42</v>
      </c>
      <c r="D1439" s="21" t="s">
        <v>3701</v>
      </c>
      <c r="E1439" t="str">
        <f t="shared" si="88"/>
        <v>Carex</v>
      </c>
      <c r="F1439" t="str">
        <f t="shared" si="89"/>
        <v>mira</v>
      </c>
      <c r="G1439" t="str">
        <f t="shared" si="90"/>
        <v>Carex mira</v>
      </c>
      <c r="J1439" t="str">
        <f t="shared" si="91"/>
        <v xml:space="preserve">Carex mira;21;42; </v>
      </c>
    </row>
    <row r="1440" spans="1:10" x14ac:dyDescent="0.3">
      <c r="A1440" t="s">
        <v>5008</v>
      </c>
      <c r="B1440" s="16"/>
      <c r="C1440" s="16"/>
      <c r="D1440" s="21" t="s">
        <v>3702</v>
      </c>
      <c r="E1440" t="str">
        <f t="shared" si="88"/>
        <v>Carex</v>
      </c>
      <c r="F1440" t="str">
        <f t="shared" si="89"/>
        <v>misandra</v>
      </c>
      <c r="G1440" t="str">
        <f t="shared" si="90"/>
        <v>Carex misandra</v>
      </c>
      <c r="J1440" t="str">
        <f t="shared" si="91"/>
        <v xml:space="preserve">Carex misandra;;; </v>
      </c>
    </row>
    <row r="1441" spans="1:10" x14ac:dyDescent="0.3">
      <c r="A1441" t="s">
        <v>5009</v>
      </c>
      <c r="B1441" s="16"/>
      <c r="C1441" s="16"/>
      <c r="D1441" s="21" t="s">
        <v>3703</v>
      </c>
      <c r="E1441" t="str">
        <f t="shared" si="88"/>
        <v>Carex</v>
      </c>
      <c r="F1441" t="str">
        <f t="shared" si="89"/>
        <v>misandroides</v>
      </c>
      <c r="G1441" t="str">
        <f t="shared" si="90"/>
        <v>Carex misandroides</v>
      </c>
      <c r="J1441" t="str">
        <f t="shared" si="91"/>
        <v xml:space="preserve">Carex misandroides;;; </v>
      </c>
    </row>
    <row r="1442" spans="1:10" x14ac:dyDescent="0.3">
      <c r="A1442" t="s">
        <v>5010</v>
      </c>
      <c r="B1442" s="17">
        <v>33</v>
      </c>
      <c r="C1442" s="16"/>
      <c r="D1442" s="21" t="s">
        <v>3704</v>
      </c>
      <c r="E1442" t="str">
        <f t="shared" si="88"/>
        <v>Carex</v>
      </c>
      <c r="F1442" t="str">
        <f t="shared" si="89"/>
        <v>mitchelliana</v>
      </c>
      <c r="G1442" t="str">
        <f t="shared" si="90"/>
        <v>Carex mitchelliana</v>
      </c>
      <c r="J1442" t="str">
        <f t="shared" si="91"/>
        <v xml:space="preserve">Carex mitchelliana;33;; </v>
      </c>
    </row>
    <row r="1443" spans="1:10" x14ac:dyDescent="0.3">
      <c r="A1443" t="s">
        <v>5011</v>
      </c>
      <c r="B1443" s="16"/>
      <c r="C1443" s="17">
        <v>68</v>
      </c>
      <c r="D1443" s="22" t="s">
        <v>3705</v>
      </c>
      <c r="E1443" t="str">
        <f t="shared" si="88"/>
        <v>Carex</v>
      </c>
      <c r="F1443" t="str">
        <f t="shared" si="89"/>
        <v>molesta</v>
      </c>
      <c r="G1443" t="str">
        <f t="shared" si="90"/>
        <v>Carex molesta</v>
      </c>
      <c r="J1443" t="str">
        <f t="shared" si="91"/>
        <v xml:space="preserve">Carex molesta;;68; </v>
      </c>
    </row>
    <row r="1444" spans="1:10" x14ac:dyDescent="0.3">
      <c r="A1444" t="s">
        <v>5011</v>
      </c>
      <c r="B1444" s="16"/>
      <c r="C1444" s="17">
        <v>68</v>
      </c>
      <c r="D1444" s="22" t="s">
        <v>3705</v>
      </c>
      <c r="E1444" t="str">
        <f t="shared" si="88"/>
        <v>Carex</v>
      </c>
      <c r="F1444" t="str">
        <f t="shared" si="89"/>
        <v>molesta</v>
      </c>
      <c r="G1444" t="str">
        <f t="shared" si="90"/>
        <v>Carex molesta</v>
      </c>
      <c r="J1444" t="str">
        <f t="shared" si="91"/>
        <v xml:space="preserve">Carex molesta;;68; </v>
      </c>
    </row>
    <row r="1445" spans="1:10" x14ac:dyDescent="0.3">
      <c r="A1445" t="s">
        <v>5011</v>
      </c>
      <c r="B1445" s="17" t="s">
        <v>449</v>
      </c>
      <c r="C1445" s="16"/>
      <c r="D1445" s="22" t="s">
        <v>3705</v>
      </c>
      <c r="E1445" t="str">
        <f t="shared" si="88"/>
        <v>Carex</v>
      </c>
      <c r="F1445" t="str">
        <f t="shared" si="89"/>
        <v>molesta</v>
      </c>
      <c r="G1445" t="str">
        <f t="shared" si="90"/>
        <v>Carex molesta</v>
      </c>
      <c r="J1445" t="str">
        <f t="shared" si="91"/>
        <v xml:space="preserve">Carex molesta;34, 35;; </v>
      </c>
    </row>
    <row r="1446" spans="1:10" x14ac:dyDescent="0.3">
      <c r="A1446" t="s">
        <v>5012</v>
      </c>
      <c r="B1446" s="17">
        <v>37</v>
      </c>
      <c r="C1446" s="16"/>
      <c r="D1446" s="21" t="s">
        <v>3706</v>
      </c>
      <c r="E1446" t="str">
        <f t="shared" si="88"/>
        <v>Carex</v>
      </c>
      <c r="F1446" t="str">
        <f t="shared" si="89"/>
        <v>molestiformis</v>
      </c>
      <c r="G1446" t="str">
        <f t="shared" si="90"/>
        <v>Carex molestiformis</v>
      </c>
      <c r="J1446" t="str">
        <f t="shared" si="91"/>
        <v xml:space="preserve">Carex molestiformis;37;; </v>
      </c>
    </row>
    <row r="1447" spans="1:10" x14ac:dyDescent="0.3">
      <c r="A1447" t="s">
        <v>5013</v>
      </c>
      <c r="B1447" s="16"/>
      <c r="C1447" s="17">
        <v>56</v>
      </c>
      <c r="D1447" s="22" t="s">
        <v>3707</v>
      </c>
      <c r="E1447" t="str">
        <f t="shared" si="88"/>
        <v>Carex</v>
      </c>
      <c r="F1447" t="str">
        <f t="shared" si="89"/>
        <v>mollicula</v>
      </c>
      <c r="G1447" t="str">
        <f t="shared" si="90"/>
        <v>Carex mollicula</v>
      </c>
      <c r="J1447" t="str">
        <f t="shared" si="91"/>
        <v xml:space="preserve">Carex mollicula;;56; </v>
      </c>
    </row>
    <row r="1448" spans="1:10" x14ac:dyDescent="0.3">
      <c r="A1448" t="s">
        <v>5013</v>
      </c>
      <c r="B1448" s="16"/>
      <c r="C1448" s="17" t="s">
        <v>694</v>
      </c>
      <c r="D1448" s="22" t="s">
        <v>3707</v>
      </c>
      <c r="E1448" t="str">
        <f t="shared" si="88"/>
        <v>Carex</v>
      </c>
      <c r="F1448" t="str">
        <f t="shared" si="89"/>
        <v>mollicula</v>
      </c>
      <c r="G1448" t="str">
        <f t="shared" si="90"/>
        <v>Carex mollicula</v>
      </c>
      <c r="J1448" t="str">
        <f t="shared" si="91"/>
        <v xml:space="preserve">Carex mollicula;;56, 66, 68, 70; </v>
      </c>
    </row>
    <row r="1449" spans="1:10" x14ac:dyDescent="0.3">
      <c r="A1449" t="s">
        <v>5014</v>
      </c>
      <c r="B1449" s="16"/>
      <c r="C1449" s="17">
        <v>80</v>
      </c>
      <c r="D1449" s="21" t="s">
        <v>3708</v>
      </c>
      <c r="E1449" t="str">
        <f t="shared" si="88"/>
        <v>Carex</v>
      </c>
      <c r="F1449" t="str">
        <f t="shared" si="89"/>
        <v>mollissima</v>
      </c>
      <c r="G1449" t="str">
        <f t="shared" si="90"/>
        <v>Carex mollissima</v>
      </c>
      <c r="J1449" t="str">
        <f t="shared" si="91"/>
        <v xml:space="preserve">Carex mollissima;;80; </v>
      </c>
    </row>
    <row r="1450" spans="1:10" x14ac:dyDescent="0.3">
      <c r="A1450" t="s">
        <v>5015</v>
      </c>
      <c r="B1450" s="16"/>
      <c r="C1450" s="17">
        <v>38</v>
      </c>
      <c r="D1450" s="22" t="s">
        <v>3709</v>
      </c>
      <c r="E1450" t="str">
        <f t="shared" si="88"/>
        <v>Carex</v>
      </c>
      <c r="F1450" t="str">
        <f t="shared" si="89"/>
        <v>montana</v>
      </c>
      <c r="G1450" t="str">
        <f t="shared" si="90"/>
        <v>Carex montana</v>
      </c>
      <c r="J1450" t="str">
        <f t="shared" si="91"/>
        <v xml:space="preserve">Carex montana;;38; </v>
      </c>
    </row>
    <row r="1451" spans="1:10" x14ac:dyDescent="0.3">
      <c r="A1451" t="s">
        <v>5015</v>
      </c>
      <c r="B1451" s="16"/>
      <c r="C1451" s="17">
        <v>38</v>
      </c>
      <c r="D1451" s="22" t="s">
        <v>3709</v>
      </c>
      <c r="E1451" t="str">
        <f t="shared" si="88"/>
        <v>Carex</v>
      </c>
      <c r="F1451" t="str">
        <f t="shared" si="89"/>
        <v>montana</v>
      </c>
      <c r="G1451" t="str">
        <f t="shared" si="90"/>
        <v>Carex montana</v>
      </c>
      <c r="J1451" t="str">
        <f t="shared" si="91"/>
        <v xml:space="preserve">Carex montana;;38; </v>
      </c>
    </row>
    <row r="1452" spans="1:10" x14ac:dyDescent="0.3">
      <c r="A1452" t="s">
        <v>5015</v>
      </c>
      <c r="B1452" s="16"/>
      <c r="C1452" s="17">
        <v>38</v>
      </c>
      <c r="D1452" s="22" t="s">
        <v>3709</v>
      </c>
      <c r="E1452" t="str">
        <f t="shared" si="88"/>
        <v>Carex</v>
      </c>
      <c r="F1452" t="str">
        <f t="shared" si="89"/>
        <v>montana</v>
      </c>
      <c r="G1452" t="str">
        <f t="shared" si="90"/>
        <v>Carex montana</v>
      </c>
      <c r="J1452" t="str">
        <f t="shared" si="91"/>
        <v xml:space="preserve">Carex montana;;38; </v>
      </c>
    </row>
    <row r="1453" spans="1:10" x14ac:dyDescent="0.3">
      <c r="A1453" t="s">
        <v>5015</v>
      </c>
      <c r="B1453" s="16"/>
      <c r="C1453" s="17">
        <v>38</v>
      </c>
      <c r="D1453" s="22" t="s">
        <v>3709</v>
      </c>
      <c r="E1453" t="str">
        <f t="shared" si="88"/>
        <v>Carex</v>
      </c>
      <c r="F1453" t="str">
        <f t="shared" si="89"/>
        <v>montana</v>
      </c>
      <c r="G1453" t="str">
        <f t="shared" si="90"/>
        <v>Carex montana</v>
      </c>
      <c r="J1453" t="str">
        <f t="shared" si="91"/>
        <v xml:space="preserve">Carex montana;;38; </v>
      </c>
    </row>
    <row r="1454" spans="1:10" x14ac:dyDescent="0.3">
      <c r="A1454" t="s">
        <v>5015</v>
      </c>
      <c r="B1454" s="17">
        <v>19</v>
      </c>
      <c r="C1454" s="16"/>
      <c r="D1454" s="22" t="s">
        <v>3709</v>
      </c>
      <c r="E1454" t="str">
        <f t="shared" si="88"/>
        <v>Carex</v>
      </c>
      <c r="F1454" t="str">
        <f t="shared" si="89"/>
        <v>montana</v>
      </c>
      <c r="G1454" t="str">
        <f t="shared" si="90"/>
        <v>Carex montana</v>
      </c>
      <c r="J1454" t="str">
        <f t="shared" si="91"/>
        <v xml:space="preserve">Carex montana;19;; </v>
      </c>
    </row>
    <row r="1455" spans="1:10" x14ac:dyDescent="0.3">
      <c r="A1455" t="s">
        <v>5015</v>
      </c>
      <c r="B1455" s="17">
        <v>19</v>
      </c>
      <c r="C1455" s="16"/>
      <c r="D1455" s="22" t="s">
        <v>3709</v>
      </c>
      <c r="E1455" t="str">
        <f t="shared" si="88"/>
        <v>Carex</v>
      </c>
      <c r="F1455" t="str">
        <f t="shared" si="89"/>
        <v>montana</v>
      </c>
      <c r="G1455" t="str">
        <f t="shared" si="90"/>
        <v>Carex montana</v>
      </c>
      <c r="J1455" t="str">
        <f t="shared" si="91"/>
        <v xml:space="preserve">Carex montana;19;; </v>
      </c>
    </row>
    <row r="1456" spans="1:10" x14ac:dyDescent="0.3">
      <c r="A1456" t="s">
        <v>5015</v>
      </c>
      <c r="B1456" s="16"/>
      <c r="C1456" s="17">
        <v>38</v>
      </c>
      <c r="D1456" s="22" t="s">
        <v>3709</v>
      </c>
      <c r="E1456" t="str">
        <f t="shared" si="88"/>
        <v>Carex</v>
      </c>
      <c r="F1456" t="str">
        <f t="shared" si="89"/>
        <v>montana</v>
      </c>
      <c r="G1456" t="str">
        <f t="shared" si="90"/>
        <v>Carex montana</v>
      </c>
      <c r="J1456" t="str">
        <f t="shared" si="91"/>
        <v xml:space="preserve">Carex montana;;38; </v>
      </c>
    </row>
    <row r="1457" spans="1:10" x14ac:dyDescent="0.3">
      <c r="A1457" t="s">
        <v>5015</v>
      </c>
      <c r="B1457" s="16"/>
      <c r="C1457" s="17">
        <v>38</v>
      </c>
      <c r="D1457" s="22" t="s">
        <v>3709</v>
      </c>
      <c r="E1457" t="str">
        <f t="shared" si="88"/>
        <v>Carex</v>
      </c>
      <c r="F1457" t="str">
        <f t="shared" si="89"/>
        <v>montana</v>
      </c>
      <c r="G1457" t="str">
        <f t="shared" si="90"/>
        <v>Carex montana</v>
      </c>
      <c r="J1457" t="str">
        <f t="shared" si="91"/>
        <v xml:space="preserve">Carex montana;;38; </v>
      </c>
    </row>
    <row r="1458" spans="1:10" x14ac:dyDescent="0.3">
      <c r="A1458" t="s">
        <v>5015</v>
      </c>
      <c r="B1458" s="16"/>
      <c r="C1458" s="17">
        <v>38</v>
      </c>
      <c r="D1458" s="22" t="s">
        <v>3709</v>
      </c>
      <c r="E1458" t="str">
        <f t="shared" si="88"/>
        <v>Carex</v>
      </c>
      <c r="F1458" t="str">
        <f t="shared" si="89"/>
        <v>montana</v>
      </c>
      <c r="G1458" t="str">
        <f t="shared" si="90"/>
        <v>Carex montana</v>
      </c>
      <c r="J1458" t="str">
        <f t="shared" si="91"/>
        <v xml:space="preserve">Carex montana;;38; </v>
      </c>
    </row>
    <row r="1459" spans="1:10" x14ac:dyDescent="0.3">
      <c r="A1459" t="s">
        <v>5015</v>
      </c>
      <c r="B1459" s="16"/>
      <c r="C1459" s="17">
        <v>38</v>
      </c>
      <c r="D1459" s="22" t="s">
        <v>3709</v>
      </c>
      <c r="E1459" t="str">
        <f t="shared" si="88"/>
        <v>Carex</v>
      </c>
      <c r="F1459" t="str">
        <f t="shared" si="89"/>
        <v>montana</v>
      </c>
      <c r="G1459" t="str">
        <f t="shared" si="90"/>
        <v>Carex montana</v>
      </c>
      <c r="J1459" t="str">
        <f t="shared" si="91"/>
        <v xml:space="preserve">Carex montana;;38; </v>
      </c>
    </row>
    <row r="1460" spans="1:10" x14ac:dyDescent="0.3">
      <c r="A1460" t="s">
        <v>5015</v>
      </c>
      <c r="B1460" s="16"/>
      <c r="C1460" s="17">
        <v>38</v>
      </c>
      <c r="D1460" s="22" t="s">
        <v>3709</v>
      </c>
      <c r="E1460" t="str">
        <f t="shared" si="88"/>
        <v>Carex</v>
      </c>
      <c r="F1460" t="str">
        <f t="shared" si="89"/>
        <v>montana</v>
      </c>
      <c r="G1460" t="str">
        <f t="shared" si="90"/>
        <v>Carex montana</v>
      </c>
      <c r="J1460" t="str">
        <f t="shared" si="91"/>
        <v xml:space="preserve">Carex montana;;38; </v>
      </c>
    </row>
    <row r="1461" spans="1:10" x14ac:dyDescent="0.3">
      <c r="A1461" t="s">
        <v>5015</v>
      </c>
      <c r="B1461" s="16"/>
      <c r="C1461" s="17">
        <v>38</v>
      </c>
      <c r="D1461" s="22" t="s">
        <v>3709</v>
      </c>
      <c r="E1461" t="str">
        <f t="shared" si="88"/>
        <v>Carex</v>
      </c>
      <c r="F1461" t="str">
        <f t="shared" si="89"/>
        <v>montana</v>
      </c>
      <c r="G1461" t="str">
        <f t="shared" si="90"/>
        <v>Carex montana</v>
      </c>
      <c r="J1461" t="str">
        <f t="shared" si="91"/>
        <v xml:space="preserve">Carex montana;;38; </v>
      </c>
    </row>
    <row r="1462" spans="1:10" x14ac:dyDescent="0.3">
      <c r="A1462" t="s">
        <v>5015</v>
      </c>
      <c r="B1462" s="16"/>
      <c r="C1462" s="17">
        <v>38</v>
      </c>
      <c r="D1462" s="22" t="s">
        <v>3709</v>
      </c>
      <c r="E1462" t="str">
        <f t="shared" si="88"/>
        <v>Carex</v>
      </c>
      <c r="F1462" t="str">
        <f t="shared" si="89"/>
        <v>montana</v>
      </c>
      <c r="G1462" t="str">
        <f t="shared" si="90"/>
        <v>Carex montana</v>
      </c>
      <c r="J1462" t="str">
        <f t="shared" si="91"/>
        <v xml:space="preserve">Carex montana;;38; </v>
      </c>
    </row>
    <row r="1463" spans="1:10" x14ac:dyDescent="0.3">
      <c r="A1463" t="s">
        <v>5015</v>
      </c>
      <c r="B1463" s="16"/>
      <c r="C1463" s="17">
        <v>38</v>
      </c>
      <c r="D1463" s="22" t="s">
        <v>3709</v>
      </c>
      <c r="E1463" t="str">
        <f t="shared" si="88"/>
        <v>Carex</v>
      </c>
      <c r="F1463" t="str">
        <f t="shared" si="89"/>
        <v>montana</v>
      </c>
      <c r="G1463" t="str">
        <f t="shared" si="90"/>
        <v>Carex montana</v>
      </c>
      <c r="J1463" t="str">
        <f t="shared" si="91"/>
        <v xml:space="preserve">Carex montana;;38; </v>
      </c>
    </row>
    <row r="1464" spans="1:10" x14ac:dyDescent="0.3">
      <c r="A1464" t="s">
        <v>5016</v>
      </c>
      <c r="B1464" s="16"/>
      <c r="C1464" s="17">
        <v>48</v>
      </c>
      <c r="D1464" s="21" t="s">
        <v>2300</v>
      </c>
      <c r="E1464" t="str">
        <f t="shared" si="88"/>
        <v>Carex</v>
      </c>
      <c r="F1464" t="str">
        <f t="shared" si="89"/>
        <v>montis-eeka</v>
      </c>
      <c r="G1464" t="str">
        <f t="shared" si="90"/>
        <v>Carex montis-eeka</v>
      </c>
      <c r="J1464" t="str">
        <f t="shared" si="91"/>
        <v xml:space="preserve">Carex montis-eeka;;48; </v>
      </c>
    </row>
    <row r="1465" spans="1:10" x14ac:dyDescent="0.3">
      <c r="A1465" t="s">
        <v>5017</v>
      </c>
      <c r="B1465" s="16"/>
      <c r="C1465" s="17">
        <v>38</v>
      </c>
      <c r="D1465" s="22" t="s">
        <v>3710</v>
      </c>
      <c r="E1465" t="str">
        <f t="shared" si="88"/>
        <v>Carex</v>
      </c>
      <c r="F1465" t="str">
        <f t="shared" si="89"/>
        <v>morrowii</v>
      </c>
      <c r="G1465" t="str">
        <f t="shared" si="90"/>
        <v>Carex morrowii</v>
      </c>
      <c r="J1465" t="str">
        <f t="shared" si="91"/>
        <v xml:space="preserve">Carex morrowii;;38; </v>
      </c>
    </row>
    <row r="1466" spans="1:10" x14ac:dyDescent="0.3">
      <c r="A1466" t="s">
        <v>5017</v>
      </c>
      <c r="B1466" s="17">
        <v>19</v>
      </c>
      <c r="C1466" s="17">
        <v>38</v>
      </c>
      <c r="D1466" s="22" t="s">
        <v>3710</v>
      </c>
      <c r="E1466" t="str">
        <f t="shared" si="88"/>
        <v>Carex</v>
      </c>
      <c r="F1466" t="str">
        <f t="shared" si="89"/>
        <v>morrowii</v>
      </c>
      <c r="G1466" t="str">
        <f t="shared" si="90"/>
        <v>Carex morrowii</v>
      </c>
      <c r="J1466" t="str">
        <f t="shared" si="91"/>
        <v xml:space="preserve">Carex morrowii;19;38; </v>
      </c>
    </row>
    <row r="1467" spans="1:10" x14ac:dyDescent="0.3">
      <c r="A1467" t="s">
        <v>5017</v>
      </c>
      <c r="B1467" s="16"/>
      <c r="C1467" s="17">
        <v>48</v>
      </c>
      <c r="D1467" s="22" t="s">
        <v>3711</v>
      </c>
      <c r="E1467" t="str">
        <f t="shared" si="88"/>
        <v>Carex</v>
      </c>
      <c r="F1467" t="str">
        <f t="shared" si="89"/>
        <v>morrowii</v>
      </c>
      <c r="G1467" t="str">
        <f t="shared" si="90"/>
        <v>Carex morrowii</v>
      </c>
      <c r="J1467" t="str">
        <f t="shared" si="91"/>
        <v xml:space="preserve">Carex morrowii;;48; </v>
      </c>
    </row>
    <row r="1468" spans="1:10" x14ac:dyDescent="0.3">
      <c r="A1468" t="s">
        <v>5017</v>
      </c>
      <c r="B1468" s="16"/>
      <c r="C1468" s="17">
        <v>38</v>
      </c>
      <c r="D1468" s="22" t="s">
        <v>3711</v>
      </c>
      <c r="E1468" t="str">
        <f t="shared" si="88"/>
        <v>Carex</v>
      </c>
      <c r="F1468" t="str">
        <f t="shared" si="89"/>
        <v>morrowii</v>
      </c>
      <c r="G1468" t="str">
        <f t="shared" si="90"/>
        <v>Carex morrowii</v>
      </c>
      <c r="J1468" t="str">
        <f t="shared" si="91"/>
        <v xml:space="preserve">Carex morrowii;;38; </v>
      </c>
    </row>
    <row r="1469" spans="1:10" x14ac:dyDescent="0.3">
      <c r="A1469" t="s">
        <v>5018</v>
      </c>
      <c r="B1469" s="16"/>
      <c r="C1469" s="17">
        <v>34</v>
      </c>
      <c r="D1469" s="22" t="s">
        <v>3712</v>
      </c>
      <c r="E1469" t="str">
        <f t="shared" si="88"/>
        <v>Carex</v>
      </c>
      <c r="F1469" t="str">
        <f t="shared" si="89"/>
        <v>mucronata</v>
      </c>
      <c r="G1469" t="str">
        <f t="shared" si="90"/>
        <v>Carex mucronata</v>
      </c>
      <c r="J1469" t="str">
        <f t="shared" si="91"/>
        <v xml:space="preserve">Carex mucronata;;34; </v>
      </c>
    </row>
    <row r="1470" spans="1:10" x14ac:dyDescent="0.3">
      <c r="A1470" t="s">
        <v>5018</v>
      </c>
      <c r="B1470" s="16"/>
      <c r="C1470" s="17">
        <v>36</v>
      </c>
      <c r="D1470" s="22" t="s">
        <v>3712</v>
      </c>
      <c r="E1470" t="str">
        <f t="shared" si="88"/>
        <v>Carex</v>
      </c>
      <c r="F1470" t="str">
        <f t="shared" si="89"/>
        <v>mucronata</v>
      </c>
      <c r="G1470" t="str">
        <f t="shared" si="90"/>
        <v>Carex mucronata</v>
      </c>
      <c r="J1470" t="str">
        <f t="shared" si="91"/>
        <v xml:space="preserve">Carex mucronata;;36; </v>
      </c>
    </row>
    <row r="1471" spans="1:10" x14ac:dyDescent="0.3">
      <c r="A1471" t="s">
        <v>5018</v>
      </c>
      <c r="B1471" s="16"/>
      <c r="C1471" s="17">
        <v>36</v>
      </c>
      <c r="D1471" s="22" t="s">
        <v>3712</v>
      </c>
      <c r="E1471" t="str">
        <f t="shared" si="88"/>
        <v>Carex</v>
      </c>
      <c r="F1471" t="str">
        <f t="shared" si="89"/>
        <v>mucronata</v>
      </c>
      <c r="G1471" t="str">
        <f t="shared" si="90"/>
        <v>Carex mucronata</v>
      </c>
      <c r="J1471" t="str">
        <f t="shared" si="91"/>
        <v xml:space="preserve">Carex mucronata;;36; </v>
      </c>
    </row>
    <row r="1472" spans="1:10" x14ac:dyDescent="0.3">
      <c r="A1472" t="s">
        <v>5019</v>
      </c>
      <c r="B1472" s="16"/>
      <c r="C1472" s="16"/>
      <c r="D1472" s="21" t="s">
        <v>3713</v>
      </c>
      <c r="E1472" t="str">
        <f t="shared" si="88"/>
        <v>Carex</v>
      </c>
      <c r="F1472" t="str">
        <f t="shared" si="89"/>
        <v>multifolia</v>
      </c>
      <c r="G1472" t="str">
        <f t="shared" si="90"/>
        <v>Carex multifolia</v>
      </c>
      <c r="J1472" t="str">
        <f t="shared" si="91"/>
        <v xml:space="preserve">Carex multifolia;;; </v>
      </c>
    </row>
    <row r="1473" spans="1:10" x14ac:dyDescent="0.3">
      <c r="A1473" t="s">
        <v>5020</v>
      </c>
      <c r="B1473" s="16"/>
      <c r="C1473" s="17">
        <v>58</v>
      </c>
      <c r="D1473" s="22" t="s">
        <v>3714</v>
      </c>
      <c r="E1473" t="str">
        <f t="shared" si="88"/>
        <v>Carex</v>
      </c>
      <c r="F1473" t="str">
        <f t="shared" si="89"/>
        <v>muricata</v>
      </c>
      <c r="G1473" t="str">
        <f t="shared" si="90"/>
        <v>Carex muricata</v>
      </c>
      <c r="J1473" t="str">
        <f t="shared" si="91"/>
        <v xml:space="preserve">Carex muricata;;58; </v>
      </c>
    </row>
    <row r="1474" spans="1:10" x14ac:dyDescent="0.3">
      <c r="A1474" t="s">
        <v>5020</v>
      </c>
      <c r="B1474" s="16"/>
      <c r="C1474" s="17">
        <v>58</v>
      </c>
      <c r="D1474" s="22" t="s">
        <v>3714</v>
      </c>
      <c r="E1474" t="str">
        <f t="shared" si="88"/>
        <v>Carex</v>
      </c>
      <c r="F1474" t="str">
        <f t="shared" si="89"/>
        <v>muricata</v>
      </c>
      <c r="G1474" t="str">
        <f t="shared" si="90"/>
        <v>Carex muricata</v>
      </c>
      <c r="J1474" t="str">
        <f t="shared" si="91"/>
        <v xml:space="preserve">Carex muricata;;58; </v>
      </c>
    </row>
    <row r="1475" spans="1:10" x14ac:dyDescent="0.3">
      <c r="A1475" t="s">
        <v>5020</v>
      </c>
      <c r="B1475" s="16"/>
      <c r="C1475" s="17">
        <v>58</v>
      </c>
      <c r="D1475" s="22" t="s">
        <v>3714</v>
      </c>
      <c r="E1475" t="str">
        <f t="shared" ref="E1475:E1538" si="92">LEFT($D1475,FIND(" ",$D1475)-1)</f>
        <v>Carex</v>
      </c>
      <c r="F1475" t="str">
        <f t="shared" ref="F1475:F1538" si="93">MID(MID(MID(SUBSTITUTE($D1475," ", "^",1),1,256),FIND("^",SUBSTITUTE($D1475," ","^",1)),256),2,FIND(" ",MID(MID(SUBSTITUTE($D1475," ","^",1),1,256),FIND("^",SUBSTITUTE($D1475," ","^",1)),256))-2)</f>
        <v>muricata</v>
      </c>
      <c r="G1475" t="str">
        <f t="shared" ref="G1475:G1538" si="94">CONCATENATE(E1475,$E$1,F1475)</f>
        <v>Carex muricata</v>
      </c>
      <c r="J1475" t="str">
        <f t="shared" ref="J1475:J1538" si="95">CONCATENATE(A1475,$I$1,B1475,$I$1,C1475,$I$1,$F$1)</f>
        <v xml:space="preserve">Carex muricata;;58; </v>
      </c>
    </row>
    <row r="1476" spans="1:10" x14ac:dyDescent="0.3">
      <c r="A1476" t="s">
        <v>5020</v>
      </c>
      <c r="B1476" s="16"/>
      <c r="C1476" s="17">
        <v>58</v>
      </c>
      <c r="D1476" s="22" t="s">
        <v>3714</v>
      </c>
      <c r="E1476" t="str">
        <f t="shared" si="92"/>
        <v>Carex</v>
      </c>
      <c r="F1476" t="str">
        <f t="shared" si="93"/>
        <v>muricata</v>
      </c>
      <c r="G1476" t="str">
        <f t="shared" si="94"/>
        <v>Carex muricata</v>
      </c>
      <c r="J1476" t="str">
        <f t="shared" si="95"/>
        <v xml:space="preserve">Carex muricata;;58; </v>
      </c>
    </row>
    <row r="1477" spans="1:10" x14ac:dyDescent="0.3">
      <c r="A1477" t="s">
        <v>5020</v>
      </c>
      <c r="B1477" s="16"/>
      <c r="C1477" s="17" t="s">
        <v>412</v>
      </c>
      <c r="D1477" s="22" t="s">
        <v>3714</v>
      </c>
      <c r="E1477" t="str">
        <f t="shared" si="92"/>
        <v>Carex</v>
      </c>
      <c r="F1477" t="str">
        <f t="shared" si="93"/>
        <v>muricata</v>
      </c>
      <c r="G1477" t="str">
        <f t="shared" si="94"/>
        <v>Carex muricata</v>
      </c>
      <c r="J1477" t="str">
        <f t="shared" si="95"/>
        <v xml:space="preserve">Carex muricata;;56, 58; </v>
      </c>
    </row>
    <row r="1478" spans="1:10" x14ac:dyDescent="0.3">
      <c r="A1478" t="s">
        <v>5020</v>
      </c>
      <c r="B1478" s="16"/>
      <c r="C1478" s="17">
        <v>56</v>
      </c>
      <c r="D1478" s="22" t="s">
        <v>3714</v>
      </c>
      <c r="E1478" t="str">
        <f t="shared" si="92"/>
        <v>Carex</v>
      </c>
      <c r="F1478" t="str">
        <f t="shared" si="93"/>
        <v>muricata</v>
      </c>
      <c r="G1478" t="str">
        <f t="shared" si="94"/>
        <v>Carex muricata</v>
      </c>
      <c r="J1478" t="str">
        <f t="shared" si="95"/>
        <v xml:space="preserve">Carex muricata;;56; </v>
      </c>
    </row>
    <row r="1479" spans="1:10" x14ac:dyDescent="0.3">
      <c r="A1479" t="s">
        <v>5020</v>
      </c>
      <c r="B1479" s="16"/>
      <c r="C1479" s="17">
        <v>56</v>
      </c>
      <c r="D1479" s="22" t="s">
        <v>3714</v>
      </c>
      <c r="E1479" t="str">
        <f t="shared" si="92"/>
        <v>Carex</v>
      </c>
      <c r="F1479" t="str">
        <f t="shared" si="93"/>
        <v>muricata</v>
      </c>
      <c r="G1479" t="str">
        <f t="shared" si="94"/>
        <v>Carex muricata</v>
      </c>
      <c r="J1479" t="str">
        <f t="shared" si="95"/>
        <v xml:space="preserve">Carex muricata;;56; </v>
      </c>
    </row>
    <row r="1480" spans="1:10" x14ac:dyDescent="0.3">
      <c r="A1480" t="s">
        <v>5020</v>
      </c>
      <c r="B1480" s="17">
        <v>29</v>
      </c>
      <c r="C1480" s="17">
        <v>58</v>
      </c>
      <c r="D1480" s="22" t="s">
        <v>3714</v>
      </c>
      <c r="E1480" t="str">
        <f t="shared" si="92"/>
        <v>Carex</v>
      </c>
      <c r="F1480" t="str">
        <f t="shared" si="93"/>
        <v>muricata</v>
      </c>
      <c r="G1480" t="str">
        <f t="shared" si="94"/>
        <v>Carex muricata</v>
      </c>
      <c r="J1480" t="str">
        <f t="shared" si="95"/>
        <v xml:space="preserve">Carex muricata;29;58; </v>
      </c>
    </row>
    <row r="1481" spans="1:10" x14ac:dyDescent="0.3">
      <c r="A1481" t="s">
        <v>5020</v>
      </c>
      <c r="B1481" s="16"/>
      <c r="C1481" s="17" t="s">
        <v>700</v>
      </c>
      <c r="D1481" s="22" t="s">
        <v>3714</v>
      </c>
      <c r="E1481" t="str">
        <f t="shared" si="92"/>
        <v>Carex</v>
      </c>
      <c r="F1481" t="str">
        <f t="shared" si="93"/>
        <v>muricata</v>
      </c>
      <c r="G1481" t="str">
        <f t="shared" si="94"/>
        <v>Carex muricata</v>
      </c>
      <c r="J1481" t="str">
        <f t="shared" si="95"/>
        <v xml:space="preserve">Carex muricata;;55, 56; </v>
      </c>
    </row>
    <row r="1482" spans="1:10" x14ac:dyDescent="0.3">
      <c r="A1482" t="s">
        <v>5020</v>
      </c>
      <c r="B1482" s="16"/>
      <c r="C1482" s="16"/>
      <c r="D1482" s="21" t="s">
        <v>3715</v>
      </c>
      <c r="E1482" t="str">
        <f t="shared" si="92"/>
        <v>Carex</v>
      </c>
      <c r="F1482" t="str">
        <f t="shared" si="93"/>
        <v>muricata</v>
      </c>
      <c r="G1482" t="str">
        <f t="shared" si="94"/>
        <v>Carex muricata</v>
      </c>
      <c r="J1482" t="str">
        <f t="shared" si="95"/>
        <v xml:space="preserve">Carex muricata;;; </v>
      </c>
    </row>
    <row r="1483" spans="1:10" x14ac:dyDescent="0.3">
      <c r="A1483" t="s">
        <v>5020</v>
      </c>
      <c r="B1483" s="16"/>
      <c r="C1483" s="16"/>
      <c r="D1483" s="21" t="s">
        <v>3716</v>
      </c>
      <c r="E1483" t="str">
        <f t="shared" si="92"/>
        <v>Carex</v>
      </c>
      <c r="F1483" t="str">
        <f t="shared" si="93"/>
        <v>muricata</v>
      </c>
      <c r="G1483" t="str">
        <f t="shared" si="94"/>
        <v>Carex muricata</v>
      </c>
      <c r="J1483" t="str">
        <f t="shared" si="95"/>
        <v xml:space="preserve">Carex muricata;;; </v>
      </c>
    </row>
    <row r="1484" spans="1:10" x14ac:dyDescent="0.3">
      <c r="A1484" t="s">
        <v>5021</v>
      </c>
      <c r="B1484" s="17">
        <v>40</v>
      </c>
      <c r="C1484" s="16"/>
      <c r="D1484" s="21" t="s">
        <v>3717</v>
      </c>
      <c r="E1484" t="str">
        <f t="shared" si="92"/>
        <v>Carex</v>
      </c>
      <c r="F1484" t="str">
        <f t="shared" si="93"/>
        <v>muskingumensis</v>
      </c>
      <c r="G1484" t="str">
        <f t="shared" si="94"/>
        <v>Carex muskingumensis</v>
      </c>
      <c r="J1484" t="str">
        <f t="shared" si="95"/>
        <v xml:space="preserve">Carex muskingumensis;40;; </v>
      </c>
    </row>
    <row r="1485" spans="1:10" x14ac:dyDescent="0.3">
      <c r="A1485" t="s">
        <v>5022</v>
      </c>
      <c r="B1485" s="16"/>
      <c r="C1485" s="17">
        <v>90</v>
      </c>
      <c r="D1485" s="21" t="s">
        <v>3718</v>
      </c>
      <c r="E1485" t="str">
        <f t="shared" si="92"/>
        <v>Carex</v>
      </c>
      <c r="F1485" t="str">
        <f t="shared" si="93"/>
        <v>myabei</v>
      </c>
      <c r="G1485" t="str">
        <f t="shared" si="94"/>
        <v>Carex myabei</v>
      </c>
      <c r="J1485" t="str">
        <f t="shared" si="95"/>
        <v xml:space="preserve">Carex myabei;;90; </v>
      </c>
    </row>
    <row r="1486" spans="1:10" x14ac:dyDescent="0.3">
      <c r="A1486" t="s">
        <v>5023</v>
      </c>
      <c r="B1486" s="16"/>
      <c r="C1486" s="16"/>
      <c r="D1486" s="21" t="s">
        <v>3719</v>
      </c>
      <c r="E1486" t="str">
        <f t="shared" si="92"/>
        <v>Carex</v>
      </c>
      <c r="F1486" t="str">
        <f t="shared" si="93"/>
        <v>nakiri</v>
      </c>
      <c r="G1486" t="str">
        <f t="shared" si="94"/>
        <v>Carex nakiri</v>
      </c>
      <c r="J1486" t="str">
        <f t="shared" si="95"/>
        <v xml:space="preserve">Carex nakiri;;; </v>
      </c>
    </row>
    <row r="1487" spans="1:10" x14ac:dyDescent="0.3">
      <c r="A1487" t="s">
        <v>5024</v>
      </c>
      <c r="B1487" s="16"/>
      <c r="C1487" s="17" t="s">
        <v>360</v>
      </c>
      <c r="D1487" s="22" t="s">
        <v>3720</v>
      </c>
      <c r="E1487" t="str">
        <f t="shared" si="92"/>
        <v>Carex</v>
      </c>
      <c r="F1487" t="str">
        <f t="shared" si="93"/>
        <v>nardina</v>
      </c>
      <c r="G1487" t="str">
        <f t="shared" si="94"/>
        <v>Carex nardina</v>
      </c>
      <c r="J1487" t="str">
        <f t="shared" si="95"/>
        <v xml:space="preserve">Carex nardina;;ca. 70; </v>
      </c>
    </row>
    <row r="1488" spans="1:10" x14ac:dyDescent="0.3">
      <c r="A1488" t="s">
        <v>5024</v>
      </c>
      <c r="B1488" s="16"/>
      <c r="C1488" s="17">
        <v>70</v>
      </c>
      <c r="D1488" s="22" t="s">
        <v>3720</v>
      </c>
      <c r="E1488" t="str">
        <f t="shared" si="92"/>
        <v>Carex</v>
      </c>
      <c r="F1488" t="str">
        <f t="shared" si="93"/>
        <v>nardina</v>
      </c>
      <c r="G1488" t="str">
        <f t="shared" si="94"/>
        <v>Carex nardina</v>
      </c>
      <c r="J1488" t="str">
        <f t="shared" si="95"/>
        <v xml:space="preserve">Carex nardina;;70; </v>
      </c>
    </row>
    <row r="1489" spans="1:10" x14ac:dyDescent="0.3">
      <c r="A1489" t="s">
        <v>5024</v>
      </c>
      <c r="B1489" s="16"/>
      <c r="C1489" s="17">
        <v>68</v>
      </c>
      <c r="D1489" s="22" t="s">
        <v>3720</v>
      </c>
      <c r="E1489" t="str">
        <f t="shared" si="92"/>
        <v>Carex</v>
      </c>
      <c r="F1489" t="str">
        <f t="shared" si="93"/>
        <v>nardina</v>
      </c>
      <c r="G1489" t="str">
        <f t="shared" si="94"/>
        <v>Carex nardina</v>
      </c>
      <c r="J1489" t="str">
        <f t="shared" si="95"/>
        <v xml:space="preserve">Carex nardina;;68; </v>
      </c>
    </row>
    <row r="1490" spans="1:10" x14ac:dyDescent="0.3">
      <c r="A1490" t="s">
        <v>5024</v>
      </c>
      <c r="B1490" s="16"/>
      <c r="C1490" s="17">
        <v>68</v>
      </c>
      <c r="D1490" s="22" t="s">
        <v>3720</v>
      </c>
      <c r="E1490" t="str">
        <f t="shared" si="92"/>
        <v>Carex</v>
      </c>
      <c r="F1490" t="str">
        <f t="shared" si="93"/>
        <v>nardina</v>
      </c>
      <c r="G1490" t="str">
        <f t="shared" si="94"/>
        <v>Carex nardina</v>
      </c>
      <c r="J1490" t="str">
        <f t="shared" si="95"/>
        <v xml:space="preserve">Carex nardina;;68; </v>
      </c>
    </row>
    <row r="1491" spans="1:10" x14ac:dyDescent="0.3">
      <c r="A1491" t="s">
        <v>5024</v>
      </c>
      <c r="B1491" s="16"/>
      <c r="C1491" s="17" t="s">
        <v>701</v>
      </c>
      <c r="D1491" s="22" t="s">
        <v>3720</v>
      </c>
      <c r="E1491" t="str">
        <f t="shared" si="92"/>
        <v>Carex</v>
      </c>
      <c r="F1491" t="str">
        <f t="shared" si="93"/>
        <v>nardina</v>
      </c>
      <c r="G1491" t="str">
        <f t="shared" si="94"/>
        <v>Carex nardina</v>
      </c>
      <c r="J1491" t="str">
        <f t="shared" si="95"/>
        <v xml:space="preserve">Carex nardina;;ca. 68; </v>
      </c>
    </row>
    <row r="1492" spans="1:10" x14ac:dyDescent="0.3">
      <c r="A1492" t="s">
        <v>5024</v>
      </c>
      <c r="B1492" s="16"/>
      <c r="C1492" s="17">
        <v>68</v>
      </c>
      <c r="D1492" s="22" t="s">
        <v>3720</v>
      </c>
      <c r="E1492" t="str">
        <f t="shared" si="92"/>
        <v>Carex</v>
      </c>
      <c r="F1492" t="str">
        <f t="shared" si="93"/>
        <v>nardina</v>
      </c>
      <c r="G1492" t="str">
        <f t="shared" si="94"/>
        <v>Carex nardina</v>
      </c>
      <c r="J1492" t="str">
        <f t="shared" si="95"/>
        <v xml:space="preserve">Carex nardina;;68; </v>
      </c>
    </row>
    <row r="1493" spans="1:10" x14ac:dyDescent="0.3">
      <c r="A1493" t="s">
        <v>5024</v>
      </c>
      <c r="B1493" s="16"/>
      <c r="C1493" s="17" t="s">
        <v>701</v>
      </c>
      <c r="D1493" s="21" t="s">
        <v>3721</v>
      </c>
      <c r="E1493" t="str">
        <f t="shared" si="92"/>
        <v>Carex</v>
      </c>
      <c r="F1493" t="str">
        <f t="shared" si="93"/>
        <v>nardina</v>
      </c>
      <c r="G1493" t="str">
        <f t="shared" si="94"/>
        <v>Carex nardina</v>
      </c>
      <c r="J1493" t="str">
        <f t="shared" si="95"/>
        <v xml:space="preserve">Carex nardina;;ca. 68; </v>
      </c>
    </row>
    <row r="1494" spans="1:10" x14ac:dyDescent="0.3">
      <c r="A1494" t="s">
        <v>5024</v>
      </c>
      <c r="B1494" s="16"/>
      <c r="C1494" s="16"/>
      <c r="D1494" s="21" t="s">
        <v>3722</v>
      </c>
      <c r="E1494" t="str">
        <f t="shared" si="92"/>
        <v>Carex</v>
      </c>
      <c r="F1494" t="str">
        <f t="shared" si="93"/>
        <v>nardina</v>
      </c>
      <c r="G1494" t="str">
        <f t="shared" si="94"/>
        <v>Carex nardina</v>
      </c>
      <c r="J1494" t="str">
        <f t="shared" si="95"/>
        <v xml:space="preserve">Carex nardina;;; </v>
      </c>
    </row>
    <row r="1495" spans="1:10" x14ac:dyDescent="0.3">
      <c r="A1495" t="s">
        <v>5024</v>
      </c>
      <c r="B1495" s="16"/>
      <c r="C1495" s="16"/>
      <c r="D1495" s="21" t="s">
        <v>3723</v>
      </c>
      <c r="E1495" t="str">
        <f t="shared" si="92"/>
        <v>Carex</v>
      </c>
      <c r="F1495" t="str">
        <f t="shared" si="93"/>
        <v>nardina</v>
      </c>
      <c r="G1495" t="str">
        <f t="shared" si="94"/>
        <v>Carex nardina</v>
      </c>
      <c r="J1495" t="str">
        <f t="shared" si="95"/>
        <v xml:space="preserve">Carex nardina;;; </v>
      </c>
    </row>
    <row r="1496" spans="1:10" x14ac:dyDescent="0.3">
      <c r="A1496" t="s">
        <v>5024</v>
      </c>
      <c r="B1496" s="16"/>
      <c r="C1496" s="17">
        <v>68</v>
      </c>
      <c r="D1496" s="22" t="s">
        <v>3724</v>
      </c>
      <c r="E1496" t="str">
        <f t="shared" si="92"/>
        <v>Carex</v>
      </c>
      <c r="F1496" t="str">
        <f t="shared" si="93"/>
        <v>nardina</v>
      </c>
      <c r="G1496" t="str">
        <f t="shared" si="94"/>
        <v>Carex nardina</v>
      </c>
      <c r="J1496" t="str">
        <f t="shared" si="95"/>
        <v xml:space="preserve">Carex nardina;;68; </v>
      </c>
    </row>
    <row r="1497" spans="1:10" x14ac:dyDescent="0.3">
      <c r="A1497" t="s">
        <v>5024</v>
      </c>
      <c r="B1497" s="16"/>
      <c r="C1497" s="17">
        <v>68</v>
      </c>
      <c r="D1497" s="22" t="s">
        <v>3724</v>
      </c>
      <c r="E1497" t="str">
        <f t="shared" si="92"/>
        <v>Carex</v>
      </c>
      <c r="F1497" t="str">
        <f t="shared" si="93"/>
        <v>nardina</v>
      </c>
      <c r="G1497" t="str">
        <f t="shared" si="94"/>
        <v>Carex nardina</v>
      </c>
      <c r="J1497" t="str">
        <f t="shared" si="95"/>
        <v xml:space="preserve">Carex nardina;;68; </v>
      </c>
    </row>
    <row r="1498" spans="1:10" x14ac:dyDescent="0.3">
      <c r="A1498" t="s">
        <v>5024</v>
      </c>
      <c r="B1498" s="16"/>
      <c r="C1498" s="17">
        <v>70</v>
      </c>
      <c r="D1498" s="22" t="s">
        <v>3724</v>
      </c>
      <c r="E1498" t="str">
        <f t="shared" si="92"/>
        <v>Carex</v>
      </c>
      <c r="F1498" t="str">
        <f t="shared" si="93"/>
        <v>nardina</v>
      </c>
      <c r="G1498" t="str">
        <f t="shared" si="94"/>
        <v>Carex nardina</v>
      </c>
      <c r="J1498" t="str">
        <f t="shared" si="95"/>
        <v xml:space="preserve">Carex nardina;;70; </v>
      </c>
    </row>
    <row r="1499" spans="1:10" x14ac:dyDescent="0.3">
      <c r="A1499" t="s">
        <v>5025</v>
      </c>
      <c r="B1499" s="17" t="s">
        <v>706</v>
      </c>
      <c r="C1499" s="16"/>
      <c r="D1499" s="21" t="s">
        <v>3725</v>
      </c>
      <c r="E1499" t="str">
        <f t="shared" si="92"/>
        <v>Carex</v>
      </c>
      <c r="F1499" t="str">
        <f t="shared" si="93"/>
        <v>nebrascensis</v>
      </c>
      <c r="G1499" t="str">
        <f t="shared" si="94"/>
        <v>Carex nebrascensis</v>
      </c>
      <c r="J1499" t="str">
        <f t="shared" si="95"/>
        <v xml:space="preserve">Carex nebrascensis;33, 34;; </v>
      </c>
    </row>
    <row r="1500" spans="1:10" x14ac:dyDescent="0.3">
      <c r="A1500" t="s">
        <v>5026</v>
      </c>
      <c r="B1500" s="16"/>
      <c r="C1500" s="16"/>
      <c r="D1500" s="21" t="s">
        <v>3726</v>
      </c>
      <c r="E1500" t="str">
        <f t="shared" si="92"/>
        <v>Carex</v>
      </c>
      <c r="F1500" t="str">
        <f t="shared" si="93"/>
        <v>nemorosa</v>
      </c>
      <c r="G1500" t="str">
        <f t="shared" si="94"/>
        <v>Carex nemorosa</v>
      </c>
      <c r="J1500" t="str">
        <f t="shared" si="95"/>
        <v xml:space="preserve">Carex nemorosa;;; </v>
      </c>
    </row>
    <row r="1501" spans="1:10" x14ac:dyDescent="0.3">
      <c r="A1501" t="s">
        <v>5027</v>
      </c>
      <c r="B1501" s="16"/>
      <c r="C1501" s="17">
        <v>76</v>
      </c>
      <c r="D1501" s="22" t="s">
        <v>3727</v>
      </c>
      <c r="E1501" t="str">
        <f t="shared" si="92"/>
        <v>Carex</v>
      </c>
      <c r="F1501" t="str">
        <f t="shared" si="93"/>
        <v>nervata</v>
      </c>
      <c r="G1501" t="str">
        <f t="shared" si="94"/>
        <v>Carex nervata</v>
      </c>
      <c r="J1501" t="str">
        <f t="shared" si="95"/>
        <v xml:space="preserve">Carex nervata;;76; </v>
      </c>
    </row>
    <row r="1502" spans="1:10" x14ac:dyDescent="0.3">
      <c r="A1502" t="s">
        <v>5027</v>
      </c>
      <c r="B1502" s="16"/>
      <c r="C1502" s="17">
        <v>76</v>
      </c>
      <c r="D1502" s="22" t="s">
        <v>3727</v>
      </c>
      <c r="E1502" t="str">
        <f t="shared" si="92"/>
        <v>Carex</v>
      </c>
      <c r="F1502" t="str">
        <f t="shared" si="93"/>
        <v>nervata</v>
      </c>
      <c r="G1502" t="str">
        <f t="shared" si="94"/>
        <v>Carex nervata</v>
      </c>
      <c r="J1502" t="str">
        <f t="shared" si="95"/>
        <v xml:space="preserve">Carex nervata;;76; </v>
      </c>
    </row>
    <row r="1503" spans="1:10" x14ac:dyDescent="0.3">
      <c r="A1503" t="s">
        <v>5028</v>
      </c>
      <c r="B1503" s="16"/>
      <c r="C1503" s="16"/>
      <c r="D1503" s="21" t="s">
        <v>3728</v>
      </c>
      <c r="E1503" t="str">
        <f t="shared" si="92"/>
        <v>Carex</v>
      </c>
      <c r="F1503" t="str">
        <f t="shared" si="93"/>
        <v>nesophila</v>
      </c>
      <c r="G1503" t="str">
        <f t="shared" si="94"/>
        <v>Carex nesophila</v>
      </c>
      <c r="J1503" t="str">
        <f t="shared" si="95"/>
        <v xml:space="preserve">Carex nesophila;;; </v>
      </c>
    </row>
    <row r="1504" spans="1:10" x14ac:dyDescent="0.3">
      <c r="A1504" t="s">
        <v>5029</v>
      </c>
      <c r="B1504" s="16"/>
      <c r="C1504" s="17">
        <v>108</v>
      </c>
      <c r="D1504" s="21" t="s">
        <v>3729</v>
      </c>
      <c r="E1504" t="str">
        <f t="shared" si="92"/>
        <v>Carex</v>
      </c>
      <c r="F1504" t="str">
        <f t="shared" si="93"/>
        <v>neurocarpa</v>
      </c>
      <c r="G1504" t="str">
        <f t="shared" si="94"/>
        <v>Carex neurocarpa</v>
      </c>
      <c r="J1504" t="str">
        <f t="shared" si="95"/>
        <v xml:space="preserve">Carex neurocarpa;;108; </v>
      </c>
    </row>
    <row r="1505" spans="1:10" x14ac:dyDescent="0.3">
      <c r="A1505" t="s">
        <v>5030</v>
      </c>
      <c r="B1505" s="16"/>
      <c r="C1505" s="16"/>
      <c r="D1505" s="21" t="s">
        <v>3730</v>
      </c>
      <c r="E1505" t="str">
        <f t="shared" si="92"/>
        <v>Carex</v>
      </c>
      <c r="F1505" t="str">
        <f t="shared" si="93"/>
        <v>nevadensis</v>
      </c>
      <c r="G1505" t="str">
        <f t="shared" si="94"/>
        <v>Carex nevadensis</v>
      </c>
      <c r="J1505" t="str">
        <f t="shared" si="95"/>
        <v xml:space="preserve">Carex nevadensis;;; </v>
      </c>
    </row>
    <row r="1506" spans="1:10" x14ac:dyDescent="0.3">
      <c r="A1506" t="s">
        <v>5031</v>
      </c>
      <c r="B1506" s="16"/>
      <c r="C1506" s="17">
        <v>84</v>
      </c>
      <c r="D1506" s="22" t="s">
        <v>3731</v>
      </c>
      <c r="E1506" t="str">
        <f t="shared" si="92"/>
        <v>Carex</v>
      </c>
      <c r="F1506" t="str">
        <f t="shared" si="93"/>
        <v>nigra</v>
      </c>
      <c r="G1506" t="str">
        <f t="shared" si="94"/>
        <v>Carex nigra</v>
      </c>
      <c r="J1506" t="str">
        <f t="shared" si="95"/>
        <v xml:space="preserve">Carex nigra;;84; </v>
      </c>
    </row>
    <row r="1507" spans="1:10" x14ac:dyDescent="0.3">
      <c r="A1507" t="s">
        <v>5031</v>
      </c>
      <c r="B1507" s="16"/>
      <c r="C1507" s="17">
        <v>84</v>
      </c>
      <c r="D1507" s="22" t="s">
        <v>3731</v>
      </c>
      <c r="E1507" t="str">
        <f t="shared" si="92"/>
        <v>Carex</v>
      </c>
      <c r="F1507" t="str">
        <f t="shared" si="93"/>
        <v>nigra</v>
      </c>
      <c r="G1507" t="str">
        <f t="shared" si="94"/>
        <v>Carex nigra</v>
      </c>
      <c r="J1507" t="str">
        <f t="shared" si="95"/>
        <v xml:space="preserve">Carex nigra;;84; </v>
      </c>
    </row>
    <row r="1508" spans="1:10" x14ac:dyDescent="0.3">
      <c r="A1508" t="s">
        <v>5031</v>
      </c>
      <c r="B1508" s="16"/>
      <c r="C1508" s="17" t="s">
        <v>84</v>
      </c>
      <c r="D1508" s="22" t="s">
        <v>3731</v>
      </c>
      <c r="E1508" t="str">
        <f t="shared" si="92"/>
        <v>Carex</v>
      </c>
      <c r="F1508" t="str">
        <f t="shared" si="93"/>
        <v>nigra</v>
      </c>
      <c r="G1508" t="str">
        <f t="shared" si="94"/>
        <v>Carex nigra</v>
      </c>
      <c r="J1508" t="str">
        <f t="shared" si="95"/>
        <v xml:space="preserve">Carex nigra;;ca. 74; </v>
      </c>
    </row>
    <row r="1509" spans="1:10" x14ac:dyDescent="0.3">
      <c r="A1509" t="s">
        <v>5031</v>
      </c>
      <c r="B1509" s="17">
        <v>42</v>
      </c>
      <c r="C1509" s="16"/>
      <c r="D1509" s="22" t="s">
        <v>3731</v>
      </c>
      <c r="E1509" t="str">
        <f t="shared" si="92"/>
        <v>Carex</v>
      </c>
      <c r="F1509" t="str">
        <f t="shared" si="93"/>
        <v>nigra</v>
      </c>
      <c r="G1509" t="str">
        <f t="shared" si="94"/>
        <v>Carex nigra</v>
      </c>
      <c r="J1509" t="str">
        <f t="shared" si="95"/>
        <v xml:space="preserve">Carex nigra;42;; </v>
      </c>
    </row>
    <row r="1510" spans="1:10" x14ac:dyDescent="0.3">
      <c r="A1510" t="s">
        <v>5031</v>
      </c>
      <c r="B1510" s="17">
        <v>42</v>
      </c>
      <c r="C1510" s="16"/>
      <c r="D1510" s="22" t="s">
        <v>3731</v>
      </c>
      <c r="E1510" t="str">
        <f t="shared" si="92"/>
        <v>Carex</v>
      </c>
      <c r="F1510" t="str">
        <f t="shared" si="93"/>
        <v>nigra</v>
      </c>
      <c r="G1510" t="str">
        <f t="shared" si="94"/>
        <v>Carex nigra</v>
      </c>
      <c r="J1510" t="str">
        <f t="shared" si="95"/>
        <v xml:space="preserve">Carex nigra;42;; </v>
      </c>
    </row>
    <row r="1511" spans="1:10" x14ac:dyDescent="0.3">
      <c r="A1511" t="s">
        <v>5031</v>
      </c>
      <c r="B1511" s="16"/>
      <c r="C1511" s="17">
        <v>84</v>
      </c>
      <c r="D1511" s="22" t="s">
        <v>3731</v>
      </c>
      <c r="E1511" t="str">
        <f t="shared" si="92"/>
        <v>Carex</v>
      </c>
      <c r="F1511" t="str">
        <f t="shared" si="93"/>
        <v>nigra</v>
      </c>
      <c r="G1511" t="str">
        <f t="shared" si="94"/>
        <v>Carex nigra</v>
      </c>
      <c r="J1511" t="str">
        <f t="shared" si="95"/>
        <v xml:space="preserve">Carex nigra;;84; </v>
      </c>
    </row>
    <row r="1512" spans="1:10" x14ac:dyDescent="0.3">
      <c r="A1512" t="s">
        <v>5031</v>
      </c>
      <c r="B1512" s="16"/>
      <c r="C1512" s="17" t="s">
        <v>710</v>
      </c>
      <c r="D1512" s="22" t="s">
        <v>3731</v>
      </c>
      <c r="E1512" t="str">
        <f t="shared" si="92"/>
        <v>Carex</v>
      </c>
      <c r="F1512" t="str">
        <f t="shared" si="93"/>
        <v>nigra</v>
      </c>
      <c r="G1512" t="str">
        <f t="shared" si="94"/>
        <v>Carex nigra</v>
      </c>
      <c r="J1512" t="str">
        <f t="shared" si="95"/>
        <v xml:space="preserve">Carex nigra;;82, 84; </v>
      </c>
    </row>
    <row r="1513" spans="1:10" x14ac:dyDescent="0.3">
      <c r="A1513" t="s">
        <v>5031</v>
      </c>
      <c r="B1513" s="16"/>
      <c r="C1513" s="17">
        <v>84</v>
      </c>
      <c r="D1513" s="22" t="s">
        <v>3731</v>
      </c>
      <c r="E1513" t="str">
        <f t="shared" si="92"/>
        <v>Carex</v>
      </c>
      <c r="F1513" t="str">
        <f t="shared" si="93"/>
        <v>nigra</v>
      </c>
      <c r="G1513" t="str">
        <f t="shared" si="94"/>
        <v>Carex nigra</v>
      </c>
      <c r="J1513" t="str">
        <f t="shared" si="95"/>
        <v xml:space="preserve">Carex nigra;;84; </v>
      </c>
    </row>
    <row r="1514" spans="1:10" x14ac:dyDescent="0.3">
      <c r="A1514" t="s">
        <v>5031</v>
      </c>
      <c r="B1514" s="17">
        <v>42</v>
      </c>
      <c r="C1514" s="16"/>
      <c r="D1514" s="22" t="s">
        <v>3731</v>
      </c>
      <c r="E1514" t="str">
        <f t="shared" si="92"/>
        <v>Carex</v>
      </c>
      <c r="F1514" t="str">
        <f t="shared" si="93"/>
        <v>nigra</v>
      </c>
      <c r="G1514" t="str">
        <f t="shared" si="94"/>
        <v>Carex nigra</v>
      </c>
      <c r="J1514" t="str">
        <f t="shared" si="95"/>
        <v xml:space="preserve">Carex nigra;42;; </v>
      </c>
    </row>
    <row r="1515" spans="1:10" x14ac:dyDescent="0.3">
      <c r="A1515" t="s">
        <v>5031</v>
      </c>
      <c r="B1515" s="16"/>
      <c r="C1515" s="17" t="s">
        <v>712</v>
      </c>
      <c r="D1515" s="22" t="s">
        <v>3731</v>
      </c>
      <c r="E1515" t="str">
        <f t="shared" si="92"/>
        <v>Carex</v>
      </c>
      <c r="F1515" t="str">
        <f t="shared" si="93"/>
        <v>nigra</v>
      </c>
      <c r="G1515" t="str">
        <f t="shared" si="94"/>
        <v>Carex nigra</v>
      </c>
      <c r="J1515" t="str">
        <f t="shared" si="95"/>
        <v xml:space="preserve">Carex nigra;;83, 84; </v>
      </c>
    </row>
    <row r="1516" spans="1:10" x14ac:dyDescent="0.3">
      <c r="A1516" t="s">
        <v>5031</v>
      </c>
      <c r="B1516" s="16"/>
      <c r="C1516" s="17" t="s">
        <v>712</v>
      </c>
      <c r="D1516" s="22" t="s">
        <v>3731</v>
      </c>
      <c r="E1516" t="str">
        <f t="shared" si="92"/>
        <v>Carex</v>
      </c>
      <c r="F1516" t="str">
        <f t="shared" si="93"/>
        <v>nigra</v>
      </c>
      <c r="G1516" t="str">
        <f t="shared" si="94"/>
        <v>Carex nigra</v>
      </c>
      <c r="J1516" t="str">
        <f t="shared" si="95"/>
        <v xml:space="preserve">Carex nigra;;83, 84; </v>
      </c>
    </row>
    <row r="1517" spans="1:10" x14ac:dyDescent="0.3">
      <c r="A1517" t="s">
        <v>5031</v>
      </c>
      <c r="B1517" s="16"/>
      <c r="C1517" s="17" t="s">
        <v>713</v>
      </c>
      <c r="D1517" s="22" t="s">
        <v>3731</v>
      </c>
      <c r="E1517" t="str">
        <f t="shared" si="92"/>
        <v>Carex</v>
      </c>
      <c r="F1517" t="str">
        <f t="shared" si="93"/>
        <v>nigra</v>
      </c>
      <c r="G1517" t="str">
        <f t="shared" si="94"/>
        <v>Carex nigra</v>
      </c>
      <c r="J1517" t="str">
        <f t="shared" si="95"/>
        <v xml:space="preserve">Carex nigra;;ca. 80, 80; </v>
      </c>
    </row>
    <row r="1518" spans="1:10" x14ac:dyDescent="0.3">
      <c r="A1518" t="s">
        <v>5031</v>
      </c>
      <c r="B1518" s="17" t="s">
        <v>714</v>
      </c>
      <c r="C1518" s="17" t="s">
        <v>715</v>
      </c>
      <c r="D1518" s="22" t="s">
        <v>3731</v>
      </c>
      <c r="E1518" t="str">
        <f t="shared" si="92"/>
        <v>Carex</v>
      </c>
      <c r="F1518" t="str">
        <f t="shared" si="93"/>
        <v>nigra</v>
      </c>
      <c r="G1518" t="str">
        <f t="shared" si="94"/>
        <v>Carex nigra</v>
      </c>
      <c r="J1518" t="str">
        <f t="shared" si="95"/>
        <v xml:space="preserve">Carex nigra;42, 43, 44;83, 84, 85; </v>
      </c>
    </row>
    <row r="1519" spans="1:10" ht="28.8" x14ac:dyDescent="0.3">
      <c r="A1519" t="s">
        <v>5031</v>
      </c>
      <c r="B1519" s="17" t="s">
        <v>716</v>
      </c>
      <c r="C1519" s="16"/>
      <c r="D1519" s="22" t="s">
        <v>3731</v>
      </c>
      <c r="E1519" t="str">
        <f t="shared" si="92"/>
        <v>Carex</v>
      </c>
      <c r="F1519" t="str">
        <f t="shared" si="93"/>
        <v>nigra</v>
      </c>
      <c r="G1519" t="str">
        <f t="shared" si="94"/>
        <v>Carex nigra</v>
      </c>
      <c r="J1519" t="str">
        <f t="shared" si="95"/>
        <v xml:space="preserve">Carex nigra;42 + 0–3B, 42II + 1I, 41II + 1III;; </v>
      </c>
    </row>
    <row r="1520" spans="1:10" x14ac:dyDescent="0.3">
      <c r="A1520" t="s">
        <v>5031</v>
      </c>
      <c r="B1520" s="17">
        <v>42</v>
      </c>
      <c r="C1520" s="17" t="s">
        <v>717</v>
      </c>
      <c r="D1520" s="22" t="s">
        <v>3731</v>
      </c>
      <c r="E1520" t="str">
        <f t="shared" si="92"/>
        <v>Carex</v>
      </c>
      <c r="F1520" t="str">
        <f t="shared" si="93"/>
        <v>nigra</v>
      </c>
      <c r="G1520" t="str">
        <f t="shared" si="94"/>
        <v>Carex nigra</v>
      </c>
      <c r="J1520" t="str">
        <f t="shared" si="95"/>
        <v xml:space="preserve">Carex nigra;42;84, 85; </v>
      </c>
    </row>
    <row r="1521" spans="1:10" x14ac:dyDescent="0.3">
      <c r="A1521" t="s">
        <v>5031</v>
      </c>
      <c r="B1521" s="16"/>
      <c r="C1521" s="17">
        <v>84</v>
      </c>
      <c r="D1521" s="22" t="s">
        <v>3731</v>
      </c>
      <c r="E1521" t="str">
        <f t="shared" si="92"/>
        <v>Carex</v>
      </c>
      <c r="F1521" t="str">
        <f t="shared" si="93"/>
        <v>nigra</v>
      </c>
      <c r="G1521" t="str">
        <f t="shared" si="94"/>
        <v>Carex nigra</v>
      </c>
      <c r="J1521" t="str">
        <f t="shared" si="95"/>
        <v xml:space="preserve">Carex nigra;;84; </v>
      </c>
    </row>
    <row r="1522" spans="1:10" x14ac:dyDescent="0.3">
      <c r="A1522" t="s">
        <v>5031</v>
      </c>
      <c r="B1522" s="16"/>
      <c r="C1522" s="17">
        <v>84</v>
      </c>
      <c r="D1522" s="22" t="s">
        <v>3731</v>
      </c>
      <c r="E1522" t="str">
        <f t="shared" si="92"/>
        <v>Carex</v>
      </c>
      <c r="F1522" t="str">
        <f t="shared" si="93"/>
        <v>nigra</v>
      </c>
      <c r="G1522" t="str">
        <f t="shared" si="94"/>
        <v>Carex nigra</v>
      </c>
      <c r="J1522" t="str">
        <f t="shared" si="95"/>
        <v xml:space="preserve">Carex nigra;;84; </v>
      </c>
    </row>
    <row r="1523" spans="1:10" x14ac:dyDescent="0.3">
      <c r="A1523" t="s">
        <v>5031</v>
      </c>
      <c r="B1523" s="16"/>
      <c r="C1523" s="17">
        <v>84</v>
      </c>
      <c r="D1523" s="22" t="s">
        <v>3732</v>
      </c>
      <c r="E1523" t="str">
        <f t="shared" si="92"/>
        <v>Carex</v>
      </c>
      <c r="F1523" t="str">
        <f t="shared" si="93"/>
        <v>nigra</v>
      </c>
      <c r="G1523" t="str">
        <f t="shared" si="94"/>
        <v>Carex nigra</v>
      </c>
      <c r="J1523" t="str">
        <f t="shared" si="95"/>
        <v xml:space="preserve">Carex nigra;;84; </v>
      </c>
    </row>
    <row r="1524" spans="1:10" x14ac:dyDescent="0.3">
      <c r="A1524" t="s">
        <v>5031</v>
      </c>
      <c r="B1524" s="16"/>
      <c r="C1524" s="17">
        <v>88</v>
      </c>
      <c r="D1524" s="22" t="s">
        <v>3732</v>
      </c>
      <c r="E1524" t="str">
        <f t="shared" si="92"/>
        <v>Carex</v>
      </c>
      <c r="F1524" t="str">
        <f t="shared" si="93"/>
        <v>nigra</v>
      </c>
      <c r="G1524" t="str">
        <f t="shared" si="94"/>
        <v>Carex nigra</v>
      </c>
      <c r="J1524" t="str">
        <f t="shared" si="95"/>
        <v xml:space="preserve">Carex nigra;;88; </v>
      </c>
    </row>
    <row r="1525" spans="1:10" x14ac:dyDescent="0.3">
      <c r="A1525" t="s">
        <v>5031</v>
      </c>
      <c r="B1525" s="17">
        <v>43</v>
      </c>
      <c r="C1525" s="16"/>
      <c r="D1525" s="22" t="s">
        <v>3732</v>
      </c>
      <c r="E1525" t="str">
        <f t="shared" si="92"/>
        <v>Carex</v>
      </c>
      <c r="F1525" t="str">
        <f t="shared" si="93"/>
        <v>nigra</v>
      </c>
      <c r="G1525" t="str">
        <f t="shared" si="94"/>
        <v>Carex nigra</v>
      </c>
      <c r="J1525" t="str">
        <f t="shared" si="95"/>
        <v xml:space="preserve">Carex nigra;43;; </v>
      </c>
    </row>
    <row r="1526" spans="1:10" x14ac:dyDescent="0.3">
      <c r="A1526" t="s">
        <v>5031</v>
      </c>
      <c r="B1526" s="17">
        <v>43</v>
      </c>
      <c r="C1526" s="16"/>
      <c r="D1526" s="21" t="s">
        <v>3733</v>
      </c>
      <c r="E1526" t="str">
        <f t="shared" si="92"/>
        <v>Carex</v>
      </c>
      <c r="F1526" t="str">
        <f t="shared" si="93"/>
        <v>nigra</v>
      </c>
      <c r="G1526" t="str">
        <f t="shared" si="94"/>
        <v>Carex nigra</v>
      </c>
      <c r="J1526" t="str">
        <f t="shared" si="95"/>
        <v xml:space="preserve">Carex nigra;43;; </v>
      </c>
    </row>
    <row r="1527" spans="1:10" x14ac:dyDescent="0.3">
      <c r="A1527" t="s">
        <v>5031</v>
      </c>
      <c r="B1527" s="16"/>
      <c r="C1527" s="17">
        <v>74</v>
      </c>
      <c r="D1527" s="22" t="s">
        <v>3734</v>
      </c>
      <c r="E1527" t="str">
        <f t="shared" si="92"/>
        <v>Carex</v>
      </c>
      <c r="F1527" t="str">
        <f t="shared" si="93"/>
        <v>nigra</v>
      </c>
      <c r="G1527" t="str">
        <f t="shared" si="94"/>
        <v>Carex nigra</v>
      </c>
      <c r="J1527" t="str">
        <f t="shared" si="95"/>
        <v xml:space="preserve">Carex nigra;;74; </v>
      </c>
    </row>
    <row r="1528" spans="1:10" x14ac:dyDescent="0.3">
      <c r="A1528" t="s">
        <v>5031</v>
      </c>
      <c r="B1528" s="16"/>
      <c r="C1528" s="17">
        <v>76</v>
      </c>
      <c r="D1528" s="22" t="s">
        <v>3734</v>
      </c>
      <c r="E1528" t="str">
        <f t="shared" si="92"/>
        <v>Carex</v>
      </c>
      <c r="F1528" t="str">
        <f t="shared" si="93"/>
        <v>nigra</v>
      </c>
      <c r="G1528" t="str">
        <f t="shared" si="94"/>
        <v>Carex nigra</v>
      </c>
      <c r="J1528" t="str">
        <f t="shared" si="95"/>
        <v xml:space="preserve">Carex nigra;;76; </v>
      </c>
    </row>
    <row r="1529" spans="1:10" x14ac:dyDescent="0.3">
      <c r="A1529" t="s">
        <v>5031</v>
      </c>
      <c r="B1529" s="16"/>
      <c r="C1529" s="17">
        <v>92</v>
      </c>
      <c r="D1529" s="22" t="s">
        <v>3734</v>
      </c>
      <c r="E1529" t="str">
        <f t="shared" si="92"/>
        <v>Carex</v>
      </c>
      <c r="F1529" t="str">
        <f t="shared" si="93"/>
        <v>nigra</v>
      </c>
      <c r="G1529" t="str">
        <f t="shared" si="94"/>
        <v>Carex nigra</v>
      </c>
      <c r="J1529" t="str">
        <f t="shared" si="95"/>
        <v xml:space="preserve">Carex nigra;;92; </v>
      </c>
    </row>
    <row r="1530" spans="1:10" x14ac:dyDescent="0.3">
      <c r="A1530" t="s">
        <v>5031</v>
      </c>
      <c r="B1530" s="16"/>
      <c r="C1530" s="17">
        <v>84</v>
      </c>
      <c r="D1530" s="22" t="s">
        <v>3734</v>
      </c>
      <c r="E1530" t="str">
        <f t="shared" si="92"/>
        <v>Carex</v>
      </c>
      <c r="F1530" t="str">
        <f t="shared" si="93"/>
        <v>nigra</v>
      </c>
      <c r="G1530" t="str">
        <f t="shared" si="94"/>
        <v>Carex nigra</v>
      </c>
      <c r="J1530" t="str">
        <f t="shared" si="95"/>
        <v xml:space="preserve">Carex nigra;;84; </v>
      </c>
    </row>
    <row r="1531" spans="1:10" x14ac:dyDescent="0.3">
      <c r="A1531" t="s">
        <v>5031</v>
      </c>
      <c r="B1531" s="16"/>
      <c r="C1531" s="17">
        <v>84</v>
      </c>
      <c r="D1531" s="22" t="s">
        <v>3734</v>
      </c>
      <c r="E1531" t="str">
        <f t="shared" si="92"/>
        <v>Carex</v>
      </c>
      <c r="F1531" t="str">
        <f t="shared" si="93"/>
        <v>nigra</v>
      </c>
      <c r="G1531" t="str">
        <f t="shared" si="94"/>
        <v>Carex nigra</v>
      </c>
      <c r="J1531" t="str">
        <f t="shared" si="95"/>
        <v xml:space="preserve">Carex nigra;;84; </v>
      </c>
    </row>
    <row r="1532" spans="1:10" x14ac:dyDescent="0.3">
      <c r="A1532" t="s">
        <v>5031</v>
      </c>
      <c r="B1532" s="16"/>
      <c r="C1532" s="17" t="s">
        <v>308</v>
      </c>
      <c r="D1532" s="22" t="s">
        <v>3734</v>
      </c>
      <c r="E1532" t="str">
        <f t="shared" si="92"/>
        <v>Carex</v>
      </c>
      <c r="F1532" t="str">
        <f t="shared" si="93"/>
        <v>nigra</v>
      </c>
      <c r="G1532" t="str">
        <f t="shared" si="94"/>
        <v>Carex nigra</v>
      </c>
      <c r="J1532" t="str">
        <f t="shared" si="95"/>
        <v xml:space="preserve">Carex nigra;;ca. 50; </v>
      </c>
    </row>
    <row r="1533" spans="1:10" x14ac:dyDescent="0.3">
      <c r="A1533" t="s">
        <v>5031</v>
      </c>
      <c r="B1533" s="16"/>
      <c r="C1533" s="17">
        <v>80</v>
      </c>
      <c r="D1533" s="22" t="s">
        <v>3734</v>
      </c>
      <c r="E1533" t="str">
        <f t="shared" si="92"/>
        <v>Carex</v>
      </c>
      <c r="F1533" t="str">
        <f t="shared" si="93"/>
        <v>nigra</v>
      </c>
      <c r="G1533" t="str">
        <f t="shared" si="94"/>
        <v>Carex nigra</v>
      </c>
      <c r="J1533" t="str">
        <f t="shared" si="95"/>
        <v xml:space="preserve">Carex nigra;;80; </v>
      </c>
    </row>
    <row r="1534" spans="1:10" x14ac:dyDescent="0.3">
      <c r="A1534" t="s">
        <v>5031</v>
      </c>
      <c r="B1534" s="17" t="s">
        <v>729</v>
      </c>
      <c r="C1534" s="17" t="s">
        <v>730</v>
      </c>
      <c r="D1534" s="21" t="s">
        <v>3735</v>
      </c>
      <c r="E1534" t="str">
        <f t="shared" si="92"/>
        <v>Carex</v>
      </c>
      <c r="F1534" t="str">
        <f t="shared" si="93"/>
        <v>nigra</v>
      </c>
      <c r="G1534" t="str">
        <f t="shared" si="94"/>
        <v>Carex nigra</v>
      </c>
      <c r="J1534" t="str">
        <f t="shared" si="95"/>
        <v xml:space="preserve">Carex nigra;37–40;78 + 1B, 79; </v>
      </c>
    </row>
    <row r="1535" spans="1:10" x14ac:dyDescent="0.3">
      <c r="A1535" t="s">
        <v>5031</v>
      </c>
      <c r="B1535" s="17" t="s">
        <v>162</v>
      </c>
      <c r="C1535" s="17">
        <v>73</v>
      </c>
      <c r="D1535" s="21" t="s">
        <v>3736</v>
      </c>
      <c r="E1535" t="str">
        <f t="shared" si="92"/>
        <v>Carex</v>
      </c>
      <c r="F1535" t="str">
        <f t="shared" si="93"/>
        <v>nigra</v>
      </c>
      <c r="G1535" t="str">
        <f t="shared" si="94"/>
        <v>Carex nigra</v>
      </c>
      <c r="J1535" t="str">
        <f t="shared" si="95"/>
        <v xml:space="preserve">Carex nigra;35–38;73; </v>
      </c>
    </row>
    <row r="1536" spans="1:10" x14ac:dyDescent="0.3">
      <c r="A1536" t="s">
        <v>5031</v>
      </c>
      <c r="B1536" s="16"/>
      <c r="C1536" s="17">
        <v>80</v>
      </c>
      <c r="D1536" s="21" t="s">
        <v>3737</v>
      </c>
      <c r="E1536" t="str">
        <f t="shared" si="92"/>
        <v>Carex</v>
      </c>
      <c r="F1536" t="str">
        <f t="shared" si="93"/>
        <v>nigra</v>
      </c>
      <c r="G1536" t="str">
        <f t="shared" si="94"/>
        <v>Carex nigra</v>
      </c>
      <c r="J1536" t="str">
        <f t="shared" si="95"/>
        <v xml:space="preserve">Carex nigra;;80; </v>
      </c>
    </row>
    <row r="1537" spans="1:10" x14ac:dyDescent="0.3">
      <c r="A1537" t="s">
        <v>5031</v>
      </c>
      <c r="B1537" s="17" t="s">
        <v>731</v>
      </c>
      <c r="C1537" s="17" t="s">
        <v>732</v>
      </c>
      <c r="D1537" s="21" t="s">
        <v>3738</v>
      </c>
      <c r="E1537" t="str">
        <f t="shared" si="92"/>
        <v>Carex</v>
      </c>
      <c r="F1537" t="str">
        <f t="shared" si="93"/>
        <v>nigra</v>
      </c>
      <c r="G1537" t="str">
        <f t="shared" si="94"/>
        <v>Carex nigra</v>
      </c>
      <c r="J1537" t="str">
        <f t="shared" si="95"/>
        <v xml:space="preserve">Carex nigra;39–43;81, 83, 84; </v>
      </c>
    </row>
    <row r="1538" spans="1:10" x14ac:dyDescent="0.3">
      <c r="A1538" t="s">
        <v>5032</v>
      </c>
      <c r="B1538" s="16"/>
      <c r="C1538" s="17" t="s">
        <v>733</v>
      </c>
      <c r="D1538" s="21" t="s">
        <v>3739</v>
      </c>
      <c r="E1538" t="str">
        <f t="shared" si="92"/>
        <v>Carex</v>
      </c>
      <c r="F1538" t="str">
        <f t="shared" si="93"/>
        <v>nigricans</v>
      </c>
      <c r="G1538" t="str">
        <f t="shared" si="94"/>
        <v>Carex nigricans</v>
      </c>
      <c r="J1538" t="str">
        <f t="shared" si="95"/>
        <v xml:space="preserve">Carex nigricans;;ca. 72; </v>
      </c>
    </row>
    <row r="1539" spans="1:10" x14ac:dyDescent="0.3">
      <c r="A1539" t="s">
        <v>5033</v>
      </c>
      <c r="B1539" s="16"/>
      <c r="C1539" s="17">
        <v>34</v>
      </c>
      <c r="D1539" s="21" t="s">
        <v>3740</v>
      </c>
      <c r="E1539" t="str">
        <f t="shared" ref="E1539:E1602" si="96">LEFT($D1539,FIND(" ",$D1539)-1)</f>
        <v>Carex</v>
      </c>
      <c r="F1539" t="str">
        <f t="shared" ref="F1539:F1602" si="97">MID(MID(MID(SUBSTITUTE($D1539," ", "^",1),1,256),FIND("^",SUBSTITUTE($D1539," ","^",1)),256),2,FIND(" ",MID(MID(SUBSTITUTE($D1539," ","^",1),1,256),FIND("^",SUBSTITUTE($D1539," ","^",1)),256))-2)</f>
        <v>nigromarginata</v>
      </c>
      <c r="G1539" t="str">
        <f t="shared" ref="G1539:G1602" si="98">CONCATENATE(E1539,$E$1,F1539)</f>
        <v>Carex nigromarginata</v>
      </c>
      <c r="J1539" t="str">
        <f t="shared" ref="J1539:J1602" si="99">CONCATENATE(A1539,$I$1,B1539,$I$1,C1539,$I$1,$F$1)</f>
        <v xml:space="preserve">Carex nigromarginata;;34; </v>
      </c>
    </row>
    <row r="1540" spans="1:10" x14ac:dyDescent="0.3">
      <c r="A1540" t="s">
        <v>5034</v>
      </c>
      <c r="B1540" s="16"/>
      <c r="C1540" s="16"/>
      <c r="D1540" s="21" t="s">
        <v>3741</v>
      </c>
      <c r="E1540" t="str">
        <f t="shared" si="96"/>
        <v>Carex</v>
      </c>
      <c r="F1540" t="str">
        <f t="shared" si="97"/>
        <v>nikoensis</v>
      </c>
      <c r="G1540" t="str">
        <f t="shared" si="98"/>
        <v>Carex nikoensis</v>
      </c>
      <c r="J1540" t="str">
        <f t="shared" si="99"/>
        <v xml:space="preserve">Carex nikoensis;;; </v>
      </c>
    </row>
    <row r="1541" spans="1:10" x14ac:dyDescent="0.3">
      <c r="A1541" t="s">
        <v>5035</v>
      </c>
      <c r="B1541" s="16"/>
      <c r="C1541" s="16"/>
      <c r="D1541" s="21" t="s">
        <v>3742</v>
      </c>
      <c r="E1541" t="str">
        <f t="shared" si="96"/>
        <v>Carex</v>
      </c>
      <c r="F1541" t="str">
        <f t="shared" si="97"/>
        <v>nipposinica</v>
      </c>
      <c r="G1541" t="str">
        <f t="shared" si="98"/>
        <v>Carex nipposinica</v>
      </c>
      <c r="J1541" t="str">
        <f t="shared" si="99"/>
        <v xml:space="preserve">Carex nipposinica;;; </v>
      </c>
    </row>
    <row r="1542" spans="1:10" x14ac:dyDescent="0.3">
      <c r="A1542" t="s">
        <v>5036</v>
      </c>
      <c r="B1542" s="16"/>
      <c r="C1542" s="17">
        <v>70</v>
      </c>
      <c r="D1542" s="21" t="s">
        <v>3743</v>
      </c>
      <c r="E1542" t="str">
        <f t="shared" si="96"/>
        <v>Carex</v>
      </c>
      <c r="F1542" t="str">
        <f t="shared" si="97"/>
        <v>nodaeana</v>
      </c>
      <c r="G1542" t="str">
        <f t="shared" si="98"/>
        <v>Carex nodaeana</v>
      </c>
      <c r="J1542" t="str">
        <f t="shared" si="99"/>
        <v xml:space="preserve">Carex nodaeana;;70; </v>
      </c>
    </row>
    <row r="1543" spans="1:10" x14ac:dyDescent="0.3">
      <c r="A1543" t="s">
        <v>5037</v>
      </c>
      <c r="B1543" s="16"/>
      <c r="C1543" s="17">
        <v>68</v>
      </c>
      <c r="D1543" s="22" t="s">
        <v>3744</v>
      </c>
      <c r="E1543" t="str">
        <f t="shared" si="96"/>
        <v>Carex</v>
      </c>
      <c r="F1543" t="str">
        <f t="shared" si="97"/>
        <v>normalis</v>
      </c>
      <c r="G1543" t="str">
        <f t="shared" si="98"/>
        <v>Carex normalis</v>
      </c>
      <c r="J1543" t="str">
        <f t="shared" si="99"/>
        <v xml:space="preserve">Carex normalis;;68; </v>
      </c>
    </row>
    <row r="1544" spans="1:10" x14ac:dyDescent="0.3">
      <c r="A1544" t="s">
        <v>5037</v>
      </c>
      <c r="B1544" s="16"/>
      <c r="C1544" s="17">
        <v>68</v>
      </c>
      <c r="D1544" s="22" t="s">
        <v>3744</v>
      </c>
      <c r="E1544" t="str">
        <f t="shared" si="96"/>
        <v>Carex</v>
      </c>
      <c r="F1544" t="str">
        <f t="shared" si="97"/>
        <v>normalis</v>
      </c>
      <c r="G1544" t="str">
        <f t="shared" si="98"/>
        <v>Carex normalis</v>
      </c>
      <c r="J1544" t="str">
        <f t="shared" si="99"/>
        <v xml:space="preserve">Carex normalis;;68; </v>
      </c>
    </row>
    <row r="1545" spans="1:10" x14ac:dyDescent="0.3">
      <c r="A1545" t="s">
        <v>5038</v>
      </c>
      <c r="B1545" s="16"/>
      <c r="C1545" s="17">
        <v>56</v>
      </c>
      <c r="D1545" s="22" t="s">
        <v>3745</v>
      </c>
      <c r="E1545" t="str">
        <f t="shared" si="96"/>
        <v>Carex</v>
      </c>
      <c r="F1545" t="str">
        <f t="shared" si="97"/>
        <v>norvegica</v>
      </c>
      <c r="G1545" t="str">
        <f t="shared" si="98"/>
        <v>Carex norvegica</v>
      </c>
      <c r="J1545" t="str">
        <f t="shared" si="99"/>
        <v xml:space="preserve">Carex norvegica;;56; </v>
      </c>
    </row>
    <row r="1546" spans="1:10" x14ac:dyDescent="0.3">
      <c r="A1546" t="s">
        <v>5038</v>
      </c>
      <c r="B1546" s="16"/>
      <c r="C1546" s="17">
        <v>56</v>
      </c>
      <c r="D1546" s="22" t="s">
        <v>3745</v>
      </c>
      <c r="E1546" t="str">
        <f t="shared" si="96"/>
        <v>Carex</v>
      </c>
      <c r="F1546" t="str">
        <f t="shared" si="97"/>
        <v>norvegica</v>
      </c>
      <c r="G1546" t="str">
        <f t="shared" si="98"/>
        <v>Carex norvegica</v>
      </c>
      <c r="J1546" t="str">
        <f t="shared" si="99"/>
        <v xml:space="preserve">Carex norvegica;;56; </v>
      </c>
    </row>
    <row r="1547" spans="1:10" x14ac:dyDescent="0.3">
      <c r="A1547" t="s">
        <v>5038</v>
      </c>
      <c r="B1547" s="16"/>
      <c r="C1547" s="17">
        <v>56</v>
      </c>
      <c r="D1547" s="22" t="s">
        <v>3745</v>
      </c>
      <c r="E1547" t="str">
        <f t="shared" si="96"/>
        <v>Carex</v>
      </c>
      <c r="F1547" t="str">
        <f t="shared" si="97"/>
        <v>norvegica</v>
      </c>
      <c r="G1547" t="str">
        <f t="shared" si="98"/>
        <v>Carex norvegica</v>
      </c>
      <c r="J1547" t="str">
        <f t="shared" si="99"/>
        <v xml:space="preserve">Carex norvegica;;56; </v>
      </c>
    </row>
    <row r="1548" spans="1:10" x14ac:dyDescent="0.3">
      <c r="A1548" t="s">
        <v>5038</v>
      </c>
      <c r="B1548" s="16"/>
      <c r="C1548" s="17">
        <v>66</v>
      </c>
      <c r="D1548" s="22" t="s">
        <v>3745</v>
      </c>
      <c r="E1548" t="str">
        <f t="shared" si="96"/>
        <v>Carex</v>
      </c>
      <c r="F1548" t="str">
        <f t="shared" si="97"/>
        <v>norvegica</v>
      </c>
      <c r="G1548" t="str">
        <f t="shared" si="98"/>
        <v>Carex norvegica</v>
      </c>
      <c r="J1548" t="str">
        <f t="shared" si="99"/>
        <v xml:space="preserve">Carex norvegica;;66; </v>
      </c>
    </row>
    <row r="1549" spans="1:10" x14ac:dyDescent="0.3">
      <c r="A1549" t="s">
        <v>5038</v>
      </c>
      <c r="B1549" s="16"/>
      <c r="C1549" s="17">
        <v>54</v>
      </c>
      <c r="D1549" s="22" t="s">
        <v>3745</v>
      </c>
      <c r="E1549" t="str">
        <f t="shared" si="96"/>
        <v>Carex</v>
      </c>
      <c r="F1549" t="str">
        <f t="shared" si="97"/>
        <v>norvegica</v>
      </c>
      <c r="G1549" t="str">
        <f t="shared" si="98"/>
        <v>Carex norvegica</v>
      </c>
      <c r="J1549" t="str">
        <f t="shared" si="99"/>
        <v xml:space="preserve">Carex norvegica;;54; </v>
      </c>
    </row>
    <row r="1550" spans="1:10" x14ac:dyDescent="0.3">
      <c r="A1550" t="s">
        <v>5038</v>
      </c>
      <c r="B1550" s="16"/>
      <c r="C1550" s="17">
        <v>66</v>
      </c>
      <c r="D1550" s="22" t="s">
        <v>3745</v>
      </c>
      <c r="E1550" t="str">
        <f t="shared" si="96"/>
        <v>Carex</v>
      </c>
      <c r="F1550" t="str">
        <f t="shared" si="97"/>
        <v>norvegica</v>
      </c>
      <c r="G1550" t="str">
        <f t="shared" si="98"/>
        <v>Carex norvegica</v>
      </c>
      <c r="J1550" t="str">
        <f t="shared" si="99"/>
        <v xml:space="preserve">Carex norvegica;;66; </v>
      </c>
    </row>
    <row r="1551" spans="1:10" x14ac:dyDescent="0.3">
      <c r="A1551" t="s">
        <v>5038</v>
      </c>
      <c r="B1551" s="16"/>
      <c r="C1551" s="17">
        <v>56</v>
      </c>
      <c r="D1551" s="22" t="s">
        <v>3745</v>
      </c>
      <c r="E1551" t="str">
        <f t="shared" si="96"/>
        <v>Carex</v>
      </c>
      <c r="F1551" t="str">
        <f t="shared" si="97"/>
        <v>norvegica</v>
      </c>
      <c r="G1551" t="str">
        <f t="shared" si="98"/>
        <v>Carex norvegica</v>
      </c>
      <c r="J1551" t="str">
        <f t="shared" si="99"/>
        <v xml:space="preserve">Carex norvegica;;56; </v>
      </c>
    </row>
    <row r="1552" spans="1:10" x14ac:dyDescent="0.3">
      <c r="A1552" t="s">
        <v>5038</v>
      </c>
      <c r="B1552" s="16"/>
      <c r="C1552" s="17">
        <v>56</v>
      </c>
      <c r="D1552" s="22" t="s">
        <v>3745</v>
      </c>
      <c r="E1552" t="str">
        <f t="shared" si="96"/>
        <v>Carex</v>
      </c>
      <c r="F1552" t="str">
        <f t="shared" si="97"/>
        <v>norvegica</v>
      </c>
      <c r="G1552" t="str">
        <f t="shared" si="98"/>
        <v>Carex norvegica</v>
      </c>
      <c r="J1552" t="str">
        <f t="shared" si="99"/>
        <v xml:space="preserve">Carex norvegica;;56; </v>
      </c>
    </row>
    <row r="1553" spans="1:10" x14ac:dyDescent="0.3">
      <c r="A1553" t="s">
        <v>5038</v>
      </c>
      <c r="B1553" s="16"/>
      <c r="C1553" s="17">
        <v>56</v>
      </c>
      <c r="D1553" s="22" t="s">
        <v>3745</v>
      </c>
      <c r="E1553" t="str">
        <f t="shared" si="96"/>
        <v>Carex</v>
      </c>
      <c r="F1553" t="str">
        <f t="shared" si="97"/>
        <v>norvegica</v>
      </c>
      <c r="G1553" t="str">
        <f t="shared" si="98"/>
        <v>Carex norvegica</v>
      </c>
      <c r="J1553" t="str">
        <f t="shared" si="99"/>
        <v xml:space="preserve">Carex norvegica;;56; </v>
      </c>
    </row>
    <row r="1554" spans="1:10" x14ac:dyDescent="0.3">
      <c r="A1554" t="s">
        <v>5038</v>
      </c>
      <c r="B1554" s="16"/>
      <c r="C1554" s="17">
        <v>56</v>
      </c>
      <c r="D1554" s="22" t="s">
        <v>3745</v>
      </c>
      <c r="E1554" t="str">
        <f t="shared" si="96"/>
        <v>Carex</v>
      </c>
      <c r="F1554" t="str">
        <f t="shared" si="97"/>
        <v>norvegica</v>
      </c>
      <c r="G1554" t="str">
        <f t="shared" si="98"/>
        <v>Carex norvegica</v>
      </c>
      <c r="J1554" t="str">
        <f t="shared" si="99"/>
        <v xml:space="preserve">Carex norvegica;;56; </v>
      </c>
    </row>
    <row r="1555" spans="1:10" x14ac:dyDescent="0.3">
      <c r="A1555" t="s">
        <v>5038</v>
      </c>
      <c r="B1555" s="16"/>
      <c r="C1555" s="17">
        <v>56</v>
      </c>
      <c r="D1555" s="22" t="s">
        <v>3745</v>
      </c>
      <c r="E1555" t="str">
        <f t="shared" si="96"/>
        <v>Carex</v>
      </c>
      <c r="F1555" t="str">
        <f t="shared" si="97"/>
        <v>norvegica</v>
      </c>
      <c r="G1555" t="str">
        <f t="shared" si="98"/>
        <v>Carex norvegica</v>
      </c>
      <c r="J1555" t="str">
        <f t="shared" si="99"/>
        <v xml:space="preserve">Carex norvegica;;56; </v>
      </c>
    </row>
    <row r="1556" spans="1:10" x14ac:dyDescent="0.3">
      <c r="A1556" t="s">
        <v>5038</v>
      </c>
      <c r="B1556" s="16"/>
      <c r="C1556" s="17">
        <v>54</v>
      </c>
      <c r="D1556" s="22" t="s">
        <v>3745</v>
      </c>
      <c r="E1556" t="str">
        <f t="shared" si="96"/>
        <v>Carex</v>
      </c>
      <c r="F1556" t="str">
        <f t="shared" si="97"/>
        <v>norvegica</v>
      </c>
      <c r="G1556" t="str">
        <f t="shared" si="98"/>
        <v>Carex norvegica</v>
      </c>
      <c r="J1556" t="str">
        <f t="shared" si="99"/>
        <v xml:space="preserve">Carex norvegica;;54; </v>
      </c>
    </row>
    <row r="1557" spans="1:10" x14ac:dyDescent="0.3">
      <c r="A1557" t="s">
        <v>5038</v>
      </c>
      <c r="B1557" s="16"/>
      <c r="C1557" s="17">
        <v>56</v>
      </c>
      <c r="D1557" s="22" t="s">
        <v>3746</v>
      </c>
      <c r="E1557" t="str">
        <f t="shared" si="96"/>
        <v>Carex</v>
      </c>
      <c r="F1557" t="str">
        <f t="shared" si="97"/>
        <v>norvegica</v>
      </c>
      <c r="G1557" t="str">
        <f t="shared" si="98"/>
        <v>Carex norvegica</v>
      </c>
      <c r="J1557" t="str">
        <f t="shared" si="99"/>
        <v xml:space="preserve">Carex norvegica;;56; </v>
      </c>
    </row>
    <row r="1558" spans="1:10" x14ac:dyDescent="0.3">
      <c r="A1558" t="s">
        <v>5038</v>
      </c>
      <c r="B1558" s="16"/>
      <c r="C1558" s="17">
        <v>56</v>
      </c>
      <c r="D1558" s="22" t="s">
        <v>3746</v>
      </c>
      <c r="E1558" t="str">
        <f t="shared" si="96"/>
        <v>Carex</v>
      </c>
      <c r="F1558" t="str">
        <f t="shared" si="97"/>
        <v>norvegica</v>
      </c>
      <c r="G1558" t="str">
        <f t="shared" si="98"/>
        <v>Carex norvegica</v>
      </c>
      <c r="J1558" t="str">
        <f t="shared" si="99"/>
        <v xml:space="preserve">Carex norvegica;;56; </v>
      </c>
    </row>
    <row r="1559" spans="1:10" x14ac:dyDescent="0.3">
      <c r="A1559" t="s">
        <v>5038</v>
      </c>
      <c r="B1559" s="16"/>
      <c r="C1559" s="16"/>
      <c r="D1559" s="21" t="s">
        <v>3747</v>
      </c>
      <c r="E1559" t="str">
        <f t="shared" si="96"/>
        <v>Carex</v>
      </c>
      <c r="F1559" t="str">
        <f t="shared" si="97"/>
        <v>norvegica</v>
      </c>
      <c r="G1559" t="str">
        <f t="shared" si="98"/>
        <v>Carex norvegica</v>
      </c>
      <c r="J1559" t="str">
        <f t="shared" si="99"/>
        <v xml:space="preserve">Carex norvegica;;; </v>
      </c>
    </row>
    <row r="1560" spans="1:10" x14ac:dyDescent="0.3">
      <c r="A1560" t="s">
        <v>5038</v>
      </c>
      <c r="B1560" s="16"/>
      <c r="C1560" s="16"/>
      <c r="D1560" s="21" t="s">
        <v>3748</v>
      </c>
      <c r="E1560" t="str">
        <f t="shared" si="96"/>
        <v>Carex</v>
      </c>
      <c r="F1560" t="str">
        <f t="shared" si="97"/>
        <v>norvegica</v>
      </c>
      <c r="G1560" t="str">
        <f t="shared" si="98"/>
        <v>Carex norvegica</v>
      </c>
      <c r="J1560" t="str">
        <f t="shared" si="99"/>
        <v xml:space="preserve">Carex norvegica;;; </v>
      </c>
    </row>
    <row r="1561" spans="1:10" x14ac:dyDescent="0.3">
      <c r="A1561" t="s">
        <v>5039</v>
      </c>
      <c r="B1561" s="16"/>
      <c r="C1561" s="17">
        <v>30</v>
      </c>
      <c r="D1561" s="21" t="s">
        <v>3749</v>
      </c>
      <c r="E1561" t="str">
        <f t="shared" si="96"/>
        <v>Carex</v>
      </c>
      <c r="F1561" t="str">
        <f t="shared" si="97"/>
        <v>novae-angliae</v>
      </c>
      <c r="G1561" t="str">
        <f t="shared" si="98"/>
        <v>Carex novae-angliae</v>
      </c>
      <c r="J1561" t="str">
        <f t="shared" si="99"/>
        <v xml:space="preserve">Carex novae-angliae;;30; </v>
      </c>
    </row>
    <row r="1562" spans="1:10" x14ac:dyDescent="0.3">
      <c r="A1562" t="s">
        <v>5040</v>
      </c>
      <c r="B1562" s="16"/>
      <c r="C1562" s="16"/>
      <c r="D1562" s="21" t="s">
        <v>3750</v>
      </c>
      <c r="E1562" t="str">
        <f t="shared" si="96"/>
        <v>Carex</v>
      </c>
      <c r="F1562" t="str">
        <f t="shared" si="97"/>
        <v>novograblenovii</v>
      </c>
      <c r="G1562" t="str">
        <f t="shared" si="98"/>
        <v>Carex novograblenovii</v>
      </c>
      <c r="J1562" t="str">
        <f t="shared" si="99"/>
        <v xml:space="preserve">Carex novograblenovii;;; </v>
      </c>
    </row>
    <row r="1563" spans="1:10" x14ac:dyDescent="0.3">
      <c r="A1563" t="s">
        <v>5041</v>
      </c>
      <c r="B1563" s="17">
        <v>52</v>
      </c>
      <c r="C1563" s="16"/>
      <c r="D1563" s="22" t="s">
        <v>3751</v>
      </c>
      <c r="E1563" t="str">
        <f t="shared" si="96"/>
        <v>Carex</v>
      </c>
      <c r="F1563" t="str">
        <f t="shared" si="97"/>
        <v>nubigena</v>
      </c>
      <c r="G1563" t="str">
        <f t="shared" si="98"/>
        <v>Carex nubigena</v>
      </c>
      <c r="J1563" t="str">
        <f t="shared" si="99"/>
        <v xml:space="preserve">Carex nubigena;52;; </v>
      </c>
    </row>
    <row r="1564" spans="1:10" x14ac:dyDescent="0.3">
      <c r="A1564" t="s">
        <v>5041</v>
      </c>
      <c r="B1564" s="16"/>
      <c r="C1564" s="17">
        <v>104</v>
      </c>
      <c r="D1564" s="22" t="s">
        <v>3751</v>
      </c>
      <c r="E1564" t="str">
        <f t="shared" si="96"/>
        <v>Carex</v>
      </c>
      <c r="F1564" t="str">
        <f t="shared" si="97"/>
        <v>nubigena</v>
      </c>
      <c r="G1564" t="str">
        <f t="shared" si="98"/>
        <v>Carex nubigena</v>
      </c>
      <c r="J1564" t="str">
        <f t="shared" si="99"/>
        <v xml:space="preserve">Carex nubigena;;104; </v>
      </c>
    </row>
    <row r="1565" spans="1:10" x14ac:dyDescent="0.3">
      <c r="A1565" t="s">
        <v>5041</v>
      </c>
      <c r="B1565" s="17">
        <v>56</v>
      </c>
      <c r="C1565" s="16"/>
      <c r="D1565" s="21" t="s">
        <v>3752</v>
      </c>
      <c r="E1565" t="str">
        <f t="shared" si="96"/>
        <v>Carex</v>
      </c>
      <c r="F1565" t="str">
        <f t="shared" si="97"/>
        <v>nubigena</v>
      </c>
      <c r="G1565" t="str">
        <f t="shared" si="98"/>
        <v>Carex nubigena</v>
      </c>
      <c r="J1565" t="str">
        <f t="shared" si="99"/>
        <v xml:space="preserve">Carex nubigena;56;; </v>
      </c>
    </row>
    <row r="1566" spans="1:10" x14ac:dyDescent="0.3">
      <c r="A1566" t="s">
        <v>5042</v>
      </c>
      <c r="B1566" s="17" t="s">
        <v>740</v>
      </c>
      <c r="C1566" s="16"/>
      <c r="D1566" s="21" t="s">
        <v>3753</v>
      </c>
      <c r="E1566" t="str">
        <f t="shared" si="96"/>
        <v>Carex</v>
      </c>
      <c r="F1566" t="str">
        <f t="shared" si="97"/>
        <v>nudata</v>
      </c>
      <c r="G1566" t="str">
        <f t="shared" si="98"/>
        <v>Carex nudata</v>
      </c>
      <c r="J1566" t="str">
        <f t="shared" si="99"/>
        <v xml:space="preserve">Carex nudata;35, 36;; </v>
      </c>
    </row>
    <row r="1567" spans="1:10" x14ac:dyDescent="0.3">
      <c r="A1567" t="s">
        <v>5043</v>
      </c>
      <c r="B1567" s="17" t="s">
        <v>741</v>
      </c>
      <c r="C1567" s="16"/>
      <c r="D1567" s="22" t="s">
        <v>3754</v>
      </c>
      <c r="E1567" t="str">
        <f t="shared" si="96"/>
        <v>Carex</v>
      </c>
      <c r="F1567" t="str">
        <f t="shared" si="97"/>
        <v>obnupta</v>
      </c>
      <c r="G1567" t="str">
        <f t="shared" si="98"/>
        <v>Carex obnupta</v>
      </c>
      <c r="J1567" t="str">
        <f t="shared" si="99"/>
        <v xml:space="preserve">Carex obnupta;37, ca. 38;; </v>
      </c>
    </row>
    <row r="1568" spans="1:10" x14ac:dyDescent="0.3">
      <c r="A1568" t="s">
        <v>5043</v>
      </c>
      <c r="B1568" s="17" t="s">
        <v>742</v>
      </c>
      <c r="C1568" s="16"/>
      <c r="D1568" s="22" t="s">
        <v>3754</v>
      </c>
      <c r="E1568" t="str">
        <f t="shared" si="96"/>
        <v>Carex</v>
      </c>
      <c r="F1568" t="str">
        <f t="shared" si="97"/>
        <v>obnupta</v>
      </c>
      <c r="G1568" t="str">
        <f t="shared" si="98"/>
        <v>Carex obnupta</v>
      </c>
      <c r="J1568" t="str">
        <f t="shared" si="99"/>
        <v xml:space="preserve">Carex obnupta;33, 35, 36;; </v>
      </c>
    </row>
    <row r="1569" spans="1:10" x14ac:dyDescent="0.3">
      <c r="A1569" t="s">
        <v>5044</v>
      </c>
      <c r="B1569" s="16"/>
      <c r="C1569" s="17">
        <v>52</v>
      </c>
      <c r="D1569" s="22" t="s">
        <v>3755</v>
      </c>
      <c r="E1569" t="str">
        <f t="shared" si="96"/>
        <v>Carex</v>
      </c>
      <c r="F1569" t="str">
        <f t="shared" si="97"/>
        <v>obtusata</v>
      </c>
      <c r="G1569" t="str">
        <f t="shared" si="98"/>
        <v>Carex obtusata</v>
      </c>
      <c r="J1569" t="str">
        <f t="shared" si="99"/>
        <v xml:space="preserve">Carex obtusata;;52; </v>
      </c>
    </row>
    <row r="1570" spans="1:10" x14ac:dyDescent="0.3">
      <c r="A1570" t="s">
        <v>5044</v>
      </c>
      <c r="B1570" s="16"/>
      <c r="C1570" s="17">
        <v>52</v>
      </c>
      <c r="D1570" s="22" t="s">
        <v>3755</v>
      </c>
      <c r="E1570" t="str">
        <f t="shared" si="96"/>
        <v>Carex</v>
      </c>
      <c r="F1570" t="str">
        <f t="shared" si="97"/>
        <v>obtusata</v>
      </c>
      <c r="G1570" t="str">
        <f t="shared" si="98"/>
        <v>Carex obtusata</v>
      </c>
      <c r="J1570" t="str">
        <f t="shared" si="99"/>
        <v xml:space="preserve">Carex obtusata;;52; </v>
      </c>
    </row>
    <row r="1571" spans="1:10" x14ac:dyDescent="0.3">
      <c r="A1571" t="s">
        <v>5044</v>
      </c>
      <c r="B1571" s="16"/>
      <c r="C1571" s="17">
        <v>52</v>
      </c>
      <c r="D1571" s="22" t="s">
        <v>3755</v>
      </c>
      <c r="E1571" t="str">
        <f t="shared" si="96"/>
        <v>Carex</v>
      </c>
      <c r="F1571" t="str">
        <f t="shared" si="97"/>
        <v>obtusata</v>
      </c>
      <c r="G1571" t="str">
        <f t="shared" si="98"/>
        <v>Carex obtusata</v>
      </c>
      <c r="J1571" t="str">
        <f t="shared" si="99"/>
        <v xml:space="preserve">Carex obtusata;;52; </v>
      </c>
    </row>
    <row r="1572" spans="1:10" x14ac:dyDescent="0.3">
      <c r="A1572" t="s">
        <v>5045</v>
      </c>
      <c r="B1572" s="16"/>
      <c r="C1572" s="16"/>
      <c r="D1572" s="21" t="s">
        <v>3756</v>
      </c>
      <c r="E1572" t="str">
        <f t="shared" si="96"/>
        <v>Carex</v>
      </c>
      <c r="F1572" t="str">
        <f t="shared" si="97"/>
        <v>oederi</v>
      </c>
      <c r="G1572" t="str">
        <f t="shared" si="98"/>
        <v>Carex oederi</v>
      </c>
      <c r="J1572" t="str">
        <f t="shared" si="99"/>
        <v xml:space="preserve">Carex oederi;;; </v>
      </c>
    </row>
    <row r="1573" spans="1:10" x14ac:dyDescent="0.3">
      <c r="A1573" t="s">
        <v>5045</v>
      </c>
      <c r="B1573" s="16"/>
      <c r="C1573" s="16"/>
      <c r="D1573" s="21" t="s">
        <v>3757</v>
      </c>
      <c r="E1573" t="str">
        <f t="shared" si="96"/>
        <v>Carex</v>
      </c>
      <c r="F1573" t="str">
        <f t="shared" si="97"/>
        <v>oederi</v>
      </c>
      <c r="G1573" t="str">
        <f t="shared" si="98"/>
        <v>Carex oederi</v>
      </c>
      <c r="J1573" t="str">
        <f t="shared" si="99"/>
        <v xml:space="preserve">Carex oederi;;; </v>
      </c>
    </row>
    <row r="1574" spans="1:10" x14ac:dyDescent="0.3">
      <c r="A1574" t="s">
        <v>4921</v>
      </c>
      <c r="B1574" s="16"/>
      <c r="C1574" s="17" t="s">
        <v>744</v>
      </c>
      <c r="D1574" s="21" t="s">
        <v>3758</v>
      </c>
      <c r="E1574" t="str">
        <f t="shared" si="96"/>
        <v>Carex</v>
      </c>
      <c r="F1574" t="str">
        <f t="shared" si="97"/>
        <v>x</v>
      </c>
      <c r="G1574" t="str">
        <f t="shared" si="98"/>
        <v>Carex x</v>
      </c>
      <c r="J1574" t="str">
        <f t="shared" si="99"/>
        <v xml:space="preserve">Carex x;;±84; </v>
      </c>
    </row>
    <row r="1575" spans="1:10" x14ac:dyDescent="0.3">
      <c r="A1575" t="s">
        <v>5046</v>
      </c>
      <c r="B1575" s="17">
        <v>23</v>
      </c>
      <c r="C1575" s="16"/>
      <c r="D1575" s="21" t="s">
        <v>3759</v>
      </c>
      <c r="E1575" t="str">
        <f t="shared" si="96"/>
        <v>Carex</v>
      </c>
      <c r="F1575" t="str">
        <f t="shared" si="97"/>
        <v>olbiensis</v>
      </c>
      <c r="G1575" t="str">
        <f t="shared" si="98"/>
        <v>Carex olbiensis</v>
      </c>
      <c r="J1575" t="str">
        <f t="shared" si="99"/>
        <v xml:space="preserve">Carex olbiensis;23;; </v>
      </c>
    </row>
    <row r="1576" spans="1:10" x14ac:dyDescent="0.3">
      <c r="A1576" t="s">
        <v>5047</v>
      </c>
      <c r="B1576" s="16"/>
      <c r="C1576" s="17">
        <v>82</v>
      </c>
      <c r="D1576" s="21" t="s">
        <v>3760</v>
      </c>
      <c r="E1576" t="str">
        <f t="shared" si="96"/>
        <v>Carex</v>
      </c>
      <c r="F1576" t="str">
        <f t="shared" si="97"/>
        <v>oligantha</v>
      </c>
      <c r="G1576" t="str">
        <f t="shared" si="98"/>
        <v>Carex oligantha</v>
      </c>
      <c r="J1576" t="str">
        <f t="shared" si="99"/>
        <v xml:space="preserve">Carex oligantha;;82; </v>
      </c>
    </row>
    <row r="1577" spans="1:10" x14ac:dyDescent="0.3">
      <c r="A1577" t="s">
        <v>5048</v>
      </c>
      <c r="B1577" s="16"/>
      <c r="C1577" s="17">
        <v>76</v>
      </c>
      <c r="D1577" s="22" t="s">
        <v>3761</v>
      </c>
      <c r="E1577" t="str">
        <f t="shared" si="96"/>
        <v>Carex</v>
      </c>
      <c r="F1577" t="str">
        <f t="shared" si="97"/>
        <v>oligosperma</v>
      </c>
      <c r="G1577" t="str">
        <f t="shared" si="98"/>
        <v>Carex oligosperma</v>
      </c>
      <c r="J1577" t="str">
        <f t="shared" si="99"/>
        <v xml:space="preserve">Carex oligosperma;;76; </v>
      </c>
    </row>
    <row r="1578" spans="1:10" x14ac:dyDescent="0.3">
      <c r="A1578" t="s">
        <v>5048</v>
      </c>
      <c r="B1578" s="16"/>
      <c r="C1578" s="17">
        <v>76</v>
      </c>
      <c r="D1578" s="22" t="s">
        <v>3761</v>
      </c>
      <c r="E1578" t="str">
        <f t="shared" si="96"/>
        <v>Carex</v>
      </c>
      <c r="F1578" t="str">
        <f t="shared" si="97"/>
        <v>oligosperma</v>
      </c>
      <c r="G1578" t="str">
        <f t="shared" si="98"/>
        <v>Carex oligosperma</v>
      </c>
      <c r="J1578" t="str">
        <f t="shared" si="99"/>
        <v xml:space="preserve">Carex oligosperma;;76; </v>
      </c>
    </row>
    <row r="1579" spans="1:10" x14ac:dyDescent="0.3">
      <c r="A1579" t="s">
        <v>5049</v>
      </c>
      <c r="B1579" s="16"/>
      <c r="C1579" s="17">
        <v>84</v>
      </c>
      <c r="D1579" s="21" t="s">
        <v>3762</v>
      </c>
      <c r="E1579" t="str">
        <f t="shared" si="96"/>
        <v>Carex</v>
      </c>
      <c r="F1579" t="str">
        <f t="shared" si="97"/>
        <v>olivacea</v>
      </c>
      <c r="G1579" t="str">
        <f t="shared" si="98"/>
        <v>Carex olivacea</v>
      </c>
      <c r="J1579" t="str">
        <f t="shared" si="99"/>
        <v xml:space="preserve">Carex olivacea;;84; </v>
      </c>
    </row>
    <row r="1580" spans="1:10" x14ac:dyDescent="0.3">
      <c r="A1580" t="s">
        <v>5049</v>
      </c>
      <c r="B1580" s="16"/>
      <c r="C1580" s="17">
        <v>92</v>
      </c>
      <c r="D1580" s="21" t="s">
        <v>3762</v>
      </c>
      <c r="E1580" t="str">
        <f t="shared" si="96"/>
        <v>Carex</v>
      </c>
      <c r="F1580" t="str">
        <f t="shared" si="97"/>
        <v>olivacea</v>
      </c>
      <c r="G1580" t="str">
        <f t="shared" si="98"/>
        <v>Carex olivacea</v>
      </c>
      <c r="J1580" t="str">
        <f t="shared" si="99"/>
        <v xml:space="preserve">Carex olivacea;;92; </v>
      </c>
    </row>
    <row r="1581" spans="1:10" x14ac:dyDescent="0.3">
      <c r="A1581" t="s">
        <v>5050</v>
      </c>
      <c r="B1581" s="17">
        <v>33</v>
      </c>
      <c r="C1581" s="16"/>
      <c r="D1581" s="21" t="s">
        <v>3763</v>
      </c>
      <c r="E1581" t="str">
        <f t="shared" si="96"/>
        <v>Carex</v>
      </c>
      <c r="F1581" t="str">
        <f t="shared" si="97"/>
        <v>opaca</v>
      </c>
      <c r="G1581" t="str">
        <f t="shared" si="98"/>
        <v>Carex opaca</v>
      </c>
      <c r="J1581" t="str">
        <f t="shared" si="99"/>
        <v xml:space="preserve">Carex opaca;33;; </v>
      </c>
    </row>
    <row r="1582" spans="1:10" x14ac:dyDescent="0.3">
      <c r="A1582" t="s">
        <v>5051</v>
      </c>
      <c r="B1582" s="16"/>
      <c r="C1582" s="17">
        <v>52</v>
      </c>
      <c r="D1582" s="22" t="s">
        <v>3764</v>
      </c>
      <c r="E1582" t="str">
        <f t="shared" si="96"/>
        <v>Carex</v>
      </c>
      <c r="F1582" t="str">
        <f t="shared" si="97"/>
        <v>ornithopoda</v>
      </c>
      <c r="G1582" t="str">
        <f t="shared" si="98"/>
        <v>Carex ornithopoda</v>
      </c>
      <c r="J1582" t="str">
        <f t="shared" si="99"/>
        <v xml:space="preserve">Carex ornithopoda;;52; </v>
      </c>
    </row>
    <row r="1583" spans="1:10" x14ac:dyDescent="0.3">
      <c r="A1583" t="s">
        <v>5051</v>
      </c>
      <c r="B1583" s="17">
        <v>27</v>
      </c>
      <c r="C1583" s="16"/>
      <c r="D1583" s="22" t="s">
        <v>3764</v>
      </c>
      <c r="E1583" t="str">
        <f t="shared" si="96"/>
        <v>Carex</v>
      </c>
      <c r="F1583" t="str">
        <f t="shared" si="97"/>
        <v>ornithopoda</v>
      </c>
      <c r="G1583" t="str">
        <f t="shared" si="98"/>
        <v>Carex ornithopoda</v>
      </c>
      <c r="J1583" t="str">
        <f t="shared" si="99"/>
        <v xml:space="preserve">Carex ornithopoda;27;; </v>
      </c>
    </row>
    <row r="1584" spans="1:10" x14ac:dyDescent="0.3">
      <c r="A1584" t="s">
        <v>5051</v>
      </c>
      <c r="B1584" s="16"/>
      <c r="C1584" s="17">
        <v>54</v>
      </c>
      <c r="D1584" s="22" t="s">
        <v>3764</v>
      </c>
      <c r="E1584" t="str">
        <f t="shared" si="96"/>
        <v>Carex</v>
      </c>
      <c r="F1584" t="str">
        <f t="shared" si="97"/>
        <v>ornithopoda</v>
      </c>
      <c r="G1584" t="str">
        <f t="shared" si="98"/>
        <v>Carex ornithopoda</v>
      </c>
      <c r="J1584" t="str">
        <f t="shared" si="99"/>
        <v xml:space="preserve">Carex ornithopoda;;54; </v>
      </c>
    </row>
    <row r="1585" spans="1:10" x14ac:dyDescent="0.3">
      <c r="A1585" t="s">
        <v>5051</v>
      </c>
      <c r="B1585" s="16"/>
      <c r="C1585" s="16"/>
      <c r="D1585" s="21" t="s">
        <v>3765</v>
      </c>
      <c r="E1585" t="str">
        <f t="shared" si="96"/>
        <v>Carex</v>
      </c>
      <c r="F1585" t="str">
        <f t="shared" si="97"/>
        <v>ornithopoda</v>
      </c>
      <c r="G1585" t="str">
        <f t="shared" si="98"/>
        <v>Carex ornithopoda</v>
      </c>
      <c r="J1585" t="str">
        <f t="shared" si="99"/>
        <v xml:space="preserve">Carex ornithopoda;;; </v>
      </c>
    </row>
    <row r="1586" spans="1:10" ht="15.75" customHeight="1" x14ac:dyDescent="0.3">
      <c r="A1586" t="s">
        <v>5051</v>
      </c>
      <c r="B1586" s="16"/>
      <c r="C1586" s="17">
        <v>54</v>
      </c>
      <c r="D1586" s="22" t="s">
        <v>3766</v>
      </c>
      <c r="E1586" t="str">
        <f t="shared" si="96"/>
        <v>Carex</v>
      </c>
      <c r="F1586" t="str">
        <f t="shared" si="97"/>
        <v>ornithopoda</v>
      </c>
      <c r="G1586" t="str">
        <f t="shared" si="98"/>
        <v>Carex ornithopoda</v>
      </c>
      <c r="J1586" t="str">
        <f t="shared" si="99"/>
        <v xml:space="preserve">Carex ornithopoda;;54; </v>
      </c>
    </row>
    <row r="1587" spans="1:10" x14ac:dyDescent="0.3">
      <c r="A1587" t="s">
        <v>5051</v>
      </c>
      <c r="B1587" s="17">
        <v>27</v>
      </c>
      <c r="C1587" s="16"/>
      <c r="D1587" s="22" t="s">
        <v>3766</v>
      </c>
      <c r="E1587" t="str">
        <f t="shared" si="96"/>
        <v>Carex</v>
      </c>
      <c r="F1587" t="str">
        <f t="shared" si="97"/>
        <v>ornithopoda</v>
      </c>
      <c r="G1587" t="str">
        <f t="shared" si="98"/>
        <v>Carex ornithopoda</v>
      </c>
      <c r="J1587" t="str">
        <f t="shared" si="99"/>
        <v xml:space="preserve">Carex ornithopoda;27;; </v>
      </c>
    </row>
    <row r="1588" spans="1:10" x14ac:dyDescent="0.3">
      <c r="A1588" t="s">
        <v>5051</v>
      </c>
      <c r="B1588" s="16"/>
      <c r="C1588" s="17">
        <v>56</v>
      </c>
      <c r="D1588" s="22" t="s">
        <v>3766</v>
      </c>
      <c r="E1588" t="str">
        <f t="shared" si="96"/>
        <v>Carex</v>
      </c>
      <c r="F1588" t="str">
        <f t="shared" si="97"/>
        <v>ornithopoda</v>
      </c>
      <c r="G1588" t="str">
        <f t="shared" si="98"/>
        <v>Carex ornithopoda</v>
      </c>
      <c r="J1588" t="str">
        <f t="shared" si="99"/>
        <v xml:space="preserve">Carex ornithopoda;;56; </v>
      </c>
    </row>
    <row r="1589" spans="1:10" x14ac:dyDescent="0.3">
      <c r="A1589" t="s">
        <v>5051</v>
      </c>
      <c r="B1589" s="16"/>
      <c r="C1589" s="17">
        <v>56</v>
      </c>
      <c r="D1589" s="22" t="s">
        <v>3766</v>
      </c>
      <c r="E1589" t="str">
        <f t="shared" si="96"/>
        <v>Carex</v>
      </c>
      <c r="F1589" t="str">
        <f t="shared" si="97"/>
        <v>ornithopoda</v>
      </c>
      <c r="G1589" t="str">
        <f t="shared" si="98"/>
        <v>Carex ornithopoda</v>
      </c>
      <c r="J1589" t="str">
        <f t="shared" si="99"/>
        <v xml:space="preserve">Carex ornithopoda;;56; </v>
      </c>
    </row>
    <row r="1590" spans="1:10" x14ac:dyDescent="0.3">
      <c r="A1590" t="s">
        <v>5051</v>
      </c>
      <c r="B1590" s="16"/>
      <c r="C1590" s="16"/>
      <c r="D1590" s="21" t="s">
        <v>3767</v>
      </c>
      <c r="E1590" t="str">
        <f t="shared" si="96"/>
        <v>Carex</v>
      </c>
      <c r="F1590" t="str">
        <f t="shared" si="97"/>
        <v>ornithopoda</v>
      </c>
      <c r="G1590" t="str">
        <f t="shared" si="98"/>
        <v>Carex ornithopoda</v>
      </c>
      <c r="J1590" t="str">
        <f t="shared" si="99"/>
        <v xml:space="preserve">Carex ornithopoda;;; </v>
      </c>
    </row>
    <row r="1591" spans="1:10" x14ac:dyDescent="0.3">
      <c r="A1591" t="s">
        <v>5052</v>
      </c>
      <c r="B1591" s="16"/>
      <c r="C1591" s="16"/>
      <c r="D1591" s="21" t="s">
        <v>3768</v>
      </c>
      <c r="E1591" t="str">
        <f t="shared" si="96"/>
        <v>Carex</v>
      </c>
      <c r="F1591" t="str">
        <f t="shared" si="97"/>
        <v>ornithopodioides</v>
      </c>
      <c r="G1591" t="str">
        <f t="shared" si="98"/>
        <v>Carex ornithopodioides</v>
      </c>
      <c r="J1591" t="str">
        <f t="shared" si="99"/>
        <v xml:space="preserve">Carex ornithopodioides;;; </v>
      </c>
    </row>
    <row r="1592" spans="1:10" x14ac:dyDescent="0.3">
      <c r="A1592" t="s">
        <v>5053</v>
      </c>
      <c r="B1592" s="17">
        <v>37</v>
      </c>
      <c r="C1592" s="16"/>
      <c r="D1592" s="21" t="s">
        <v>3769</v>
      </c>
      <c r="E1592" t="str">
        <f t="shared" si="96"/>
        <v>Carex</v>
      </c>
      <c r="F1592" t="str">
        <f t="shared" si="97"/>
        <v>oronensis</v>
      </c>
      <c r="G1592" t="str">
        <f t="shared" si="98"/>
        <v>Carex oronensis</v>
      </c>
      <c r="J1592" t="str">
        <f t="shared" si="99"/>
        <v xml:space="preserve">Carex oronensis;37;; </v>
      </c>
    </row>
    <row r="1593" spans="1:10" x14ac:dyDescent="0.3">
      <c r="A1593" t="s">
        <v>5054</v>
      </c>
      <c r="B1593" s="16"/>
      <c r="C1593" s="16"/>
      <c r="D1593" s="21" t="s">
        <v>3770</v>
      </c>
      <c r="E1593" t="str">
        <f t="shared" si="96"/>
        <v>Carex</v>
      </c>
      <c r="F1593" t="str">
        <f t="shared" si="97"/>
        <v>otrubae</v>
      </c>
      <c r="G1593" t="str">
        <f t="shared" si="98"/>
        <v>Carex otrubae</v>
      </c>
      <c r="J1593" t="str">
        <f t="shared" si="99"/>
        <v xml:space="preserve">Carex otrubae;;; </v>
      </c>
    </row>
    <row r="1594" spans="1:10" x14ac:dyDescent="0.3">
      <c r="A1594" t="s">
        <v>5055</v>
      </c>
      <c r="B1594" s="16"/>
      <c r="C1594" s="17">
        <v>66</v>
      </c>
      <c r="D1594" s="22" t="s">
        <v>3771</v>
      </c>
      <c r="E1594" t="str">
        <f t="shared" si="96"/>
        <v>Carex</v>
      </c>
      <c r="F1594" t="str">
        <f t="shared" si="97"/>
        <v>ovalis</v>
      </c>
      <c r="G1594" t="str">
        <f t="shared" si="98"/>
        <v>Carex ovalis</v>
      </c>
      <c r="J1594" t="str">
        <f t="shared" si="99"/>
        <v xml:space="preserve">Carex ovalis;;66; </v>
      </c>
    </row>
    <row r="1595" spans="1:10" x14ac:dyDescent="0.3">
      <c r="A1595" t="s">
        <v>5055</v>
      </c>
      <c r="B1595" s="16"/>
      <c r="C1595" s="17">
        <v>68</v>
      </c>
      <c r="D1595" s="22" t="s">
        <v>3771</v>
      </c>
      <c r="E1595" t="str">
        <f t="shared" si="96"/>
        <v>Carex</v>
      </c>
      <c r="F1595" t="str">
        <f t="shared" si="97"/>
        <v>ovalis</v>
      </c>
      <c r="G1595" t="str">
        <f t="shared" si="98"/>
        <v>Carex ovalis</v>
      </c>
      <c r="J1595" t="str">
        <f t="shared" si="99"/>
        <v xml:space="preserve">Carex ovalis;;68; </v>
      </c>
    </row>
    <row r="1596" spans="1:10" x14ac:dyDescent="0.3">
      <c r="A1596" t="s">
        <v>5055</v>
      </c>
      <c r="B1596" s="16"/>
      <c r="C1596" s="17" t="s">
        <v>756</v>
      </c>
      <c r="D1596" s="22" t="s">
        <v>3771</v>
      </c>
      <c r="E1596" t="str">
        <f t="shared" si="96"/>
        <v>Carex</v>
      </c>
      <c r="F1596" t="str">
        <f t="shared" si="97"/>
        <v>ovalis</v>
      </c>
      <c r="G1596" t="str">
        <f t="shared" si="98"/>
        <v>Carex ovalis</v>
      </c>
      <c r="J1596" t="str">
        <f t="shared" si="99"/>
        <v xml:space="preserve">Carex ovalis;;64, 66, 68; </v>
      </c>
    </row>
    <row r="1597" spans="1:10" x14ac:dyDescent="0.3">
      <c r="A1597" t="s">
        <v>5055</v>
      </c>
      <c r="B1597" s="16"/>
      <c r="C1597" s="17" t="s">
        <v>756</v>
      </c>
      <c r="D1597" s="22" t="s">
        <v>3771</v>
      </c>
      <c r="E1597" t="str">
        <f t="shared" si="96"/>
        <v>Carex</v>
      </c>
      <c r="F1597" t="str">
        <f t="shared" si="97"/>
        <v>ovalis</v>
      </c>
      <c r="G1597" t="str">
        <f t="shared" si="98"/>
        <v>Carex ovalis</v>
      </c>
      <c r="J1597" t="str">
        <f t="shared" si="99"/>
        <v xml:space="preserve">Carex ovalis;;64, 66, 68; </v>
      </c>
    </row>
    <row r="1598" spans="1:10" x14ac:dyDescent="0.3">
      <c r="A1598" t="s">
        <v>5055</v>
      </c>
      <c r="B1598" s="17">
        <v>32</v>
      </c>
      <c r="C1598" s="16"/>
      <c r="D1598" s="22" t="s">
        <v>3771</v>
      </c>
      <c r="E1598" t="str">
        <f t="shared" si="96"/>
        <v>Carex</v>
      </c>
      <c r="F1598" t="str">
        <f t="shared" si="97"/>
        <v>ovalis</v>
      </c>
      <c r="G1598" t="str">
        <f t="shared" si="98"/>
        <v>Carex ovalis</v>
      </c>
      <c r="J1598" t="str">
        <f t="shared" si="99"/>
        <v xml:space="preserve">Carex ovalis;32;; </v>
      </c>
    </row>
    <row r="1599" spans="1:10" x14ac:dyDescent="0.3">
      <c r="A1599" t="s">
        <v>5055</v>
      </c>
      <c r="B1599" s="17">
        <v>32</v>
      </c>
      <c r="C1599" s="16"/>
      <c r="D1599" s="22" t="s">
        <v>3771</v>
      </c>
      <c r="E1599" t="str">
        <f t="shared" si="96"/>
        <v>Carex</v>
      </c>
      <c r="F1599" t="str">
        <f t="shared" si="97"/>
        <v>ovalis</v>
      </c>
      <c r="G1599" t="str">
        <f t="shared" si="98"/>
        <v>Carex ovalis</v>
      </c>
      <c r="J1599" t="str">
        <f t="shared" si="99"/>
        <v xml:space="preserve">Carex ovalis;32;; </v>
      </c>
    </row>
    <row r="1600" spans="1:10" x14ac:dyDescent="0.3">
      <c r="A1600" t="s">
        <v>5055</v>
      </c>
      <c r="B1600" s="16"/>
      <c r="C1600" s="17">
        <v>64</v>
      </c>
      <c r="D1600" s="22" t="s">
        <v>3771</v>
      </c>
      <c r="E1600" t="str">
        <f t="shared" si="96"/>
        <v>Carex</v>
      </c>
      <c r="F1600" t="str">
        <f t="shared" si="97"/>
        <v>ovalis</v>
      </c>
      <c r="G1600" t="str">
        <f t="shared" si="98"/>
        <v>Carex ovalis</v>
      </c>
      <c r="J1600" t="str">
        <f t="shared" si="99"/>
        <v xml:space="preserve">Carex ovalis;;64; </v>
      </c>
    </row>
    <row r="1601" spans="1:10" x14ac:dyDescent="0.3">
      <c r="A1601" t="s">
        <v>5055</v>
      </c>
      <c r="B1601" s="16"/>
      <c r="C1601" s="17">
        <v>68</v>
      </c>
      <c r="D1601" s="22" t="s">
        <v>3771</v>
      </c>
      <c r="E1601" t="str">
        <f t="shared" si="96"/>
        <v>Carex</v>
      </c>
      <c r="F1601" t="str">
        <f t="shared" si="97"/>
        <v>ovalis</v>
      </c>
      <c r="G1601" t="str">
        <f t="shared" si="98"/>
        <v>Carex ovalis</v>
      </c>
      <c r="J1601" t="str">
        <f t="shared" si="99"/>
        <v xml:space="preserve">Carex ovalis;;68; </v>
      </c>
    </row>
    <row r="1602" spans="1:10" x14ac:dyDescent="0.3">
      <c r="A1602" t="s">
        <v>5055</v>
      </c>
      <c r="B1602" s="16"/>
      <c r="C1602" s="17">
        <v>62</v>
      </c>
      <c r="D1602" s="22" t="s">
        <v>3771</v>
      </c>
      <c r="E1602" t="str">
        <f t="shared" si="96"/>
        <v>Carex</v>
      </c>
      <c r="F1602" t="str">
        <f t="shared" si="97"/>
        <v>ovalis</v>
      </c>
      <c r="G1602" t="str">
        <f t="shared" si="98"/>
        <v>Carex ovalis</v>
      </c>
      <c r="J1602" t="str">
        <f t="shared" si="99"/>
        <v xml:space="preserve">Carex ovalis;;62; </v>
      </c>
    </row>
    <row r="1603" spans="1:10" x14ac:dyDescent="0.3">
      <c r="A1603" t="s">
        <v>5055</v>
      </c>
      <c r="B1603" s="17">
        <v>33</v>
      </c>
      <c r="C1603" s="16"/>
      <c r="D1603" s="22" t="s">
        <v>3771</v>
      </c>
      <c r="E1603" t="str">
        <f t="shared" ref="E1603:E1666" si="100">LEFT($D1603,FIND(" ",$D1603)-1)</f>
        <v>Carex</v>
      </c>
      <c r="F1603" t="str">
        <f t="shared" ref="F1603:F1666" si="101">MID(MID(MID(SUBSTITUTE($D1603," ", "^",1),1,256),FIND("^",SUBSTITUTE($D1603," ","^",1)),256),2,FIND(" ",MID(MID(SUBSTITUTE($D1603," ","^",1),1,256),FIND("^",SUBSTITUTE($D1603," ","^",1)),256))-2)</f>
        <v>ovalis</v>
      </c>
      <c r="G1603" t="str">
        <f t="shared" ref="G1603:G1666" si="102">CONCATENATE(E1603,$E$1,F1603)</f>
        <v>Carex ovalis</v>
      </c>
      <c r="J1603" t="str">
        <f t="shared" ref="J1603:J1666" si="103">CONCATENATE(A1603,$I$1,B1603,$I$1,C1603,$I$1,$F$1)</f>
        <v xml:space="preserve">Carex ovalis;33;; </v>
      </c>
    </row>
    <row r="1604" spans="1:10" x14ac:dyDescent="0.3">
      <c r="A1604" t="s">
        <v>5055</v>
      </c>
      <c r="B1604" s="16"/>
      <c r="C1604" s="17">
        <v>64</v>
      </c>
      <c r="D1604" s="22" t="s">
        <v>3771</v>
      </c>
      <c r="E1604" t="str">
        <f t="shared" si="100"/>
        <v>Carex</v>
      </c>
      <c r="F1604" t="str">
        <f t="shared" si="101"/>
        <v>ovalis</v>
      </c>
      <c r="G1604" t="str">
        <f t="shared" si="102"/>
        <v>Carex ovalis</v>
      </c>
      <c r="J1604" t="str">
        <f t="shared" si="103"/>
        <v xml:space="preserve">Carex ovalis;;64; </v>
      </c>
    </row>
    <row r="1605" spans="1:10" x14ac:dyDescent="0.3">
      <c r="A1605" t="s">
        <v>5055</v>
      </c>
      <c r="B1605" s="16"/>
      <c r="C1605" s="17">
        <v>64</v>
      </c>
      <c r="D1605" s="22" t="s">
        <v>3771</v>
      </c>
      <c r="E1605" t="str">
        <f t="shared" si="100"/>
        <v>Carex</v>
      </c>
      <c r="F1605" t="str">
        <f t="shared" si="101"/>
        <v>ovalis</v>
      </c>
      <c r="G1605" t="str">
        <f t="shared" si="102"/>
        <v>Carex ovalis</v>
      </c>
      <c r="J1605" t="str">
        <f t="shared" si="103"/>
        <v xml:space="preserve">Carex ovalis;;64; </v>
      </c>
    </row>
    <row r="1606" spans="1:10" x14ac:dyDescent="0.3">
      <c r="A1606" t="s">
        <v>5055</v>
      </c>
      <c r="B1606" s="16"/>
      <c r="C1606" s="17">
        <v>64</v>
      </c>
      <c r="D1606" s="22" t="s">
        <v>3771</v>
      </c>
      <c r="E1606" t="str">
        <f t="shared" si="100"/>
        <v>Carex</v>
      </c>
      <c r="F1606" t="str">
        <f t="shared" si="101"/>
        <v>ovalis</v>
      </c>
      <c r="G1606" t="str">
        <f t="shared" si="102"/>
        <v>Carex ovalis</v>
      </c>
      <c r="J1606" t="str">
        <f t="shared" si="103"/>
        <v xml:space="preserve">Carex ovalis;;64; </v>
      </c>
    </row>
    <row r="1607" spans="1:10" x14ac:dyDescent="0.3">
      <c r="A1607" t="s">
        <v>5055</v>
      </c>
      <c r="B1607" s="16"/>
      <c r="C1607" s="17" t="s">
        <v>340</v>
      </c>
      <c r="D1607" s="22" t="s">
        <v>3771</v>
      </c>
      <c r="E1607" t="str">
        <f t="shared" si="100"/>
        <v>Carex</v>
      </c>
      <c r="F1607" t="str">
        <f t="shared" si="101"/>
        <v>ovalis</v>
      </c>
      <c r="G1607" t="str">
        <f t="shared" si="102"/>
        <v>Carex ovalis</v>
      </c>
      <c r="J1607" t="str">
        <f t="shared" si="103"/>
        <v xml:space="preserve">Carex ovalis;;ca. 66; </v>
      </c>
    </row>
    <row r="1608" spans="1:10" x14ac:dyDescent="0.3">
      <c r="A1608" t="s">
        <v>5055</v>
      </c>
      <c r="B1608" s="16"/>
      <c r="C1608" s="17" t="s">
        <v>242</v>
      </c>
      <c r="D1608" s="22" t="s">
        <v>3771</v>
      </c>
      <c r="E1608" t="str">
        <f t="shared" si="100"/>
        <v>Carex</v>
      </c>
      <c r="F1608" t="str">
        <f t="shared" si="101"/>
        <v>ovalis</v>
      </c>
      <c r="G1608" t="str">
        <f t="shared" si="102"/>
        <v>Carex ovalis</v>
      </c>
      <c r="J1608" t="str">
        <f t="shared" si="103"/>
        <v xml:space="preserve">Carex ovalis;;ca. 60; </v>
      </c>
    </row>
    <row r="1609" spans="1:10" x14ac:dyDescent="0.3">
      <c r="A1609" t="s">
        <v>5055</v>
      </c>
      <c r="B1609" s="16"/>
      <c r="C1609" s="17" t="s">
        <v>523</v>
      </c>
      <c r="D1609" s="22" t="s">
        <v>3771</v>
      </c>
      <c r="E1609" t="str">
        <f t="shared" si="100"/>
        <v>Carex</v>
      </c>
      <c r="F1609" t="str">
        <f t="shared" si="101"/>
        <v>ovalis</v>
      </c>
      <c r="G1609" t="str">
        <f t="shared" si="102"/>
        <v>Carex ovalis</v>
      </c>
      <c r="J1609" t="str">
        <f t="shared" si="103"/>
        <v xml:space="preserve">Carex ovalis;;64, 66; </v>
      </c>
    </row>
    <row r="1610" spans="1:10" x14ac:dyDescent="0.3">
      <c r="A1610" t="s">
        <v>5055</v>
      </c>
      <c r="B1610" s="17" t="s">
        <v>765</v>
      </c>
      <c r="C1610" s="16"/>
      <c r="D1610" s="22" t="s">
        <v>3771</v>
      </c>
      <c r="E1610" t="str">
        <f t="shared" si="100"/>
        <v>Carex</v>
      </c>
      <c r="F1610" t="str">
        <f t="shared" si="101"/>
        <v>ovalis</v>
      </c>
      <c r="G1610" t="str">
        <f t="shared" si="102"/>
        <v>Carex ovalis</v>
      </c>
      <c r="J1610" t="str">
        <f t="shared" si="103"/>
        <v xml:space="preserve">Carex ovalis;37, 33II + 1II + 1IV;; </v>
      </c>
    </row>
    <row r="1611" spans="1:10" x14ac:dyDescent="0.3">
      <c r="A1611" t="s">
        <v>5055</v>
      </c>
      <c r="B1611" s="16"/>
      <c r="C1611" s="17">
        <v>66</v>
      </c>
      <c r="D1611" s="22" t="s">
        <v>3771</v>
      </c>
      <c r="E1611" t="str">
        <f t="shared" si="100"/>
        <v>Carex</v>
      </c>
      <c r="F1611" t="str">
        <f t="shared" si="101"/>
        <v>ovalis</v>
      </c>
      <c r="G1611" t="str">
        <f t="shared" si="102"/>
        <v>Carex ovalis</v>
      </c>
      <c r="J1611" t="str">
        <f t="shared" si="103"/>
        <v xml:space="preserve">Carex ovalis;;66; </v>
      </c>
    </row>
    <row r="1612" spans="1:10" x14ac:dyDescent="0.3">
      <c r="A1612" t="s">
        <v>5056</v>
      </c>
      <c r="B1612" s="17" t="s">
        <v>768</v>
      </c>
      <c r="C1612" s="17" t="s">
        <v>769</v>
      </c>
      <c r="D1612" s="22" t="s">
        <v>3772</v>
      </c>
      <c r="E1612" t="str">
        <f t="shared" si="100"/>
        <v>Carex</v>
      </c>
      <c r="F1612" t="str">
        <f t="shared" si="101"/>
        <v>oxyandra</v>
      </c>
      <c r="G1612" t="str">
        <f t="shared" si="102"/>
        <v>Carex oxyandra</v>
      </c>
      <c r="J1612" t="str">
        <f t="shared" si="103"/>
        <v xml:space="preserve">Carex oxyandra;9–10, 12–13,;18, 20, 24, 26; </v>
      </c>
    </row>
    <row r="1613" spans="1:10" x14ac:dyDescent="0.3">
      <c r="A1613" t="s">
        <v>5056</v>
      </c>
      <c r="B1613" s="17" t="s">
        <v>770</v>
      </c>
      <c r="C1613" s="17" t="s">
        <v>769</v>
      </c>
      <c r="D1613" s="22" t="s">
        <v>3772</v>
      </c>
      <c r="E1613" t="str">
        <f t="shared" si="100"/>
        <v>Carex</v>
      </c>
      <c r="F1613" t="str">
        <f t="shared" si="101"/>
        <v>oxyandra</v>
      </c>
      <c r="G1613" t="str">
        <f t="shared" si="102"/>
        <v>Carex oxyandra</v>
      </c>
      <c r="J1613" t="str">
        <f t="shared" si="103"/>
        <v xml:space="preserve">Carex oxyandra;9–10, 12–13;18, 20, 24, 26; </v>
      </c>
    </row>
    <row r="1614" spans="1:10" x14ac:dyDescent="0.3">
      <c r="A1614" t="s">
        <v>5056</v>
      </c>
      <c r="B1614" s="17" t="s">
        <v>772</v>
      </c>
      <c r="C1614" s="17" t="s">
        <v>769</v>
      </c>
      <c r="D1614" s="22" t="s">
        <v>3772</v>
      </c>
      <c r="E1614" t="str">
        <f t="shared" si="100"/>
        <v>Carex</v>
      </c>
      <c r="F1614" t="str">
        <f t="shared" si="101"/>
        <v>oxyandra</v>
      </c>
      <c r="G1614" t="str">
        <f t="shared" si="102"/>
        <v>Carex oxyandra</v>
      </c>
      <c r="J1614" t="str">
        <f t="shared" si="103"/>
        <v xml:space="preserve">Carex oxyandra;9, 10, 12, 13;18, 20, 24, 26; </v>
      </c>
    </row>
    <row r="1615" spans="1:10" x14ac:dyDescent="0.3">
      <c r="A1615" t="s">
        <v>5057</v>
      </c>
      <c r="B1615" s="17" t="s">
        <v>774</v>
      </c>
      <c r="C1615" s="16"/>
      <c r="D1615" s="21" t="s">
        <v>3773</v>
      </c>
      <c r="E1615" t="str">
        <f t="shared" si="100"/>
        <v>Carex</v>
      </c>
      <c r="F1615" t="str">
        <f t="shared" si="101"/>
        <v>ozarkana</v>
      </c>
      <c r="G1615" t="str">
        <f t="shared" si="102"/>
        <v>Carex ozarkana</v>
      </c>
      <c r="J1615" t="str">
        <f t="shared" si="103"/>
        <v xml:space="preserve">Carex ozarkana;26 + IV, 28 + 1III, 31;; </v>
      </c>
    </row>
    <row r="1616" spans="1:10" x14ac:dyDescent="0.3">
      <c r="A1616" t="s">
        <v>5058</v>
      </c>
      <c r="B1616" s="16"/>
      <c r="C1616" s="17">
        <v>12</v>
      </c>
      <c r="D1616" s="22" t="s">
        <v>3774</v>
      </c>
      <c r="E1616" t="str">
        <f t="shared" si="100"/>
        <v>Carex</v>
      </c>
      <c r="F1616" t="str">
        <f t="shared" si="101"/>
        <v>pachygyna</v>
      </c>
      <c r="G1616" t="str">
        <f t="shared" si="102"/>
        <v>Carex pachygyna</v>
      </c>
      <c r="J1616" t="str">
        <f t="shared" si="103"/>
        <v xml:space="preserve">Carex pachygyna;;12; </v>
      </c>
    </row>
    <row r="1617" spans="1:10" x14ac:dyDescent="0.3">
      <c r="A1617" t="s">
        <v>5058</v>
      </c>
      <c r="B1617" s="16"/>
      <c r="C1617" s="17">
        <v>12</v>
      </c>
      <c r="D1617" s="22" t="s">
        <v>3774</v>
      </c>
      <c r="E1617" t="str">
        <f t="shared" si="100"/>
        <v>Carex</v>
      </c>
      <c r="F1617" t="str">
        <f t="shared" si="101"/>
        <v>pachygyna</v>
      </c>
      <c r="G1617" t="str">
        <f t="shared" si="102"/>
        <v>Carex pachygyna</v>
      </c>
      <c r="J1617" t="str">
        <f t="shared" si="103"/>
        <v xml:space="preserve">Carex pachygyna;;12; </v>
      </c>
    </row>
    <row r="1618" spans="1:10" x14ac:dyDescent="0.3">
      <c r="A1618" t="s">
        <v>5058</v>
      </c>
      <c r="B1618" s="17">
        <v>6</v>
      </c>
      <c r="C1618" s="17">
        <v>12</v>
      </c>
      <c r="D1618" s="22" t="s">
        <v>3774</v>
      </c>
      <c r="E1618" t="str">
        <f t="shared" si="100"/>
        <v>Carex</v>
      </c>
      <c r="F1618" t="str">
        <f t="shared" si="101"/>
        <v>pachygyna</v>
      </c>
      <c r="G1618" t="str">
        <f t="shared" si="102"/>
        <v>Carex pachygyna</v>
      </c>
      <c r="J1618" t="str">
        <f t="shared" si="103"/>
        <v xml:space="preserve">Carex pachygyna;6;12; </v>
      </c>
    </row>
    <row r="1619" spans="1:10" x14ac:dyDescent="0.3">
      <c r="A1619" t="s">
        <v>5059</v>
      </c>
      <c r="B1619" s="16"/>
      <c r="C1619" s="16"/>
      <c r="D1619" s="21" t="s">
        <v>3775</v>
      </c>
      <c r="E1619" t="str">
        <f t="shared" si="100"/>
        <v>Carex</v>
      </c>
      <c r="F1619" t="str">
        <f t="shared" si="101"/>
        <v>pachystachya</v>
      </c>
      <c r="G1619" t="str">
        <f t="shared" si="102"/>
        <v>Carex pachystachya</v>
      </c>
      <c r="J1619" t="str">
        <f t="shared" si="103"/>
        <v xml:space="preserve">Carex pachystachya;;; </v>
      </c>
    </row>
    <row r="1620" spans="1:10" x14ac:dyDescent="0.3">
      <c r="A1620" t="s">
        <v>5060</v>
      </c>
      <c r="B1620" s="16"/>
      <c r="C1620" s="17">
        <v>56</v>
      </c>
      <c r="D1620" s="22" t="s">
        <v>3776</v>
      </c>
      <c r="E1620" t="str">
        <f t="shared" si="100"/>
        <v>Carex</v>
      </c>
      <c r="F1620" t="str">
        <f t="shared" si="101"/>
        <v>pairae</v>
      </c>
      <c r="G1620" t="str">
        <f t="shared" si="102"/>
        <v>Carex pairae</v>
      </c>
      <c r="J1620" t="str">
        <f t="shared" si="103"/>
        <v xml:space="preserve">Carex pairae;;56; </v>
      </c>
    </row>
    <row r="1621" spans="1:10" x14ac:dyDescent="0.3">
      <c r="A1621" t="s">
        <v>5060</v>
      </c>
      <c r="B1621" s="17">
        <v>29</v>
      </c>
      <c r="C1621" s="16"/>
      <c r="D1621" s="22" t="s">
        <v>3776</v>
      </c>
      <c r="E1621" t="str">
        <f t="shared" si="100"/>
        <v>Carex</v>
      </c>
      <c r="F1621" t="str">
        <f t="shared" si="101"/>
        <v>pairae</v>
      </c>
      <c r="G1621" t="str">
        <f t="shared" si="102"/>
        <v>Carex pairae</v>
      </c>
      <c r="J1621" t="str">
        <f t="shared" si="103"/>
        <v xml:space="preserve">Carex pairae;29;; </v>
      </c>
    </row>
    <row r="1622" spans="1:10" x14ac:dyDescent="0.3">
      <c r="A1622" t="s">
        <v>5060</v>
      </c>
      <c r="B1622" s="17">
        <v>26</v>
      </c>
      <c r="C1622" s="17">
        <v>52</v>
      </c>
      <c r="D1622" s="22" t="s">
        <v>3776</v>
      </c>
      <c r="E1622" t="str">
        <f t="shared" si="100"/>
        <v>Carex</v>
      </c>
      <c r="F1622" t="str">
        <f t="shared" si="101"/>
        <v>pairae</v>
      </c>
      <c r="G1622" t="str">
        <f t="shared" si="102"/>
        <v>Carex pairae</v>
      </c>
      <c r="J1622" t="str">
        <f t="shared" si="103"/>
        <v xml:space="preserve">Carex pairae;26;52; </v>
      </c>
    </row>
    <row r="1623" spans="1:10" x14ac:dyDescent="0.3">
      <c r="A1623" t="s">
        <v>5060</v>
      </c>
      <c r="B1623" s="16"/>
      <c r="C1623" s="17">
        <v>58</v>
      </c>
      <c r="D1623" s="22" t="s">
        <v>3776</v>
      </c>
      <c r="E1623" t="str">
        <f t="shared" si="100"/>
        <v>Carex</v>
      </c>
      <c r="F1623" t="str">
        <f t="shared" si="101"/>
        <v>pairae</v>
      </c>
      <c r="G1623" t="str">
        <f t="shared" si="102"/>
        <v>Carex pairae</v>
      </c>
      <c r="J1623" t="str">
        <f t="shared" si="103"/>
        <v xml:space="preserve">Carex pairae;;58; </v>
      </c>
    </row>
    <row r="1624" spans="1:10" ht="28.8" x14ac:dyDescent="0.3">
      <c r="A1624" t="s">
        <v>5060</v>
      </c>
      <c r="B1624" s="17" t="s">
        <v>779</v>
      </c>
      <c r="C1624" s="17" t="s">
        <v>780</v>
      </c>
      <c r="D1624" s="22" t="s">
        <v>3776</v>
      </c>
      <c r="E1624" t="str">
        <f t="shared" si="100"/>
        <v>Carex</v>
      </c>
      <c r="F1624" t="str">
        <f t="shared" si="101"/>
        <v>pairae</v>
      </c>
      <c r="G1624" t="str">
        <f t="shared" si="102"/>
        <v>Carex pairae</v>
      </c>
      <c r="J1624" t="str">
        <f t="shared" si="103"/>
        <v xml:space="preserve">Carex pairae;23–28II + 0–2I + 0–1III + 0–2IV;50, 52, 53, 54, 55, 56; </v>
      </c>
    </row>
    <row r="1625" spans="1:10" x14ac:dyDescent="0.3">
      <c r="A1625" t="s">
        <v>5060</v>
      </c>
      <c r="B1625" s="16"/>
      <c r="C1625" s="17">
        <v>58</v>
      </c>
      <c r="D1625" s="22" t="s">
        <v>3776</v>
      </c>
      <c r="E1625" t="str">
        <f t="shared" si="100"/>
        <v>Carex</v>
      </c>
      <c r="F1625" t="str">
        <f t="shared" si="101"/>
        <v>pairae</v>
      </c>
      <c r="G1625" t="str">
        <f t="shared" si="102"/>
        <v>Carex pairae</v>
      </c>
      <c r="J1625" t="str">
        <f t="shared" si="103"/>
        <v xml:space="preserve">Carex pairae;;58; </v>
      </c>
    </row>
    <row r="1626" spans="1:10" x14ac:dyDescent="0.3">
      <c r="A1626" t="s">
        <v>5061</v>
      </c>
      <c r="B1626" s="16"/>
      <c r="C1626" s="17" t="s">
        <v>782</v>
      </c>
      <c r="D1626" s="22" t="s">
        <v>3777</v>
      </c>
      <c r="E1626" t="str">
        <f t="shared" si="100"/>
        <v>Carex</v>
      </c>
      <c r="F1626" t="str">
        <f t="shared" si="101"/>
        <v>paleacea</v>
      </c>
      <c r="G1626" t="str">
        <f t="shared" si="102"/>
        <v>Carex paleacea</v>
      </c>
      <c r="J1626" t="str">
        <f t="shared" si="103"/>
        <v xml:space="preserve">Carex paleacea;;72, 73; </v>
      </c>
    </row>
    <row r="1627" spans="1:10" x14ac:dyDescent="0.3">
      <c r="A1627" t="s">
        <v>5061</v>
      </c>
      <c r="B1627" s="16"/>
      <c r="C1627" s="17">
        <v>72</v>
      </c>
      <c r="D1627" s="22" t="s">
        <v>3777</v>
      </c>
      <c r="E1627" t="str">
        <f t="shared" si="100"/>
        <v>Carex</v>
      </c>
      <c r="F1627" t="str">
        <f t="shared" si="101"/>
        <v>paleacea</v>
      </c>
      <c r="G1627" t="str">
        <f t="shared" si="102"/>
        <v>Carex paleacea</v>
      </c>
      <c r="J1627" t="str">
        <f t="shared" si="103"/>
        <v xml:space="preserve">Carex paleacea;;72; </v>
      </c>
    </row>
    <row r="1628" spans="1:10" x14ac:dyDescent="0.3">
      <c r="A1628" t="s">
        <v>5061</v>
      </c>
      <c r="B1628" s="16"/>
      <c r="C1628" s="17" t="s">
        <v>782</v>
      </c>
      <c r="D1628" s="22" t="s">
        <v>3777</v>
      </c>
      <c r="E1628" t="str">
        <f t="shared" si="100"/>
        <v>Carex</v>
      </c>
      <c r="F1628" t="str">
        <f t="shared" si="101"/>
        <v>paleacea</v>
      </c>
      <c r="G1628" t="str">
        <f t="shared" si="102"/>
        <v>Carex paleacea</v>
      </c>
      <c r="J1628" t="str">
        <f t="shared" si="103"/>
        <v xml:space="preserve">Carex paleacea;;72, 73; </v>
      </c>
    </row>
    <row r="1629" spans="1:10" x14ac:dyDescent="0.3">
      <c r="A1629" t="s">
        <v>5061</v>
      </c>
      <c r="B1629" s="17" t="s">
        <v>783</v>
      </c>
      <c r="C1629" s="17" t="s">
        <v>784</v>
      </c>
      <c r="D1629" s="22" t="s">
        <v>3777</v>
      </c>
      <c r="E1629" t="str">
        <f t="shared" si="100"/>
        <v>Carex</v>
      </c>
      <c r="F1629" t="str">
        <f t="shared" si="101"/>
        <v>paleacea</v>
      </c>
      <c r="G1629" t="str">
        <f t="shared" si="102"/>
        <v>Carex paleacea</v>
      </c>
      <c r="J1629" t="str">
        <f t="shared" si="103"/>
        <v xml:space="preserve">Carex paleacea;35, 36, 37;71, 72, 73, ca. 73; </v>
      </c>
    </row>
    <row r="1630" spans="1:10" x14ac:dyDescent="0.3">
      <c r="A1630" t="s">
        <v>5061</v>
      </c>
      <c r="B1630" s="16"/>
      <c r="C1630" s="17">
        <v>80</v>
      </c>
      <c r="D1630" s="21" t="s">
        <v>3778</v>
      </c>
      <c r="E1630" t="str">
        <f t="shared" si="100"/>
        <v>Carex</v>
      </c>
      <c r="F1630" t="str">
        <f t="shared" si="101"/>
        <v>paleacea</v>
      </c>
      <c r="G1630" t="str">
        <f t="shared" si="102"/>
        <v>Carex paleacea</v>
      </c>
      <c r="J1630" t="str">
        <f t="shared" si="103"/>
        <v xml:space="preserve">Carex paleacea;;80; </v>
      </c>
    </row>
    <row r="1631" spans="1:10" x14ac:dyDescent="0.3">
      <c r="A1631" t="s">
        <v>5062</v>
      </c>
      <c r="B1631" s="17">
        <v>32</v>
      </c>
      <c r="C1631" s="16"/>
      <c r="D1631" s="21" t="s">
        <v>3779</v>
      </c>
      <c r="E1631" t="str">
        <f t="shared" si="100"/>
        <v>Carex</v>
      </c>
      <c r="F1631" t="str">
        <f t="shared" si="101"/>
        <v>pallescens</v>
      </c>
      <c r="G1631" t="str">
        <f t="shared" si="102"/>
        <v>Carex pallescens</v>
      </c>
      <c r="J1631" t="str">
        <f t="shared" si="103"/>
        <v xml:space="preserve">Carex pallescens;32;; </v>
      </c>
    </row>
    <row r="1632" spans="1:10" x14ac:dyDescent="0.3">
      <c r="A1632" t="s">
        <v>5062</v>
      </c>
      <c r="B1632" s="17">
        <v>32</v>
      </c>
      <c r="C1632" s="16"/>
      <c r="D1632" s="25" t="s">
        <v>3779</v>
      </c>
      <c r="E1632" t="str">
        <f t="shared" si="100"/>
        <v>Carex</v>
      </c>
      <c r="F1632" t="str">
        <f t="shared" si="101"/>
        <v>pallescens</v>
      </c>
      <c r="G1632" t="str">
        <f t="shared" si="102"/>
        <v>Carex pallescens</v>
      </c>
      <c r="J1632" t="str">
        <f t="shared" si="103"/>
        <v xml:space="preserve">Carex pallescens;32;; </v>
      </c>
    </row>
    <row r="1633" spans="1:10" x14ac:dyDescent="0.3">
      <c r="A1633" t="s">
        <v>5062</v>
      </c>
      <c r="B1633" s="17">
        <v>31</v>
      </c>
      <c r="C1633" s="16"/>
      <c r="D1633" s="25" t="s">
        <v>3779</v>
      </c>
      <c r="E1633" t="str">
        <f t="shared" si="100"/>
        <v>Carex</v>
      </c>
      <c r="F1633" t="str">
        <f t="shared" si="101"/>
        <v>pallescens</v>
      </c>
      <c r="G1633" t="str">
        <f t="shared" si="102"/>
        <v>Carex pallescens</v>
      </c>
      <c r="J1633" t="str">
        <f t="shared" si="103"/>
        <v xml:space="preserve">Carex pallescens;31;; </v>
      </c>
    </row>
    <row r="1634" spans="1:10" x14ac:dyDescent="0.3">
      <c r="A1634" t="s">
        <v>5062</v>
      </c>
      <c r="B1634" s="16"/>
      <c r="C1634" s="17">
        <v>58</v>
      </c>
      <c r="D1634" s="25" t="s">
        <v>3779</v>
      </c>
      <c r="E1634" t="str">
        <f t="shared" si="100"/>
        <v>Carex</v>
      </c>
      <c r="F1634" t="str">
        <f t="shared" si="101"/>
        <v>pallescens</v>
      </c>
      <c r="G1634" t="str">
        <f t="shared" si="102"/>
        <v>Carex pallescens</v>
      </c>
      <c r="J1634" t="str">
        <f t="shared" si="103"/>
        <v xml:space="preserve">Carex pallescens;;58; </v>
      </c>
    </row>
    <row r="1635" spans="1:10" x14ac:dyDescent="0.3">
      <c r="A1635" t="s">
        <v>5062</v>
      </c>
      <c r="B1635" s="16"/>
      <c r="C1635" s="17">
        <v>64</v>
      </c>
      <c r="D1635" s="25" t="s">
        <v>3779</v>
      </c>
      <c r="E1635" t="str">
        <f t="shared" si="100"/>
        <v>Carex</v>
      </c>
      <c r="F1635" t="str">
        <f t="shared" si="101"/>
        <v>pallescens</v>
      </c>
      <c r="G1635" t="str">
        <f t="shared" si="102"/>
        <v>Carex pallescens</v>
      </c>
      <c r="J1635" t="str">
        <f t="shared" si="103"/>
        <v xml:space="preserve">Carex pallescens;;64; </v>
      </c>
    </row>
    <row r="1636" spans="1:10" x14ac:dyDescent="0.3">
      <c r="A1636" t="s">
        <v>5062</v>
      </c>
      <c r="B1636" s="16"/>
      <c r="C1636" s="17" t="s">
        <v>785</v>
      </c>
      <c r="D1636" s="25" t="s">
        <v>3779</v>
      </c>
      <c r="E1636" t="str">
        <f t="shared" si="100"/>
        <v>Carex</v>
      </c>
      <c r="F1636" t="str">
        <f t="shared" si="101"/>
        <v>pallescens</v>
      </c>
      <c r="G1636" t="str">
        <f t="shared" si="102"/>
        <v>Carex pallescens</v>
      </c>
      <c r="J1636" t="str">
        <f t="shared" si="103"/>
        <v xml:space="preserve">Carex pallescens;;64–66; </v>
      </c>
    </row>
    <row r="1637" spans="1:10" x14ac:dyDescent="0.3">
      <c r="A1637" t="s">
        <v>5063</v>
      </c>
      <c r="B1637" s="17">
        <v>16</v>
      </c>
      <c r="C1637" s="16"/>
      <c r="D1637" s="22" t="s">
        <v>3780</v>
      </c>
      <c r="E1637" t="str">
        <f t="shared" si="100"/>
        <v>Carex</v>
      </c>
      <c r="F1637" t="str">
        <f t="shared" si="101"/>
        <v>panicea</v>
      </c>
      <c r="G1637" t="str">
        <f t="shared" si="102"/>
        <v>Carex panicea</v>
      </c>
      <c r="J1637" t="str">
        <f t="shared" si="103"/>
        <v xml:space="preserve">Carex panicea;16;; </v>
      </c>
    </row>
    <row r="1638" spans="1:10" x14ac:dyDescent="0.3">
      <c r="A1638" t="s">
        <v>5063</v>
      </c>
      <c r="B1638" s="17">
        <v>16</v>
      </c>
      <c r="C1638" s="16"/>
      <c r="D1638" s="22" t="s">
        <v>3780</v>
      </c>
      <c r="E1638" t="str">
        <f t="shared" si="100"/>
        <v>Carex</v>
      </c>
      <c r="F1638" t="str">
        <f t="shared" si="101"/>
        <v>panicea</v>
      </c>
      <c r="G1638" t="str">
        <f t="shared" si="102"/>
        <v>Carex panicea</v>
      </c>
      <c r="J1638" t="str">
        <f t="shared" si="103"/>
        <v xml:space="preserve">Carex panicea;16;; </v>
      </c>
    </row>
    <row r="1639" spans="1:10" x14ac:dyDescent="0.3">
      <c r="A1639" t="s">
        <v>5063</v>
      </c>
      <c r="B1639" s="16"/>
      <c r="C1639" s="17">
        <v>32</v>
      </c>
      <c r="D1639" s="22" t="s">
        <v>3780</v>
      </c>
      <c r="E1639" t="str">
        <f t="shared" si="100"/>
        <v>Carex</v>
      </c>
      <c r="F1639" t="str">
        <f t="shared" si="101"/>
        <v>panicea</v>
      </c>
      <c r="G1639" t="str">
        <f t="shared" si="102"/>
        <v>Carex panicea</v>
      </c>
      <c r="J1639" t="str">
        <f t="shared" si="103"/>
        <v xml:space="preserve">Carex panicea;;32; </v>
      </c>
    </row>
    <row r="1640" spans="1:10" x14ac:dyDescent="0.3">
      <c r="A1640" t="s">
        <v>5063</v>
      </c>
      <c r="B1640" s="16"/>
      <c r="C1640" s="17">
        <v>32</v>
      </c>
      <c r="D1640" s="22" t="s">
        <v>3780</v>
      </c>
      <c r="E1640" t="str">
        <f t="shared" si="100"/>
        <v>Carex</v>
      </c>
      <c r="F1640" t="str">
        <f t="shared" si="101"/>
        <v>panicea</v>
      </c>
      <c r="G1640" t="str">
        <f t="shared" si="102"/>
        <v>Carex panicea</v>
      </c>
      <c r="J1640" t="str">
        <f t="shared" si="103"/>
        <v xml:space="preserve">Carex panicea;;32; </v>
      </c>
    </row>
    <row r="1641" spans="1:10" x14ac:dyDescent="0.3">
      <c r="A1641" t="s">
        <v>5063</v>
      </c>
      <c r="B1641" s="17">
        <v>16</v>
      </c>
      <c r="C1641" s="16"/>
      <c r="D1641" s="22" t="s">
        <v>3780</v>
      </c>
      <c r="E1641" t="str">
        <f t="shared" si="100"/>
        <v>Carex</v>
      </c>
      <c r="F1641" t="str">
        <f t="shared" si="101"/>
        <v>panicea</v>
      </c>
      <c r="G1641" t="str">
        <f t="shared" si="102"/>
        <v>Carex panicea</v>
      </c>
      <c r="J1641" t="str">
        <f t="shared" si="103"/>
        <v xml:space="preserve">Carex panicea;16;; </v>
      </c>
    </row>
    <row r="1642" spans="1:10" x14ac:dyDescent="0.3">
      <c r="A1642" t="s">
        <v>5063</v>
      </c>
      <c r="B1642" s="16"/>
      <c r="C1642" s="17">
        <v>32</v>
      </c>
      <c r="D1642" s="22" t="s">
        <v>3780</v>
      </c>
      <c r="E1642" t="str">
        <f t="shared" si="100"/>
        <v>Carex</v>
      </c>
      <c r="F1642" t="str">
        <f t="shared" si="101"/>
        <v>panicea</v>
      </c>
      <c r="G1642" t="str">
        <f t="shared" si="102"/>
        <v>Carex panicea</v>
      </c>
      <c r="J1642" t="str">
        <f t="shared" si="103"/>
        <v xml:space="preserve">Carex panicea;;32; </v>
      </c>
    </row>
    <row r="1643" spans="1:10" x14ac:dyDescent="0.3">
      <c r="A1643" t="s">
        <v>5063</v>
      </c>
      <c r="B1643" s="16"/>
      <c r="C1643" s="17">
        <v>32</v>
      </c>
      <c r="D1643" s="22" t="s">
        <v>3780</v>
      </c>
      <c r="E1643" t="str">
        <f t="shared" si="100"/>
        <v>Carex</v>
      </c>
      <c r="F1643" t="str">
        <f t="shared" si="101"/>
        <v>panicea</v>
      </c>
      <c r="G1643" t="str">
        <f t="shared" si="102"/>
        <v>Carex panicea</v>
      </c>
      <c r="J1643" t="str">
        <f t="shared" si="103"/>
        <v xml:space="preserve">Carex panicea;;32; </v>
      </c>
    </row>
    <row r="1644" spans="1:10" x14ac:dyDescent="0.3">
      <c r="A1644" t="s">
        <v>5063</v>
      </c>
      <c r="B1644" s="16"/>
      <c r="C1644" s="17">
        <v>32</v>
      </c>
      <c r="D1644" s="22" t="s">
        <v>3780</v>
      </c>
      <c r="E1644" t="str">
        <f t="shared" si="100"/>
        <v>Carex</v>
      </c>
      <c r="F1644" t="str">
        <f t="shared" si="101"/>
        <v>panicea</v>
      </c>
      <c r="G1644" t="str">
        <f t="shared" si="102"/>
        <v>Carex panicea</v>
      </c>
      <c r="J1644" t="str">
        <f t="shared" si="103"/>
        <v xml:space="preserve">Carex panicea;;32; </v>
      </c>
    </row>
    <row r="1645" spans="1:10" x14ac:dyDescent="0.3">
      <c r="A1645" t="s">
        <v>5063</v>
      </c>
      <c r="B1645" s="16"/>
      <c r="C1645" s="17">
        <v>32</v>
      </c>
      <c r="D1645" s="22" t="s">
        <v>3780</v>
      </c>
      <c r="E1645" t="str">
        <f t="shared" si="100"/>
        <v>Carex</v>
      </c>
      <c r="F1645" t="str">
        <f t="shared" si="101"/>
        <v>panicea</v>
      </c>
      <c r="G1645" t="str">
        <f t="shared" si="102"/>
        <v>Carex panicea</v>
      </c>
      <c r="J1645" t="str">
        <f t="shared" si="103"/>
        <v xml:space="preserve">Carex panicea;;32; </v>
      </c>
    </row>
    <row r="1646" spans="1:10" x14ac:dyDescent="0.3">
      <c r="A1646" t="s">
        <v>5063</v>
      </c>
      <c r="B1646" s="16"/>
      <c r="C1646" s="17">
        <v>32</v>
      </c>
      <c r="D1646" s="22" t="s">
        <v>3780</v>
      </c>
      <c r="E1646" t="str">
        <f t="shared" si="100"/>
        <v>Carex</v>
      </c>
      <c r="F1646" t="str">
        <f t="shared" si="101"/>
        <v>panicea</v>
      </c>
      <c r="G1646" t="str">
        <f t="shared" si="102"/>
        <v>Carex panicea</v>
      </c>
      <c r="J1646" t="str">
        <f t="shared" si="103"/>
        <v xml:space="preserve">Carex panicea;;32; </v>
      </c>
    </row>
    <row r="1647" spans="1:10" x14ac:dyDescent="0.3">
      <c r="A1647" t="s">
        <v>5064</v>
      </c>
      <c r="B1647" s="16"/>
      <c r="C1647" s="17">
        <v>60</v>
      </c>
      <c r="D1647" s="22" t="s">
        <v>3781</v>
      </c>
      <c r="E1647" t="str">
        <f t="shared" si="100"/>
        <v>Carex</v>
      </c>
      <c r="F1647" t="str">
        <f t="shared" si="101"/>
        <v>paniculata</v>
      </c>
      <c r="G1647" t="str">
        <f t="shared" si="102"/>
        <v>Carex paniculata</v>
      </c>
      <c r="J1647" t="str">
        <f t="shared" si="103"/>
        <v xml:space="preserve">Carex paniculata;;60; </v>
      </c>
    </row>
    <row r="1648" spans="1:10" x14ac:dyDescent="0.3">
      <c r="A1648" t="s">
        <v>5064</v>
      </c>
      <c r="B1648" s="17">
        <v>31</v>
      </c>
      <c r="C1648" s="16"/>
      <c r="D1648" s="22" t="s">
        <v>3781</v>
      </c>
      <c r="E1648" t="str">
        <f t="shared" si="100"/>
        <v>Carex</v>
      </c>
      <c r="F1648" t="str">
        <f t="shared" si="101"/>
        <v>paniculata</v>
      </c>
      <c r="G1648" t="str">
        <f t="shared" si="102"/>
        <v>Carex paniculata</v>
      </c>
      <c r="J1648" t="str">
        <f t="shared" si="103"/>
        <v xml:space="preserve">Carex paniculata;31;; </v>
      </c>
    </row>
    <row r="1649" spans="1:10" x14ac:dyDescent="0.3">
      <c r="A1649" t="s">
        <v>5064</v>
      </c>
      <c r="B1649" s="16"/>
      <c r="C1649" s="17">
        <v>60</v>
      </c>
      <c r="D1649" s="22" t="s">
        <v>3781</v>
      </c>
      <c r="E1649" t="str">
        <f t="shared" si="100"/>
        <v>Carex</v>
      </c>
      <c r="F1649" t="str">
        <f t="shared" si="101"/>
        <v>paniculata</v>
      </c>
      <c r="G1649" t="str">
        <f t="shared" si="102"/>
        <v>Carex paniculata</v>
      </c>
      <c r="J1649" t="str">
        <f t="shared" si="103"/>
        <v xml:space="preserve">Carex paniculata;;60; </v>
      </c>
    </row>
    <row r="1650" spans="1:10" x14ac:dyDescent="0.3">
      <c r="A1650" t="s">
        <v>5064</v>
      </c>
      <c r="B1650" s="16"/>
      <c r="C1650" s="17">
        <v>60</v>
      </c>
      <c r="D1650" s="22" t="s">
        <v>3781</v>
      </c>
      <c r="E1650" t="str">
        <f t="shared" si="100"/>
        <v>Carex</v>
      </c>
      <c r="F1650" t="str">
        <f t="shared" si="101"/>
        <v>paniculata</v>
      </c>
      <c r="G1650" t="str">
        <f t="shared" si="102"/>
        <v>Carex paniculata</v>
      </c>
      <c r="J1650" t="str">
        <f t="shared" si="103"/>
        <v xml:space="preserve">Carex paniculata;;60; </v>
      </c>
    </row>
    <row r="1651" spans="1:10" x14ac:dyDescent="0.3">
      <c r="A1651" t="s">
        <v>5064</v>
      </c>
      <c r="B1651" s="16"/>
      <c r="C1651" s="17">
        <v>60</v>
      </c>
      <c r="D1651" s="22" t="s">
        <v>3781</v>
      </c>
      <c r="E1651" t="str">
        <f t="shared" si="100"/>
        <v>Carex</v>
      </c>
      <c r="F1651" t="str">
        <f t="shared" si="101"/>
        <v>paniculata</v>
      </c>
      <c r="G1651" t="str">
        <f t="shared" si="102"/>
        <v>Carex paniculata</v>
      </c>
      <c r="J1651" t="str">
        <f t="shared" si="103"/>
        <v xml:space="preserve">Carex paniculata;;60; </v>
      </c>
    </row>
    <row r="1652" spans="1:10" x14ac:dyDescent="0.3">
      <c r="A1652" t="s">
        <v>5064</v>
      </c>
      <c r="B1652" s="16"/>
      <c r="C1652" s="17">
        <v>64</v>
      </c>
      <c r="D1652" s="22" t="s">
        <v>3781</v>
      </c>
      <c r="E1652" t="str">
        <f t="shared" si="100"/>
        <v>Carex</v>
      </c>
      <c r="F1652" t="str">
        <f t="shared" si="101"/>
        <v>paniculata</v>
      </c>
      <c r="G1652" t="str">
        <f t="shared" si="102"/>
        <v>Carex paniculata</v>
      </c>
      <c r="J1652" t="str">
        <f t="shared" si="103"/>
        <v xml:space="preserve">Carex paniculata;;64; </v>
      </c>
    </row>
    <row r="1653" spans="1:10" x14ac:dyDescent="0.3">
      <c r="A1653" t="s">
        <v>5064</v>
      </c>
      <c r="B1653" s="16"/>
      <c r="C1653" s="17" t="s">
        <v>701</v>
      </c>
      <c r="D1653" s="21" t="s">
        <v>3782</v>
      </c>
      <c r="E1653" t="str">
        <f t="shared" si="100"/>
        <v>Carex</v>
      </c>
      <c r="F1653" t="str">
        <f t="shared" si="101"/>
        <v>paniculata</v>
      </c>
      <c r="G1653" t="str">
        <f t="shared" si="102"/>
        <v>Carex paniculata</v>
      </c>
      <c r="J1653" t="str">
        <f t="shared" si="103"/>
        <v xml:space="preserve">Carex paniculata;;ca. 68; </v>
      </c>
    </row>
    <row r="1654" spans="1:10" x14ac:dyDescent="0.3">
      <c r="A1654" t="s">
        <v>5064</v>
      </c>
      <c r="B1654" s="16"/>
      <c r="C1654" s="17">
        <v>64</v>
      </c>
      <c r="D1654" s="21" t="s">
        <v>3783</v>
      </c>
      <c r="E1654" t="str">
        <f t="shared" si="100"/>
        <v>Carex</v>
      </c>
      <c r="F1654" t="str">
        <f t="shared" si="101"/>
        <v>paniculata</v>
      </c>
      <c r="G1654" t="str">
        <f t="shared" si="102"/>
        <v>Carex paniculata</v>
      </c>
      <c r="J1654" t="str">
        <f t="shared" si="103"/>
        <v xml:space="preserve">Carex paniculata;;64; </v>
      </c>
    </row>
    <row r="1655" spans="1:10" x14ac:dyDescent="0.3">
      <c r="A1655" t="s">
        <v>5065</v>
      </c>
      <c r="B1655" s="17" t="s">
        <v>789</v>
      </c>
      <c r="C1655" s="16"/>
      <c r="D1655" s="21" t="s">
        <v>3784</v>
      </c>
      <c r="E1655" t="str">
        <f t="shared" si="100"/>
        <v>Carex</v>
      </c>
      <c r="F1655" t="str">
        <f t="shared" si="101"/>
        <v>parallela</v>
      </c>
      <c r="G1655" t="str">
        <f t="shared" si="102"/>
        <v>Carex parallela</v>
      </c>
      <c r="J1655" t="str">
        <f t="shared" si="103"/>
        <v xml:space="preserve">Carex parallela;21, 22;; </v>
      </c>
    </row>
    <row r="1656" spans="1:10" ht="15.75" customHeight="1" x14ac:dyDescent="0.3">
      <c r="A1656" t="s">
        <v>5065</v>
      </c>
      <c r="B1656" s="16"/>
      <c r="C1656" s="17" t="s">
        <v>308</v>
      </c>
      <c r="D1656" s="22" t="s">
        <v>3785</v>
      </c>
      <c r="E1656" t="str">
        <f t="shared" si="100"/>
        <v>Carex</v>
      </c>
      <c r="F1656" t="str">
        <f t="shared" si="101"/>
        <v>parallela</v>
      </c>
      <c r="G1656" t="str">
        <f t="shared" si="102"/>
        <v>Carex parallela</v>
      </c>
      <c r="J1656" t="str">
        <f t="shared" si="103"/>
        <v xml:space="preserve">Carex parallela;;ca. 50; </v>
      </c>
    </row>
    <row r="1657" spans="1:10" x14ac:dyDescent="0.3">
      <c r="A1657" t="s">
        <v>5065</v>
      </c>
      <c r="B1657" s="16"/>
      <c r="C1657" s="17" t="s">
        <v>791</v>
      </c>
      <c r="D1657" s="22" t="s">
        <v>3785</v>
      </c>
      <c r="E1657" t="str">
        <f t="shared" si="100"/>
        <v>Carex</v>
      </c>
      <c r="F1657" t="str">
        <f t="shared" si="101"/>
        <v>parallela</v>
      </c>
      <c r="G1657" t="str">
        <f t="shared" si="102"/>
        <v>Carex parallela</v>
      </c>
      <c r="J1657" t="str">
        <f t="shared" si="103"/>
        <v xml:space="preserve">Carex parallela;;34, 44; </v>
      </c>
    </row>
    <row r="1658" spans="1:10" x14ac:dyDescent="0.3">
      <c r="A1658" t="s">
        <v>5065</v>
      </c>
      <c r="B1658" s="16"/>
      <c r="C1658" s="17">
        <v>26</v>
      </c>
      <c r="D1658" s="22" t="s">
        <v>3785</v>
      </c>
      <c r="E1658" t="str">
        <f t="shared" si="100"/>
        <v>Carex</v>
      </c>
      <c r="F1658" t="str">
        <f t="shared" si="101"/>
        <v>parallela</v>
      </c>
      <c r="G1658" t="str">
        <f t="shared" si="102"/>
        <v>Carex parallela</v>
      </c>
      <c r="J1658" t="str">
        <f t="shared" si="103"/>
        <v xml:space="preserve">Carex parallela;;26; </v>
      </c>
    </row>
    <row r="1659" spans="1:10" x14ac:dyDescent="0.3">
      <c r="A1659" t="s">
        <v>5065</v>
      </c>
      <c r="B1659" s="16"/>
      <c r="C1659" s="17">
        <v>44</v>
      </c>
      <c r="D1659" s="22" t="s">
        <v>3785</v>
      </c>
      <c r="E1659" t="str">
        <f t="shared" si="100"/>
        <v>Carex</v>
      </c>
      <c r="F1659" t="str">
        <f t="shared" si="101"/>
        <v>parallela</v>
      </c>
      <c r="G1659" t="str">
        <f t="shared" si="102"/>
        <v>Carex parallela</v>
      </c>
      <c r="J1659" t="str">
        <f t="shared" si="103"/>
        <v xml:space="preserve">Carex parallela;;44; </v>
      </c>
    </row>
    <row r="1660" spans="1:10" x14ac:dyDescent="0.3">
      <c r="A1660" t="s">
        <v>5066</v>
      </c>
      <c r="B1660" s="16"/>
      <c r="C1660" s="16"/>
      <c r="D1660" s="21" t="s">
        <v>3786</v>
      </c>
      <c r="E1660" t="str">
        <f t="shared" si="100"/>
        <v>Carex</v>
      </c>
      <c r="F1660" t="str">
        <f t="shared" si="101"/>
        <v>parciflora</v>
      </c>
      <c r="G1660" t="str">
        <f t="shared" si="102"/>
        <v>Carex parciflora</v>
      </c>
      <c r="J1660" t="str">
        <f t="shared" si="103"/>
        <v xml:space="preserve">Carex parciflora;;; </v>
      </c>
    </row>
    <row r="1661" spans="1:10" x14ac:dyDescent="0.3">
      <c r="A1661" t="s">
        <v>5067</v>
      </c>
      <c r="B1661" s="16"/>
      <c r="C1661" s="17">
        <v>54</v>
      </c>
      <c r="D1661" s="21" t="s">
        <v>3787</v>
      </c>
      <c r="E1661" t="str">
        <f t="shared" si="100"/>
        <v>Carex</v>
      </c>
      <c r="F1661" t="str">
        <f t="shared" si="101"/>
        <v>parryana</v>
      </c>
      <c r="G1661" t="str">
        <f t="shared" si="102"/>
        <v>Carex parryana</v>
      </c>
      <c r="J1661" t="str">
        <f t="shared" si="103"/>
        <v xml:space="preserve">Carex parryana;;54; </v>
      </c>
    </row>
    <row r="1662" spans="1:10" x14ac:dyDescent="0.3">
      <c r="A1662" t="s">
        <v>5068</v>
      </c>
      <c r="B1662" s="16"/>
      <c r="C1662" s="17">
        <v>54</v>
      </c>
      <c r="D1662" s="22" t="s">
        <v>3788</v>
      </c>
      <c r="E1662" t="str">
        <f t="shared" si="100"/>
        <v>Carex</v>
      </c>
      <c r="F1662" t="str">
        <f t="shared" si="101"/>
        <v>parviflora</v>
      </c>
      <c r="G1662" t="str">
        <f t="shared" si="102"/>
        <v>Carex parviflora</v>
      </c>
      <c r="J1662" t="str">
        <f t="shared" si="103"/>
        <v xml:space="preserve">Carex parviflora;;54; </v>
      </c>
    </row>
    <row r="1663" spans="1:10" x14ac:dyDescent="0.3">
      <c r="A1663" t="s">
        <v>5068</v>
      </c>
      <c r="B1663" s="17">
        <v>27</v>
      </c>
      <c r="C1663" s="16"/>
      <c r="D1663" s="22" t="s">
        <v>3788</v>
      </c>
      <c r="E1663" t="str">
        <f t="shared" si="100"/>
        <v>Carex</v>
      </c>
      <c r="F1663" t="str">
        <f t="shared" si="101"/>
        <v>parviflora</v>
      </c>
      <c r="G1663" t="str">
        <f t="shared" si="102"/>
        <v>Carex parviflora</v>
      </c>
      <c r="J1663" t="str">
        <f t="shared" si="103"/>
        <v xml:space="preserve">Carex parviflora;27;; </v>
      </c>
    </row>
    <row r="1664" spans="1:10" x14ac:dyDescent="0.3">
      <c r="A1664" t="s">
        <v>5068</v>
      </c>
      <c r="B1664" s="16"/>
      <c r="C1664" s="17">
        <v>54</v>
      </c>
      <c r="D1664" s="22" t="s">
        <v>3788</v>
      </c>
      <c r="E1664" t="str">
        <f t="shared" si="100"/>
        <v>Carex</v>
      </c>
      <c r="F1664" t="str">
        <f t="shared" si="101"/>
        <v>parviflora</v>
      </c>
      <c r="G1664" t="str">
        <f t="shared" si="102"/>
        <v>Carex parviflora</v>
      </c>
      <c r="J1664" t="str">
        <f t="shared" si="103"/>
        <v xml:space="preserve">Carex parviflora;;54; </v>
      </c>
    </row>
    <row r="1665" spans="1:10" x14ac:dyDescent="0.3">
      <c r="A1665" t="s">
        <v>5068</v>
      </c>
      <c r="B1665" s="16"/>
      <c r="C1665" s="17">
        <v>54</v>
      </c>
      <c r="D1665" s="22" t="s">
        <v>3788</v>
      </c>
      <c r="E1665" t="str">
        <f t="shared" si="100"/>
        <v>Carex</v>
      </c>
      <c r="F1665" t="str">
        <f t="shared" si="101"/>
        <v>parviflora</v>
      </c>
      <c r="G1665" t="str">
        <f t="shared" si="102"/>
        <v>Carex parviflora</v>
      </c>
      <c r="J1665" t="str">
        <f t="shared" si="103"/>
        <v xml:space="preserve">Carex parviflora;;54; </v>
      </c>
    </row>
    <row r="1666" spans="1:10" x14ac:dyDescent="0.3">
      <c r="A1666" t="s">
        <v>5068</v>
      </c>
      <c r="B1666" s="16"/>
      <c r="C1666" s="17">
        <v>54</v>
      </c>
      <c r="D1666" s="22" t="s">
        <v>3788</v>
      </c>
      <c r="E1666" t="str">
        <f t="shared" si="100"/>
        <v>Carex</v>
      </c>
      <c r="F1666" t="str">
        <f t="shared" si="101"/>
        <v>parviflora</v>
      </c>
      <c r="G1666" t="str">
        <f t="shared" si="102"/>
        <v>Carex parviflora</v>
      </c>
      <c r="J1666" t="str">
        <f t="shared" si="103"/>
        <v xml:space="preserve">Carex parviflora;;54; </v>
      </c>
    </row>
    <row r="1667" spans="1:10" x14ac:dyDescent="0.3">
      <c r="A1667" t="s">
        <v>5069</v>
      </c>
      <c r="B1667" s="16"/>
      <c r="C1667" s="17">
        <v>76</v>
      </c>
      <c r="D1667" s="22" t="s">
        <v>3789</v>
      </c>
      <c r="E1667" t="str">
        <f t="shared" ref="E1667:E1730" si="104">LEFT($D1667,FIND(" ",$D1667)-1)</f>
        <v>Carex</v>
      </c>
      <c r="F1667" t="str">
        <f t="shared" ref="F1667:F1730" si="105">MID(MID(MID(SUBSTITUTE($D1667," ", "^",1),1,256),FIND("^",SUBSTITUTE($D1667," ","^",1)),256),2,FIND(" ",MID(MID(SUBSTITUTE($D1667," ","^",1),1,256),FIND("^",SUBSTITUTE($D1667," ","^",1)),256))-2)</f>
        <v>pauciflora</v>
      </c>
      <c r="G1667" t="str">
        <f t="shared" ref="G1667:G1730" si="106">CONCATENATE(E1667,$E$1,F1667)</f>
        <v>Carex pauciflora</v>
      </c>
      <c r="J1667" t="str">
        <f t="shared" ref="J1667:J1730" si="107">CONCATENATE(A1667,$I$1,B1667,$I$1,C1667,$I$1,$F$1)</f>
        <v xml:space="preserve">Carex pauciflora;;76; </v>
      </c>
    </row>
    <row r="1668" spans="1:10" x14ac:dyDescent="0.3">
      <c r="A1668" t="s">
        <v>5069</v>
      </c>
      <c r="B1668" s="16"/>
      <c r="C1668" s="17" t="s">
        <v>84</v>
      </c>
      <c r="D1668" s="22" t="s">
        <v>3789</v>
      </c>
      <c r="E1668" t="str">
        <f t="shared" si="104"/>
        <v>Carex</v>
      </c>
      <c r="F1668" t="str">
        <f t="shared" si="105"/>
        <v>pauciflora</v>
      </c>
      <c r="G1668" t="str">
        <f t="shared" si="106"/>
        <v>Carex pauciflora</v>
      </c>
      <c r="J1668" t="str">
        <f t="shared" si="107"/>
        <v xml:space="preserve">Carex pauciflora;;ca. 74; </v>
      </c>
    </row>
    <row r="1669" spans="1:10" x14ac:dyDescent="0.3">
      <c r="A1669" t="s">
        <v>5069</v>
      </c>
      <c r="B1669" s="17" t="s">
        <v>797</v>
      </c>
      <c r="C1669" s="16"/>
      <c r="D1669" s="22" t="s">
        <v>3789</v>
      </c>
      <c r="E1669" t="str">
        <f t="shared" si="104"/>
        <v>Carex</v>
      </c>
      <c r="F1669" t="str">
        <f t="shared" si="105"/>
        <v>pauciflora</v>
      </c>
      <c r="G1669" t="str">
        <f t="shared" si="106"/>
        <v>Carex pauciflora</v>
      </c>
      <c r="J1669" t="str">
        <f t="shared" si="107"/>
        <v xml:space="preserve">Carex pauciflora;ca. 37;; </v>
      </c>
    </row>
    <row r="1670" spans="1:10" x14ac:dyDescent="0.3">
      <c r="A1670" t="s">
        <v>5069</v>
      </c>
      <c r="B1670" s="16"/>
      <c r="C1670" s="17">
        <v>76</v>
      </c>
      <c r="D1670" s="22" t="s">
        <v>3789</v>
      </c>
      <c r="E1670" t="str">
        <f t="shared" si="104"/>
        <v>Carex</v>
      </c>
      <c r="F1670" t="str">
        <f t="shared" si="105"/>
        <v>pauciflora</v>
      </c>
      <c r="G1670" t="str">
        <f t="shared" si="106"/>
        <v>Carex pauciflora</v>
      </c>
      <c r="J1670" t="str">
        <f t="shared" si="107"/>
        <v xml:space="preserve">Carex pauciflora;;76; </v>
      </c>
    </row>
    <row r="1671" spans="1:10" x14ac:dyDescent="0.3">
      <c r="A1671" t="s">
        <v>5069</v>
      </c>
      <c r="B1671" s="16"/>
      <c r="C1671" s="17" t="s">
        <v>798</v>
      </c>
      <c r="D1671" s="22" t="s">
        <v>3789</v>
      </c>
      <c r="E1671" t="str">
        <f t="shared" si="104"/>
        <v>Carex</v>
      </c>
      <c r="F1671" t="str">
        <f t="shared" si="105"/>
        <v>pauciflora</v>
      </c>
      <c r="G1671" t="str">
        <f t="shared" si="106"/>
        <v>Carex pauciflora</v>
      </c>
      <c r="J1671" t="str">
        <f t="shared" si="107"/>
        <v xml:space="preserve">Carex pauciflora;;46, 76; </v>
      </c>
    </row>
    <row r="1672" spans="1:10" x14ac:dyDescent="0.3">
      <c r="A1672" t="s">
        <v>5069</v>
      </c>
      <c r="B1672" s="16"/>
      <c r="C1672" s="17">
        <v>76</v>
      </c>
      <c r="D1672" s="22" t="s">
        <v>3789</v>
      </c>
      <c r="E1672" t="str">
        <f t="shared" si="104"/>
        <v>Carex</v>
      </c>
      <c r="F1672" t="str">
        <f t="shared" si="105"/>
        <v>pauciflora</v>
      </c>
      <c r="G1672" t="str">
        <f t="shared" si="106"/>
        <v>Carex pauciflora</v>
      </c>
      <c r="J1672" t="str">
        <f t="shared" si="107"/>
        <v xml:space="preserve">Carex pauciflora;;76; </v>
      </c>
    </row>
    <row r="1673" spans="1:10" x14ac:dyDescent="0.3">
      <c r="A1673" t="s">
        <v>5069</v>
      </c>
      <c r="B1673" s="16"/>
      <c r="C1673" s="17">
        <v>76</v>
      </c>
      <c r="D1673" s="22" t="s">
        <v>3789</v>
      </c>
      <c r="E1673" t="str">
        <f t="shared" si="104"/>
        <v>Carex</v>
      </c>
      <c r="F1673" t="str">
        <f t="shared" si="105"/>
        <v>pauciflora</v>
      </c>
      <c r="G1673" t="str">
        <f t="shared" si="106"/>
        <v>Carex pauciflora</v>
      </c>
      <c r="J1673" t="str">
        <f t="shared" si="107"/>
        <v xml:space="preserve">Carex pauciflora;;76; </v>
      </c>
    </row>
    <row r="1674" spans="1:10" x14ac:dyDescent="0.3">
      <c r="A1674" t="s">
        <v>5070</v>
      </c>
      <c r="B1674" s="16"/>
      <c r="C1674" s="16"/>
      <c r="D1674" s="21" t="s">
        <v>3790</v>
      </c>
      <c r="E1674" t="str">
        <f t="shared" si="104"/>
        <v>Carex</v>
      </c>
      <c r="F1674" t="str">
        <f t="shared" si="105"/>
        <v>paupercula</v>
      </c>
      <c r="G1674" t="str">
        <f t="shared" si="106"/>
        <v>Carex paupercula</v>
      </c>
      <c r="J1674" t="str">
        <f t="shared" si="107"/>
        <v xml:space="preserve">Carex paupercula;;; </v>
      </c>
    </row>
    <row r="1675" spans="1:10" x14ac:dyDescent="0.3">
      <c r="A1675" t="s">
        <v>5071</v>
      </c>
      <c r="B1675" s="17">
        <v>38</v>
      </c>
      <c r="C1675" s="17">
        <v>76</v>
      </c>
      <c r="D1675" s="22" t="s">
        <v>3791</v>
      </c>
      <c r="E1675" t="str">
        <f t="shared" si="104"/>
        <v>Carex</v>
      </c>
      <c r="F1675" t="str">
        <f t="shared" si="105"/>
        <v>paxii</v>
      </c>
      <c r="G1675" t="str">
        <f t="shared" si="106"/>
        <v>Carex paxii</v>
      </c>
      <c r="J1675" t="str">
        <f t="shared" si="107"/>
        <v xml:space="preserve">Carex paxii;38;76; </v>
      </c>
    </row>
    <row r="1676" spans="1:10" x14ac:dyDescent="0.3">
      <c r="A1676" t="s">
        <v>5071</v>
      </c>
      <c r="B1676" s="17">
        <v>38</v>
      </c>
      <c r="C1676" s="16"/>
      <c r="D1676" s="22" t="s">
        <v>3791</v>
      </c>
      <c r="E1676" t="str">
        <f t="shared" si="104"/>
        <v>Carex</v>
      </c>
      <c r="F1676" t="str">
        <f t="shared" si="105"/>
        <v>paxii</v>
      </c>
      <c r="G1676" t="str">
        <f t="shared" si="106"/>
        <v>Carex paxii</v>
      </c>
      <c r="J1676" t="str">
        <f t="shared" si="107"/>
        <v xml:space="preserve">Carex paxii;38;; </v>
      </c>
    </row>
    <row r="1677" spans="1:10" x14ac:dyDescent="0.3">
      <c r="A1677" t="s">
        <v>5072</v>
      </c>
      <c r="B1677" s="16"/>
      <c r="C1677" s="17">
        <v>36</v>
      </c>
      <c r="D1677" s="21" t="s">
        <v>3792</v>
      </c>
      <c r="E1677" t="str">
        <f t="shared" si="104"/>
        <v>Carex</v>
      </c>
      <c r="F1677" t="str">
        <f t="shared" si="105"/>
        <v>peckii</v>
      </c>
      <c r="G1677" t="str">
        <f t="shared" si="106"/>
        <v>Carex peckii</v>
      </c>
      <c r="J1677" t="str">
        <f t="shared" si="107"/>
        <v xml:space="preserve">Carex peckii;;36; </v>
      </c>
    </row>
    <row r="1678" spans="1:10" x14ac:dyDescent="0.3">
      <c r="A1678" t="s">
        <v>5073</v>
      </c>
      <c r="B1678" s="17">
        <v>35</v>
      </c>
      <c r="C1678" s="16"/>
      <c r="D1678" s="22" t="s">
        <v>3793</v>
      </c>
      <c r="E1678" t="str">
        <f t="shared" si="104"/>
        <v>Carex</v>
      </c>
      <c r="F1678" t="str">
        <f t="shared" si="105"/>
        <v>pediformis</v>
      </c>
      <c r="G1678" t="str">
        <f t="shared" si="106"/>
        <v>Carex pediformis</v>
      </c>
      <c r="J1678" t="str">
        <f t="shared" si="107"/>
        <v xml:space="preserve">Carex pediformis;35;; </v>
      </c>
    </row>
    <row r="1679" spans="1:10" x14ac:dyDescent="0.3">
      <c r="A1679" t="s">
        <v>5073</v>
      </c>
      <c r="B1679" s="17">
        <v>35</v>
      </c>
      <c r="C1679" s="16"/>
      <c r="D1679" s="22" t="s">
        <v>3793</v>
      </c>
      <c r="E1679" t="str">
        <f t="shared" si="104"/>
        <v>Carex</v>
      </c>
      <c r="F1679" t="str">
        <f t="shared" si="105"/>
        <v>pediformis</v>
      </c>
      <c r="G1679" t="str">
        <f t="shared" si="106"/>
        <v>Carex pediformis</v>
      </c>
      <c r="J1679" t="str">
        <f t="shared" si="107"/>
        <v xml:space="preserve">Carex pediformis;35;; </v>
      </c>
    </row>
    <row r="1680" spans="1:10" x14ac:dyDescent="0.3">
      <c r="A1680" t="s">
        <v>5073</v>
      </c>
      <c r="B1680" s="16"/>
      <c r="C1680" s="17">
        <v>70</v>
      </c>
      <c r="D1680" s="22" t="s">
        <v>3793</v>
      </c>
      <c r="E1680" t="str">
        <f t="shared" si="104"/>
        <v>Carex</v>
      </c>
      <c r="F1680" t="str">
        <f t="shared" si="105"/>
        <v>pediformis</v>
      </c>
      <c r="G1680" t="str">
        <f t="shared" si="106"/>
        <v>Carex pediformis</v>
      </c>
      <c r="J1680" t="str">
        <f t="shared" si="107"/>
        <v xml:space="preserve">Carex pediformis;;70; </v>
      </c>
    </row>
    <row r="1681" spans="1:10" x14ac:dyDescent="0.3">
      <c r="A1681" t="s">
        <v>5073</v>
      </c>
      <c r="B1681" s="16"/>
      <c r="C1681" s="17" t="s">
        <v>308</v>
      </c>
      <c r="D1681" s="22" t="s">
        <v>3793</v>
      </c>
      <c r="E1681" t="str">
        <f t="shared" si="104"/>
        <v>Carex</v>
      </c>
      <c r="F1681" t="str">
        <f t="shared" si="105"/>
        <v>pediformis</v>
      </c>
      <c r="G1681" t="str">
        <f t="shared" si="106"/>
        <v>Carex pediformis</v>
      </c>
      <c r="J1681" t="str">
        <f t="shared" si="107"/>
        <v xml:space="preserve">Carex pediformis;;ca. 50; </v>
      </c>
    </row>
    <row r="1682" spans="1:10" x14ac:dyDescent="0.3">
      <c r="A1682" t="s">
        <v>5073</v>
      </c>
      <c r="B1682" s="16"/>
      <c r="C1682" s="17">
        <v>70</v>
      </c>
      <c r="D1682" s="22" t="s">
        <v>3793</v>
      </c>
      <c r="E1682" t="str">
        <f t="shared" si="104"/>
        <v>Carex</v>
      </c>
      <c r="F1682" t="str">
        <f t="shared" si="105"/>
        <v>pediformis</v>
      </c>
      <c r="G1682" t="str">
        <f t="shared" si="106"/>
        <v>Carex pediformis</v>
      </c>
      <c r="J1682" t="str">
        <f t="shared" si="107"/>
        <v xml:space="preserve">Carex pediformis;;70; </v>
      </c>
    </row>
    <row r="1683" spans="1:10" x14ac:dyDescent="0.3">
      <c r="A1683" t="s">
        <v>5074</v>
      </c>
      <c r="B1683" s="16"/>
      <c r="C1683" s="17">
        <v>26</v>
      </c>
      <c r="D1683" s="21" t="s">
        <v>3794</v>
      </c>
      <c r="E1683" t="str">
        <f t="shared" si="104"/>
        <v>Carex</v>
      </c>
      <c r="F1683" t="str">
        <f t="shared" si="105"/>
        <v>pedunculata</v>
      </c>
      <c r="G1683" t="str">
        <f t="shared" si="106"/>
        <v>Carex pedunculata</v>
      </c>
      <c r="J1683" t="str">
        <f t="shared" si="107"/>
        <v xml:space="preserve">Carex pedunculata;;26; </v>
      </c>
    </row>
    <row r="1684" spans="1:10" x14ac:dyDescent="0.3">
      <c r="A1684" t="s">
        <v>5075</v>
      </c>
      <c r="B1684" s="17" t="s">
        <v>800</v>
      </c>
      <c r="C1684" s="16"/>
      <c r="D1684" s="21" t="s">
        <v>3795</v>
      </c>
      <c r="E1684" t="str">
        <f t="shared" si="104"/>
        <v>Carex</v>
      </c>
      <c r="F1684" t="str">
        <f t="shared" si="105"/>
        <v>pellita</v>
      </c>
      <c r="G1684" t="str">
        <f t="shared" si="106"/>
        <v>Carex pellita</v>
      </c>
      <c r="J1684" t="str">
        <f t="shared" si="107"/>
        <v xml:space="preserve">Carex pellita;38II + 0–1I;; </v>
      </c>
    </row>
    <row r="1685" spans="1:10" x14ac:dyDescent="0.3">
      <c r="A1685" t="s">
        <v>5076</v>
      </c>
      <c r="B1685" s="16"/>
      <c r="C1685" s="17">
        <v>58</v>
      </c>
      <c r="D1685" s="22" t="s">
        <v>3796</v>
      </c>
      <c r="E1685" t="str">
        <f t="shared" si="104"/>
        <v>Carex</v>
      </c>
      <c r="F1685" t="str">
        <f t="shared" si="105"/>
        <v>pendula</v>
      </c>
      <c r="G1685" t="str">
        <f t="shared" si="106"/>
        <v>Carex pendula</v>
      </c>
      <c r="J1685" t="str">
        <f t="shared" si="107"/>
        <v xml:space="preserve">Carex pendula;;58; </v>
      </c>
    </row>
    <row r="1686" spans="1:10" x14ac:dyDescent="0.3">
      <c r="A1686" t="s">
        <v>5076</v>
      </c>
      <c r="B1686" s="16"/>
      <c r="C1686" s="17">
        <v>58</v>
      </c>
      <c r="D1686" s="22" t="s">
        <v>3796</v>
      </c>
      <c r="E1686" t="str">
        <f t="shared" si="104"/>
        <v>Carex</v>
      </c>
      <c r="F1686" t="str">
        <f t="shared" si="105"/>
        <v>pendula</v>
      </c>
      <c r="G1686" t="str">
        <f t="shared" si="106"/>
        <v>Carex pendula</v>
      </c>
      <c r="J1686" t="str">
        <f t="shared" si="107"/>
        <v xml:space="preserve">Carex pendula;;58; </v>
      </c>
    </row>
    <row r="1687" spans="1:10" x14ac:dyDescent="0.3">
      <c r="A1687" t="s">
        <v>5076</v>
      </c>
      <c r="B1687" s="16"/>
      <c r="C1687" s="17">
        <v>58</v>
      </c>
      <c r="D1687" s="22" t="s">
        <v>3796</v>
      </c>
      <c r="E1687" t="str">
        <f t="shared" si="104"/>
        <v>Carex</v>
      </c>
      <c r="F1687" t="str">
        <f t="shared" si="105"/>
        <v>pendula</v>
      </c>
      <c r="G1687" t="str">
        <f t="shared" si="106"/>
        <v>Carex pendula</v>
      </c>
      <c r="J1687" t="str">
        <f t="shared" si="107"/>
        <v xml:space="preserve">Carex pendula;;58; </v>
      </c>
    </row>
    <row r="1688" spans="1:10" x14ac:dyDescent="0.3">
      <c r="A1688" t="s">
        <v>5076</v>
      </c>
      <c r="B1688" s="16"/>
      <c r="C1688" s="17">
        <v>58</v>
      </c>
      <c r="D1688" s="22" t="s">
        <v>3796</v>
      </c>
      <c r="E1688" t="str">
        <f t="shared" si="104"/>
        <v>Carex</v>
      </c>
      <c r="F1688" t="str">
        <f t="shared" si="105"/>
        <v>pendula</v>
      </c>
      <c r="G1688" t="str">
        <f t="shared" si="106"/>
        <v>Carex pendula</v>
      </c>
      <c r="J1688" t="str">
        <f t="shared" si="107"/>
        <v xml:space="preserve">Carex pendula;;58; </v>
      </c>
    </row>
    <row r="1689" spans="1:10" x14ac:dyDescent="0.3">
      <c r="A1689" t="s">
        <v>5076</v>
      </c>
      <c r="B1689" s="16"/>
      <c r="C1689" s="17">
        <v>62</v>
      </c>
      <c r="D1689" s="22" t="s">
        <v>3796</v>
      </c>
      <c r="E1689" t="str">
        <f t="shared" si="104"/>
        <v>Carex</v>
      </c>
      <c r="F1689" t="str">
        <f t="shared" si="105"/>
        <v>pendula</v>
      </c>
      <c r="G1689" t="str">
        <f t="shared" si="106"/>
        <v>Carex pendula</v>
      </c>
      <c r="J1689" t="str">
        <f t="shared" si="107"/>
        <v xml:space="preserve">Carex pendula;;62; </v>
      </c>
    </row>
    <row r="1690" spans="1:10" x14ac:dyDescent="0.3">
      <c r="A1690" t="s">
        <v>5076</v>
      </c>
      <c r="B1690" s="16"/>
      <c r="C1690" s="17">
        <v>60</v>
      </c>
      <c r="D1690" s="22" t="s">
        <v>3796</v>
      </c>
      <c r="E1690" t="str">
        <f t="shared" si="104"/>
        <v>Carex</v>
      </c>
      <c r="F1690" t="str">
        <f t="shared" si="105"/>
        <v>pendula</v>
      </c>
      <c r="G1690" t="str">
        <f t="shared" si="106"/>
        <v>Carex pendula</v>
      </c>
      <c r="J1690" t="str">
        <f t="shared" si="107"/>
        <v xml:space="preserve">Carex pendula;;60; </v>
      </c>
    </row>
    <row r="1691" spans="1:10" x14ac:dyDescent="0.3">
      <c r="A1691" t="s">
        <v>5076</v>
      </c>
      <c r="B1691" s="16"/>
      <c r="C1691" s="17">
        <v>60</v>
      </c>
      <c r="D1691" s="22" t="s">
        <v>3796</v>
      </c>
      <c r="E1691" t="str">
        <f t="shared" si="104"/>
        <v>Carex</v>
      </c>
      <c r="F1691" t="str">
        <f t="shared" si="105"/>
        <v>pendula</v>
      </c>
      <c r="G1691" t="str">
        <f t="shared" si="106"/>
        <v>Carex pendula</v>
      </c>
      <c r="J1691" t="str">
        <f t="shared" si="107"/>
        <v xml:space="preserve">Carex pendula;;60; </v>
      </c>
    </row>
    <row r="1692" spans="1:10" x14ac:dyDescent="0.3">
      <c r="A1692" t="s">
        <v>5077</v>
      </c>
      <c r="B1692" s="16"/>
      <c r="C1692" s="17">
        <v>36</v>
      </c>
      <c r="D1692" s="22" t="s">
        <v>3797</v>
      </c>
      <c r="E1692" t="str">
        <f t="shared" si="104"/>
        <v>Carex</v>
      </c>
      <c r="F1692" t="str">
        <f t="shared" si="105"/>
        <v>pensylvanica</v>
      </c>
      <c r="G1692" t="str">
        <f t="shared" si="106"/>
        <v>Carex pensylvanica</v>
      </c>
      <c r="J1692" t="str">
        <f t="shared" si="107"/>
        <v xml:space="preserve">Carex pensylvanica;;36; </v>
      </c>
    </row>
    <row r="1693" spans="1:10" x14ac:dyDescent="0.3">
      <c r="A1693" t="s">
        <v>5077</v>
      </c>
      <c r="B1693" s="17">
        <v>18</v>
      </c>
      <c r="C1693" s="16"/>
      <c r="D1693" s="22" t="s">
        <v>3797</v>
      </c>
      <c r="E1693" t="str">
        <f t="shared" si="104"/>
        <v>Carex</v>
      </c>
      <c r="F1693" t="str">
        <f t="shared" si="105"/>
        <v>pensylvanica</v>
      </c>
      <c r="G1693" t="str">
        <f t="shared" si="106"/>
        <v>Carex pensylvanica</v>
      </c>
      <c r="J1693" t="str">
        <f t="shared" si="107"/>
        <v xml:space="preserve">Carex pensylvanica;18;; </v>
      </c>
    </row>
    <row r="1694" spans="1:10" x14ac:dyDescent="0.3">
      <c r="A1694" t="s">
        <v>5077</v>
      </c>
      <c r="B1694" s="17">
        <v>18</v>
      </c>
      <c r="C1694" s="16"/>
      <c r="D1694" s="22" t="s">
        <v>3797</v>
      </c>
      <c r="E1694" t="str">
        <f t="shared" si="104"/>
        <v>Carex</v>
      </c>
      <c r="F1694" t="str">
        <f t="shared" si="105"/>
        <v>pensylvanica</v>
      </c>
      <c r="G1694" t="str">
        <f t="shared" si="106"/>
        <v>Carex pensylvanica</v>
      </c>
      <c r="J1694" t="str">
        <f t="shared" si="107"/>
        <v xml:space="preserve">Carex pensylvanica;18;; </v>
      </c>
    </row>
    <row r="1695" spans="1:10" x14ac:dyDescent="0.3">
      <c r="A1695" t="s">
        <v>5077</v>
      </c>
      <c r="B1695" s="16"/>
      <c r="C1695" s="16"/>
      <c r="D1695" s="21" t="s">
        <v>3798</v>
      </c>
      <c r="E1695" t="str">
        <f t="shared" si="104"/>
        <v>Carex</v>
      </c>
      <c r="F1695" t="str">
        <f t="shared" si="105"/>
        <v>pensylvanica</v>
      </c>
      <c r="G1695" t="str">
        <f t="shared" si="106"/>
        <v>Carex pensylvanica</v>
      </c>
      <c r="J1695" t="str">
        <f t="shared" si="107"/>
        <v xml:space="preserve">Carex pensylvanica;;; </v>
      </c>
    </row>
    <row r="1696" spans="1:10" x14ac:dyDescent="0.3">
      <c r="A1696" t="s">
        <v>5078</v>
      </c>
      <c r="B1696" s="17">
        <v>31</v>
      </c>
      <c r="C1696" s="16"/>
      <c r="D1696" s="22" t="s">
        <v>3799</v>
      </c>
      <c r="E1696" t="str">
        <f t="shared" si="104"/>
        <v>Carex</v>
      </c>
      <c r="F1696" t="str">
        <f t="shared" si="105"/>
        <v>peregrina</v>
      </c>
      <c r="G1696" t="str">
        <f t="shared" si="106"/>
        <v>Carex peregrina</v>
      </c>
      <c r="J1696" t="str">
        <f t="shared" si="107"/>
        <v xml:space="preserve">Carex peregrina;31;; </v>
      </c>
    </row>
    <row r="1697" spans="1:10" x14ac:dyDescent="0.3">
      <c r="A1697" t="s">
        <v>5078</v>
      </c>
      <c r="B1697" s="17">
        <v>31</v>
      </c>
      <c r="C1697" s="16"/>
      <c r="D1697" s="22" t="s">
        <v>3799</v>
      </c>
      <c r="E1697" t="str">
        <f t="shared" si="104"/>
        <v>Carex</v>
      </c>
      <c r="F1697" t="str">
        <f t="shared" si="105"/>
        <v>peregrina</v>
      </c>
      <c r="G1697" t="str">
        <f t="shared" si="106"/>
        <v>Carex peregrina</v>
      </c>
      <c r="J1697" t="str">
        <f t="shared" si="107"/>
        <v xml:space="preserve">Carex peregrina;31;; </v>
      </c>
    </row>
    <row r="1698" spans="1:10" x14ac:dyDescent="0.3">
      <c r="A1698" t="s">
        <v>5079</v>
      </c>
      <c r="B1698" s="16"/>
      <c r="C1698" s="16"/>
      <c r="D1698" s="21" t="s">
        <v>3800</v>
      </c>
      <c r="E1698" t="str">
        <f t="shared" si="104"/>
        <v>Carex</v>
      </c>
      <c r="F1698" t="str">
        <f t="shared" si="105"/>
        <v>perfusca</v>
      </c>
      <c r="G1698" t="str">
        <f t="shared" si="106"/>
        <v>Carex perfusca</v>
      </c>
      <c r="J1698" t="str">
        <f t="shared" si="107"/>
        <v xml:space="preserve">Carex perfusca;;; </v>
      </c>
    </row>
    <row r="1699" spans="1:10" x14ac:dyDescent="0.3">
      <c r="A1699" t="s">
        <v>5080</v>
      </c>
      <c r="B1699" s="17">
        <v>37</v>
      </c>
      <c r="C1699" s="17">
        <v>74</v>
      </c>
      <c r="D1699" s="21" t="s">
        <v>3801</v>
      </c>
      <c r="E1699" t="str">
        <f t="shared" si="104"/>
        <v>Carex</v>
      </c>
      <c r="F1699" t="str">
        <f t="shared" si="105"/>
        <v>perraudieriana</v>
      </c>
      <c r="G1699" t="str">
        <f t="shared" si="106"/>
        <v>Carex perraudieriana</v>
      </c>
      <c r="J1699" t="str">
        <f t="shared" si="107"/>
        <v xml:space="preserve">Carex perraudieriana;37;74; </v>
      </c>
    </row>
    <row r="1700" spans="1:10" x14ac:dyDescent="0.3">
      <c r="A1700" t="s">
        <v>5081</v>
      </c>
      <c r="B1700" s="16"/>
      <c r="C1700" s="17">
        <v>70</v>
      </c>
      <c r="D1700" s="22" t="s">
        <v>3802</v>
      </c>
      <c r="E1700" t="str">
        <f t="shared" si="104"/>
        <v>Carex</v>
      </c>
      <c r="F1700" t="str">
        <f t="shared" si="105"/>
        <v>petitiana</v>
      </c>
      <c r="G1700" t="str">
        <f t="shared" si="106"/>
        <v>Carex petitiana</v>
      </c>
      <c r="J1700" t="str">
        <f t="shared" si="107"/>
        <v xml:space="preserve">Carex petitiana;;70; </v>
      </c>
    </row>
    <row r="1701" spans="1:10" x14ac:dyDescent="0.3">
      <c r="A1701" t="s">
        <v>5081</v>
      </c>
      <c r="B1701" s="16"/>
      <c r="C1701" s="17">
        <v>70</v>
      </c>
      <c r="D1701" s="22" t="s">
        <v>3802</v>
      </c>
      <c r="E1701" t="str">
        <f t="shared" si="104"/>
        <v>Carex</v>
      </c>
      <c r="F1701" t="str">
        <f t="shared" si="105"/>
        <v>petitiana</v>
      </c>
      <c r="G1701" t="str">
        <f t="shared" si="106"/>
        <v>Carex petitiana</v>
      </c>
      <c r="J1701" t="str">
        <f t="shared" si="107"/>
        <v xml:space="preserve">Carex petitiana;;70; </v>
      </c>
    </row>
    <row r="1702" spans="1:10" x14ac:dyDescent="0.3">
      <c r="A1702" t="s">
        <v>5082</v>
      </c>
      <c r="B1702" s="16"/>
      <c r="C1702" s="17" t="s">
        <v>804</v>
      </c>
      <c r="D1702" s="22" t="s">
        <v>3803</v>
      </c>
      <c r="E1702" t="str">
        <f t="shared" si="104"/>
        <v>Carex</v>
      </c>
      <c r="F1702" t="str">
        <f t="shared" si="105"/>
        <v>petricosa</v>
      </c>
      <c r="G1702" t="str">
        <f t="shared" si="106"/>
        <v>Carex petricosa</v>
      </c>
      <c r="J1702" t="str">
        <f t="shared" si="107"/>
        <v xml:space="preserve">Carex petricosa;;ca. 32; </v>
      </c>
    </row>
    <row r="1703" spans="1:10" x14ac:dyDescent="0.3">
      <c r="A1703" t="s">
        <v>5082</v>
      </c>
      <c r="B1703" s="16"/>
      <c r="C1703" s="17">
        <v>48</v>
      </c>
      <c r="D1703" s="22" t="s">
        <v>3803</v>
      </c>
      <c r="E1703" t="str">
        <f t="shared" si="104"/>
        <v>Carex</v>
      </c>
      <c r="F1703" t="str">
        <f t="shared" si="105"/>
        <v>petricosa</v>
      </c>
      <c r="G1703" t="str">
        <f t="shared" si="106"/>
        <v>Carex petricosa</v>
      </c>
      <c r="J1703" t="str">
        <f t="shared" si="107"/>
        <v xml:space="preserve">Carex petricosa;;48; </v>
      </c>
    </row>
    <row r="1704" spans="1:10" x14ac:dyDescent="0.3">
      <c r="A1704" t="s">
        <v>5082</v>
      </c>
      <c r="B1704" s="16"/>
      <c r="C1704" s="17">
        <v>40</v>
      </c>
      <c r="D1704" s="21" t="s">
        <v>3804</v>
      </c>
      <c r="E1704" t="str">
        <f t="shared" si="104"/>
        <v>Carex</v>
      </c>
      <c r="F1704" t="str">
        <f t="shared" si="105"/>
        <v>petricosa</v>
      </c>
      <c r="G1704" t="str">
        <f t="shared" si="106"/>
        <v>Carex petricosa</v>
      </c>
      <c r="J1704" t="str">
        <f t="shared" si="107"/>
        <v xml:space="preserve">Carex petricosa;;40; </v>
      </c>
    </row>
    <row r="1705" spans="1:10" x14ac:dyDescent="0.3">
      <c r="A1705" t="s">
        <v>5083</v>
      </c>
      <c r="B1705" s="17">
        <v>37</v>
      </c>
      <c r="C1705" s="16"/>
      <c r="D1705" s="21" t="s">
        <v>3805</v>
      </c>
      <c r="E1705" t="str">
        <f t="shared" si="104"/>
        <v>Carex</v>
      </c>
      <c r="F1705" t="str">
        <f t="shared" si="105"/>
        <v>peucophila</v>
      </c>
      <c r="G1705" t="str">
        <f t="shared" si="106"/>
        <v>Carex peucophila</v>
      </c>
      <c r="J1705" t="str">
        <f t="shared" si="107"/>
        <v xml:space="preserve">Carex peucophila;37;; </v>
      </c>
    </row>
    <row r="1706" spans="1:10" x14ac:dyDescent="0.3">
      <c r="A1706" t="s">
        <v>5084</v>
      </c>
      <c r="B1706" s="16"/>
      <c r="C1706" s="17" t="s">
        <v>809</v>
      </c>
      <c r="D1706" s="21" t="s">
        <v>3806</v>
      </c>
      <c r="E1706" t="str">
        <f t="shared" si="104"/>
        <v>Carex</v>
      </c>
      <c r="F1706" t="str">
        <f t="shared" si="105"/>
        <v>phaeocephala</v>
      </c>
      <c r="G1706" t="str">
        <f t="shared" si="106"/>
        <v>Carex phaeocephala</v>
      </c>
      <c r="J1706" t="str">
        <f t="shared" si="107"/>
        <v xml:space="preserve">Carex phaeocephala;;84, ca. 84; </v>
      </c>
    </row>
    <row r="1707" spans="1:10" x14ac:dyDescent="0.3">
      <c r="A1707" t="s">
        <v>5085</v>
      </c>
      <c r="B1707" s="16"/>
      <c r="C1707" s="16"/>
      <c r="D1707" s="21" t="s">
        <v>3807</v>
      </c>
      <c r="E1707" t="str">
        <f t="shared" si="104"/>
        <v>Carex</v>
      </c>
      <c r="F1707" t="str">
        <f t="shared" si="105"/>
        <v>phyllomanica</v>
      </c>
      <c r="G1707" t="str">
        <f t="shared" si="106"/>
        <v>Carex phyllomanica</v>
      </c>
      <c r="J1707" t="str">
        <f t="shared" si="107"/>
        <v xml:space="preserve">Carex phyllomanica;;; </v>
      </c>
    </row>
    <row r="1708" spans="1:10" x14ac:dyDescent="0.3">
      <c r="A1708" t="s">
        <v>5086</v>
      </c>
      <c r="B1708" s="16"/>
      <c r="C1708" s="16"/>
      <c r="D1708" s="21" t="s">
        <v>3808</v>
      </c>
      <c r="E1708" t="str">
        <f t="shared" si="104"/>
        <v>Carex</v>
      </c>
      <c r="F1708" t="str">
        <f t="shared" si="105"/>
        <v>physocarpa</v>
      </c>
      <c r="G1708" t="str">
        <f t="shared" si="106"/>
        <v>Carex physocarpa</v>
      </c>
      <c r="J1708" t="str">
        <f t="shared" si="107"/>
        <v xml:space="preserve">Carex physocarpa;;; </v>
      </c>
    </row>
    <row r="1709" spans="1:10" x14ac:dyDescent="0.3">
      <c r="A1709" t="s">
        <v>5087</v>
      </c>
      <c r="B1709" s="16"/>
      <c r="C1709" s="17" t="s">
        <v>810</v>
      </c>
      <c r="D1709" s="21" t="s">
        <v>3809</v>
      </c>
      <c r="E1709" t="str">
        <f t="shared" si="104"/>
        <v>Carex</v>
      </c>
      <c r="F1709" t="str">
        <f t="shared" si="105"/>
        <v>pichinchensis</v>
      </c>
      <c r="G1709" t="str">
        <f t="shared" si="106"/>
        <v>Carex pichinchensis</v>
      </c>
      <c r="J1709" t="str">
        <f t="shared" si="107"/>
        <v xml:space="preserve">Carex pichinchensis;;82–84; </v>
      </c>
    </row>
    <row r="1710" spans="1:10" x14ac:dyDescent="0.3">
      <c r="A1710" t="s">
        <v>5088</v>
      </c>
      <c r="B1710" s="16"/>
      <c r="C1710" s="17">
        <v>44</v>
      </c>
      <c r="D1710" s="22" t="s">
        <v>3810</v>
      </c>
      <c r="E1710" t="str">
        <f t="shared" si="104"/>
        <v>Carex</v>
      </c>
      <c r="F1710" t="str">
        <f t="shared" si="105"/>
        <v>pilosa</v>
      </c>
      <c r="G1710" t="str">
        <f t="shared" si="106"/>
        <v>Carex pilosa</v>
      </c>
      <c r="J1710" t="str">
        <f t="shared" si="107"/>
        <v xml:space="preserve">Carex pilosa;;44; </v>
      </c>
    </row>
    <row r="1711" spans="1:10" x14ac:dyDescent="0.3">
      <c r="A1711" t="s">
        <v>5088</v>
      </c>
      <c r="B1711" s="16"/>
      <c r="C1711" s="17">
        <v>44</v>
      </c>
      <c r="D1711" s="22" t="s">
        <v>3810</v>
      </c>
      <c r="E1711" t="str">
        <f t="shared" si="104"/>
        <v>Carex</v>
      </c>
      <c r="F1711" t="str">
        <f t="shared" si="105"/>
        <v>pilosa</v>
      </c>
      <c r="G1711" t="str">
        <f t="shared" si="106"/>
        <v>Carex pilosa</v>
      </c>
      <c r="J1711" t="str">
        <f t="shared" si="107"/>
        <v xml:space="preserve">Carex pilosa;;44; </v>
      </c>
    </row>
    <row r="1712" spans="1:10" x14ac:dyDescent="0.3">
      <c r="A1712" t="s">
        <v>5088</v>
      </c>
      <c r="B1712" s="16"/>
      <c r="C1712" s="17">
        <v>44</v>
      </c>
      <c r="D1712" s="22" t="s">
        <v>3810</v>
      </c>
      <c r="E1712" t="str">
        <f t="shared" si="104"/>
        <v>Carex</v>
      </c>
      <c r="F1712" t="str">
        <f t="shared" si="105"/>
        <v>pilosa</v>
      </c>
      <c r="G1712" t="str">
        <f t="shared" si="106"/>
        <v>Carex pilosa</v>
      </c>
      <c r="J1712" t="str">
        <f t="shared" si="107"/>
        <v xml:space="preserve">Carex pilosa;;44; </v>
      </c>
    </row>
    <row r="1713" spans="1:10" x14ac:dyDescent="0.3">
      <c r="A1713" t="s">
        <v>5088</v>
      </c>
      <c r="B1713" s="16"/>
      <c r="C1713" s="17">
        <v>42</v>
      </c>
      <c r="D1713" s="22" t="s">
        <v>3810</v>
      </c>
      <c r="E1713" t="str">
        <f t="shared" si="104"/>
        <v>Carex</v>
      </c>
      <c r="F1713" t="str">
        <f t="shared" si="105"/>
        <v>pilosa</v>
      </c>
      <c r="G1713" t="str">
        <f t="shared" si="106"/>
        <v>Carex pilosa</v>
      </c>
      <c r="J1713" t="str">
        <f t="shared" si="107"/>
        <v xml:space="preserve">Carex pilosa;;42; </v>
      </c>
    </row>
    <row r="1714" spans="1:10" x14ac:dyDescent="0.3">
      <c r="A1714" t="s">
        <v>5088</v>
      </c>
      <c r="B1714" s="16"/>
      <c r="C1714" s="17">
        <v>44</v>
      </c>
      <c r="D1714" s="22" t="s">
        <v>3810</v>
      </c>
      <c r="E1714" t="str">
        <f t="shared" si="104"/>
        <v>Carex</v>
      </c>
      <c r="F1714" t="str">
        <f t="shared" si="105"/>
        <v>pilosa</v>
      </c>
      <c r="G1714" t="str">
        <f t="shared" si="106"/>
        <v>Carex pilosa</v>
      </c>
      <c r="J1714" t="str">
        <f t="shared" si="107"/>
        <v xml:space="preserve">Carex pilosa;;44; </v>
      </c>
    </row>
    <row r="1715" spans="1:10" x14ac:dyDescent="0.3">
      <c r="A1715" t="s">
        <v>5088</v>
      </c>
      <c r="B1715" s="16"/>
      <c r="C1715" s="17">
        <v>42</v>
      </c>
      <c r="D1715" s="22" t="s">
        <v>3810</v>
      </c>
      <c r="E1715" t="str">
        <f t="shared" si="104"/>
        <v>Carex</v>
      </c>
      <c r="F1715" t="str">
        <f t="shared" si="105"/>
        <v>pilosa</v>
      </c>
      <c r="G1715" t="str">
        <f t="shared" si="106"/>
        <v>Carex pilosa</v>
      </c>
      <c r="J1715" t="str">
        <f t="shared" si="107"/>
        <v xml:space="preserve">Carex pilosa;;42; </v>
      </c>
    </row>
    <row r="1716" spans="1:10" x14ac:dyDescent="0.3">
      <c r="A1716" t="s">
        <v>5089</v>
      </c>
      <c r="B1716" s="16"/>
      <c r="C1716" s="17">
        <v>16</v>
      </c>
      <c r="D1716" s="22" t="s">
        <v>3811</v>
      </c>
      <c r="E1716" t="str">
        <f t="shared" si="104"/>
        <v>Carex</v>
      </c>
      <c r="F1716" t="str">
        <f t="shared" si="105"/>
        <v>pilulifera</v>
      </c>
      <c r="G1716" t="str">
        <f t="shared" si="106"/>
        <v>Carex pilulifera</v>
      </c>
      <c r="J1716" t="str">
        <f t="shared" si="107"/>
        <v xml:space="preserve">Carex pilulifera;;16; </v>
      </c>
    </row>
    <row r="1717" spans="1:10" x14ac:dyDescent="0.3">
      <c r="A1717" t="s">
        <v>5089</v>
      </c>
      <c r="B1717" s="16"/>
      <c r="C1717" s="17">
        <v>18</v>
      </c>
      <c r="D1717" s="22" t="s">
        <v>3811</v>
      </c>
      <c r="E1717" t="str">
        <f t="shared" si="104"/>
        <v>Carex</v>
      </c>
      <c r="F1717" t="str">
        <f t="shared" si="105"/>
        <v>pilulifera</v>
      </c>
      <c r="G1717" t="str">
        <f t="shared" si="106"/>
        <v>Carex pilulifera</v>
      </c>
      <c r="J1717" t="str">
        <f t="shared" si="107"/>
        <v xml:space="preserve">Carex pilulifera;;18; </v>
      </c>
    </row>
    <row r="1718" spans="1:10" x14ac:dyDescent="0.3">
      <c r="A1718" t="s">
        <v>5089</v>
      </c>
      <c r="B1718" s="16"/>
      <c r="C1718" s="17">
        <v>18</v>
      </c>
      <c r="D1718" s="22" t="s">
        <v>3811</v>
      </c>
      <c r="E1718" t="str">
        <f t="shared" si="104"/>
        <v>Carex</v>
      </c>
      <c r="F1718" t="str">
        <f t="shared" si="105"/>
        <v>pilulifera</v>
      </c>
      <c r="G1718" t="str">
        <f t="shared" si="106"/>
        <v>Carex pilulifera</v>
      </c>
      <c r="J1718" t="str">
        <f t="shared" si="107"/>
        <v xml:space="preserve">Carex pilulifera;;18; </v>
      </c>
    </row>
    <row r="1719" spans="1:10" x14ac:dyDescent="0.3">
      <c r="A1719" t="s">
        <v>5089</v>
      </c>
      <c r="B1719" s="16"/>
      <c r="C1719" s="17">
        <v>18</v>
      </c>
      <c r="D1719" s="22" t="s">
        <v>3811</v>
      </c>
      <c r="E1719" t="str">
        <f t="shared" si="104"/>
        <v>Carex</v>
      </c>
      <c r="F1719" t="str">
        <f t="shared" si="105"/>
        <v>pilulifera</v>
      </c>
      <c r="G1719" t="str">
        <f t="shared" si="106"/>
        <v>Carex pilulifera</v>
      </c>
      <c r="J1719" t="str">
        <f t="shared" si="107"/>
        <v xml:space="preserve">Carex pilulifera;;18; </v>
      </c>
    </row>
    <row r="1720" spans="1:10" x14ac:dyDescent="0.3">
      <c r="A1720" t="s">
        <v>5089</v>
      </c>
      <c r="B1720" s="16"/>
      <c r="C1720" s="17">
        <v>18</v>
      </c>
      <c r="D1720" s="22" t="s">
        <v>3811</v>
      </c>
      <c r="E1720" t="str">
        <f t="shared" si="104"/>
        <v>Carex</v>
      </c>
      <c r="F1720" t="str">
        <f t="shared" si="105"/>
        <v>pilulifera</v>
      </c>
      <c r="G1720" t="str">
        <f t="shared" si="106"/>
        <v>Carex pilulifera</v>
      </c>
      <c r="J1720" t="str">
        <f t="shared" si="107"/>
        <v xml:space="preserve">Carex pilulifera;;18; </v>
      </c>
    </row>
    <row r="1721" spans="1:10" x14ac:dyDescent="0.3">
      <c r="A1721" t="s">
        <v>5089</v>
      </c>
      <c r="B1721" s="16"/>
      <c r="C1721" s="17">
        <v>18</v>
      </c>
      <c r="D1721" s="22" t="s">
        <v>3811</v>
      </c>
      <c r="E1721" t="str">
        <f t="shared" si="104"/>
        <v>Carex</v>
      </c>
      <c r="F1721" t="str">
        <f t="shared" si="105"/>
        <v>pilulifera</v>
      </c>
      <c r="G1721" t="str">
        <f t="shared" si="106"/>
        <v>Carex pilulifera</v>
      </c>
      <c r="J1721" t="str">
        <f t="shared" si="107"/>
        <v xml:space="preserve">Carex pilulifera;;18; </v>
      </c>
    </row>
    <row r="1722" spans="1:10" x14ac:dyDescent="0.3">
      <c r="A1722" t="s">
        <v>5089</v>
      </c>
      <c r="B1722" s="17">
        <v>9</v>
      </c>
      <c r="C1722" s="16"/>
      <c r="D1722" s="22" t="s">
        <v>3811</v>
      </c>
      <c r="E1722" t="str">
        <f t="shared" si="104"/>
        <v>Carex</v>
      </c>
      <c r="F1722" t="str">
        <f t="shared" si="105"/>
        <v>pilulifera</v>
      </c>
      <c r="G1722" t="str">
        <f t="shared" si="106"/>
        <v>Carex pilulifera</v>
      </c>
      <c r="J1722" t="str">
        <f t="shared" si="107"/>
        <v xml:space="preserve">Carex pilulifera;9;; </v>
      </c>
    </row>
    <row r="1723" spans="1:10" x14ac:dyDescent="0.3">
      <c r="A1723" t="s">
        <v>5089</v>
      </c>
      <c r="B1723" s="17">
        <v>9</v>
      </c>
      <c r="C1723" s="16"/>
      <c r="D1723" s="22" t="s">
        <v>3811</v>
      </c>
      <c r="E1723" t="str">
        <f t="shared" si="104"/>
        <v>Carex</v>
      </c>
      <c r="F1723" t="str">
        <f t="shared" si="105"/>
        <v>pilulifera</v>
      </c>
      <c r="G1723" t="str">
        <f t="shared" si="106"/>
        <v>Carex pilulifera</v>
      </c>
      <c r="J1723" t="str">
        <f t="shared" si="107"/>
        <v xml:space="preserve">Carex pilulifera;9;; </v>
      </c>
    </row>
    <row r="1724" spans="1:10" x14ac:dyDescent="0.3">
      <c r="A1724" t="s">
        <v>5089</v>
      </c>
      <c r="B1724" s="16"/>
      <c r="C1724" s="17">
        <v>18</v>
      </c>
      <c r="D1724" s="22" t="s">
        <v>3811</v>
      </c>
      <c r="E1724" t="str">
        <f t="shared" si="104"/>
        <v>Carex</v>
      </c>
      <c r="F1724" t="str">
        <f t="shared" si="105"/>
        <v>pilulifera</v>
      </c>
      <c r="G1724" t="str">
        <f t="shared" si="106"/>
        <v>Carex pilulifera</v>
      </c>
      <c r="J1724" t="str">
        <f t="shared" si="107"/>
        <v xml:space="preserve">Carex pilulifera;;18; </v>
      </c>
    </row>
    <row r="1725" spans="1:10" x14ac:dyDescent="0.3">
      <c r="A1725" t="s">
        <v>5089</v>
      </c>
      <c r="B1725" s="16"/>
      <c r="C1725" s="17">
        <v>18</v>
      </c>
      <c r="D1725" s="22" t="s">
        <v>3811</v>
      </c>
      <c r="E1725" t="str">
        <f t="shared" si="104"/>
        <v>Carex</v>
      </c>
      <c r="F1725" t="str">
        <f t="shared" si="105"/>
        <v>pilulifera</v>
      </c>
      <c r="G1725" t="str">
        <f t="shared" si="106"/>
        <v>Carex pilulifera</v>
      </c>
      <c r="J1725" t="str">
        <f t="shared" si="107"/>
        <v xml:space="preserve">Carex pilulifera;;18; </v>
      </c>
    </row>
    <row r="1726" spans="1:10" x14ac:dyDescent="0.3">
      <c r="A1726" t="s">
        <v>5089</v>
      </c>
      <c r="B1726" s="16"/>
      <c r="C1726" s="17">
        <v>18</v>
      </c>
      <c r="D1726" s="22" t="s">
        <v>3811</v>
      </c>
      <c r="E1726" t="str">
        <f t="shared" si="104"/>
        <v>Carex</v>
      </c>
      <c r="F1726" t="str">
        <f t="shared" si="105"/>
        <v>pilulifera</v>
      </c>
      <c r="G1726" t="str">
        <f t="shared" si="106"/>
        <v>Carex pilulifera</v>
      </c>
      <c r="J1726" t="str">
        <f t="shared" si="107"/>
        <v xml:space="preserve">Carex pilulifera;;18; </v>
      </c>
    </row>
    <row r="1727" spans="1:10" x14ac:dyDescent="0.3">
      <c r="A1727" t="s">
        <v>5089</v>
      </c>
      <c r="B1727" s="16"/>
      <c r="C1727" s="17">
        <v>18</v>
      </c>
      <c r="D1727" s="22" t="s">
        <v>3811</v>
      </c>
      <c r="E1727" t="str">
        <f t="shared" si="104"/>
        <v>Carex</v>
      </c>
      <c r="F1727" t="str">
        <f t="shared" si="105"/>
        <v>pilulifera</v>
      </c>
      <c r="G1727" t="str">
        <f t="shared" si="106"/>
        <v>Carex pilulifera</v>
      </c>
      <c r="J1727" t="str">
        <f t="shared" si="107"/>
        <v xml:space="preserve">Carex pilulifera;;18; </v>
      </c>
    </row>
    <row r="1728" spans="1:10" x14ac:dyDescent="0.3">
      <c r="A1728" t="s">
        <v>5089</v>
      </c>
      <c r="B1728" s="17">
        <v>9</v>
      </c>
      <c r="C1728" s="16"/>
      <c r="D1728" s="22" t="s">
        <v>3811</v>
      </c>
      <c r="E1728" t="str">
        <f t="shared" si="104"/>
        <v>Carex</v>
      </c>
      <c r="F1728" t="str">
        <f t="shared" si="105"/>
        <v>pilulifera</v>
      </c>
      <c r="G1728" t="str">
        <f t="shared" si="106"/>
        <v>Carex pilulifera</v>
      </c>
      <c r="J1728" t="str">
        <f t="shared" si="107"/>
        <v xml:space="preserve">Carex pilulifera;9;; </v>
      </c>
    </row>
    <row r="1729" spans="1:10" x14ac:dyDescent="0.3">
      <c r="A1729" t="s">
        <v>5089</v>
      </c>
      <c r="B1729" s="16"/>
      <c r="C1729" s="17">
        <v>35</v>
      </c>
      <c r="D1729" s="22" t="s">
        <v>3811</v>
      </c>
      <c r="E1729" t="str">
        <f t="shared" si="104"/>
        <v>Carex</v>
      </c>
      <c r="F1729" t="str">
        <f t="shared" si="105"/>
        <v>pilulifera</v>
      </c>
      <c r="G1729" t="str">
        <f t="shared" si="106"/>
        <v>Carex pilulifera</v>
      </c>
      <c r="J1729" t="str">
        <f t="shared" si="107"/>
        <v xml:space="preserve">Carex pilulifera;;35; </v>
      </c>
    </row>
    <row r="1730" spans="1:10" x14ac:dyDescent="0.3">
      <c r="A1730" t="s">
        <v>5089</v>
      </c>
      <c r="B1730" s="16"/>
      <c r="C1730" s="17">
        <v>18</v>
      </c>
      <c r="D1730" s="22" t="s">
        <v>3811</v>
      </c>
      <c r="E1730" t="str">
        <f t="shared" si="104"/>
        <v>Carex</v>
      </c>
      <c r="F1730" t="str">
        <f t="shared" si="105"/>
        <v>pilulifera</v>
      </c>
      <c r="G1730" t="str">
        <f t="shared" si="106"/>
        <v>Carex pilulifera</v>
      </c>
      <c r="J1730" t="str">
        <f t="shared" si="107"/>
        <v xml:space="preserve">Carex pilulifera;;18; </v>
      </c>
    </row>
    <row r="1731" spans="1:10" x14ac:dyDescent="0.3">
      <c r="A1731" t="s">
        <v>5090</v>
      </c>
      <c r="B1731" s="16"/>
      <c r="C1731" s="16"/>
      <c r="D1731" s="21" t="s">
        <v>3812</v>
      </c>
      <c r="E1731" t="str">
        <f t="shared" ref="E1731:E1794" si="108">LEFT($D1731,FIND(" ",$D1731)-1)</f>
        <v>Carex</v>
      </c>
      <c r="F1731" t="str">
        <f t="shared" ref="F1731:F1794" si="109">MID(MID(MID(SUBSTITUTE($D1731," ", "^",1),1,256),FIND("^",SUBSTITUTE($D1731," ","^",1)),256),2,FIND(" ",MID(MID(SUBSTITUTE($D1731," ","^",1),1,256),FIND("^",SUBSTITUTE($D1731," ","^",1)),256))-2)</f>
        <v>pirinensis</v>
      </c>
      <c r="G1731" t="str">
        <f t="shared" ref="G1731:G1794" si="110">CONCATENATE(E1731,$E$1,F1731)</f>
        <v>Carex pirinensis</v>
      </c>
      <c r="J1731" t="str">
        <f t="shared" ref="J1731:J1794" si="111">CONCATENATE(A1731,$I$1,B1731,$I$1,C1731,$I$1,$F$1)</f>
        <v xml:space="preserve">Carex pirinensis;;; </v>
      </c>
    </row>
    <row r="1732" spans="1:10" x14ac:dyDescent="0.3">
      <c r="A1732" t="s">
        <v>5091</v>
      </c>
      <c r="B1732" s="17">
        <v>27</v>
      </c>
      <c r="C1732" s="16"/>
      <c r="D1732" s="21" t="s">
        <v>3813</v>
      </c>
      <c r="E1732" t="str">
        <f t="shared" si="108"/>
        <v>Carex</v>
      </c>
      <c r="F1732" t="str">
        <f t="shared" si="109"/>
        <v>piroshkana</v>
      </c>
      <c r="G1732" t="str">
        <f t="shared" si="110"/>
        <v>Carex piroshkana</v>
      </c>
      <c r="J1732" t="str">
        <f t="shared" si="111"/>
        <v xml:space="preserve">Carex piroshkana;27;; </v>
      </c>
    </row>
    <row r="1733" spans="1:10" x14ac:dyDescent="0.3">
      <c r="A1733" t="s">
        <v>5092</v>
      </c>
      <c r="B1733" s="16"/>
      <c r="C1733" s="17">
        <v>68</v>
      </c>
      <c r="D1733" s="21" t="s">
        <v>3814</v>
      </c>
      <c r="E1733" t="str">
        <f t="shared" si="108"/>
        <v>Carex</v>
      </c>
      <c r="F1733" t="str">
        <f t="shared" si="109"/>
        <v>pisiformis</v>
      </c>
      <c r="G1733" t="str">
        <f t="shared" si="110"/>
        <v>Carex pisiformis</v>
      </c>
      <c r="J1733" t="str">
        <f t="shared" si="111"/>
        <v xml:space="preserve">Carex pisiformis;;68; </v>
      </c>
    </row>
    <row r="1734" spans="1:10" x14ac:dyDescent="0.3">
      <c r="A1734" t="s">
        <v>5093</v>
      </c>
      <c r="B1734" s="16"/>
      <c r="C1734" s="16"/>
      <c r="D1734" s="21" t="s">
        <v>3815</v>
      </c>
      <c r="E1734" t="str">
        <f t="shared" si="108"/>
        <v>Carex</v>
      </c>
      <c r="F1734" t="str">
        <f t="shared" si="109"/>
        <v>plantaginea</v>
      </c>
      <c r="G1734" t="str">
        <f t="shared" si="110"/>
        <v>Carex plantaginea</v>
      </c>
      <c r="J1734" t="str">
        <f t="shared" si="111"/>
        <v xml:space="preserve">Carex plantaginea;;; </v>
      </c>
    </row>
    <row r="1735" spans="1:10" x14ac:dyDescent="0.3">
      <c r="A1735" t="s">
        <v>5094</v>
      </c>
      <c r="B1735" s="16"/>
      <c r="C1735" s="17" t="s">
        <v>308</v>
      </c>
      <c r="D1735" s="22" t="s">
        <v>3816</v>
      </c>
      <c r="E1735" t="str">
        <f t="shared" si="108"/>
        <v>Carex</v>
      </c>
      <c r="F1735" t="str">
        <f t="shared" si="109"/>
        <v>pluriflora</v>
      </c>
      <c r="G1735" t="str">
        <f t="shared" si="110"/>
        <v>Carex pluriflora</v>
      </c>
      <c r="J1735" t="str">
        <f t="shared" si="111"/>
        <v xml:space="preserve">Carex pluriflora;;ca. 50; </v>
      </c>
    </row>
    <row r="1736" spans="1:10" x14ac:dyDescent="0.3">
      <c r="A1736" t="s">
        <v>5094</v>
      </c>
      <c r="B1736" s="16"/>
      <c r="C1736" s="17" t="s">
        <v>308</v>
      </c>
      <c r="D1736" s="22" t="s">
        <v>3816</v>
      </c>
      <c r="E1736" t="str">
        <f t="shared" si="108"/>
        <v>Carex</v>
      </c>
      <c r="F1736" t="str">
        <f t="shared" si="109"/>
        <v>pluriflora</v>
      </c>
      <c r="G1736" t="str">
        <f t="shared" si="110"/>
        <v>Carex pluriflora</v>
      </c>
      <c r="J1736" t="str">
        <f t="shared" si="111"/>
        <v xml:space="preserve">Carex pluriflora;;ca. 50; </v>
      </c>
    </row>
    <row r="1737" spans="1:10" x14ac:dyDescent="0.3">
      <c r="A1737" t="s">
        <v>5094</v>
      </c>
      <c r="B1737" s="17">
        <v>26</v>
      </c>
      <c r="C1737" s="16"/>
      <c r="D1737" s="22" t="s">
        <v>3816</v>
      </c>
      <c r="E1737" t="str">
        <f t="shared" si="108"/>
        <v>Carex</v>
      </c>
      <c r="F1737" t="str">
        <f t="shared" si="109"/>
        <v>pluriflora</v>
      </c>
      <c r="G1737" t="str">
        <f t="shared" si="110"/>
        <v>Carex pluriflora</v>
      </c>
      <c r="J1737" t="str">
        <f t="shared" si="111"/>
        <v xml:space="preserve">Carex pluriflora;26;; </v>
      </c>
    </row>
    <row r="1738" spans="1:10" x14ac:dyDescent="0.3">
      <c r="A1738" t="s">
        <v>5095</v>
      </c>
      <c r="B1738" s="16"/>
      <c r="C1738" s="16"/>
      <c r="D1738" s="21" t="s">
        <v>3817</v>
      </c>
      <c r="E1738" t="str">
        <f t="shared" si="108"/>
        <v>Carex</v>
      </c>
      <c r="F1738" t="str">
        <f t="shared" si="109"/>
        <v>pocilliformis</v>
      </c>
      <c r="G1738" t="str">
        <f t="shared" si="110"/>
        <v>Carex pocilliformis</v>
      </c>
      <c r="J1738" t="str">
        <f t="shared" si="111"/>
        <v xml:space="preserve">Carex pocilliformis;;; </v>
      </c>
    </row>
    <row r="1739" spans="1:10" x14ac:dyDescent="0.3">
      <c r="A1739" t="s">
        <v>5096</v>
      </c>
      <c r="B1739" s="16"/>
      <c r="C1739" s="17" t="s">
        <v>804</v>
      </c>
      <c r="D1739" s="22" t="s">
        <v>3818</v>
      </c>
      <c r="E1739" t="str">
        <f t="shared" si="108"/>
        <v>Carex</v>
      </c>
      <c r="F1739" t="str">
        <f t="shared" si="109"/>
        <v>podocarpa</v>
      </c>
      <c r="G1739" t="str">
        <f t="shared" si="110"/>
        <v>Carex podocarpa</v>
      </c>
      <c r="J1739" t="str">
        <f t="shared" si="111"/>
        <v xml:space="preserve">Carex podocarpa;;ca. 32; </v>
      </c>
    </row>
    <row r="1740" spans="1:10" x14ac:dyDescent="0.3">
      <c r="A1740" t="s">
        <v>5096</v>
      </c>
      <c r="B1740" s="16"/>
      <c r="C1740" s="17">
        <v>60</v>
      </c>
      <c r="D1740" s="22" t="s">
        <v>3818</v>
      </c>
      <c r="E1740" t="str">
        <f t="shared" si="108"/>
        <v>Carex</v>
      </c>
      <c r="F1740" t="str">
        <f t="shared" si="109"/>
        <v>podocarpa</v>
      </c>
      <c r="G1740" t="str">
        <f t="shared" si="110"/>
        <v>Carex podocarpa</v>
      </c>
      <c r="J1740" t="str">
        <f t="shared" si="111"/>
        <v xml:space="preserve">Carex podocarpa;;60; </v>
      </c>
    </row>
    <row r="1741" spans="1:10" x14ac:dyDescent="0.3">
      <c r="A1741" t="s">
        <v>5096</v>
      </c>
      <c r="B1741" s="16"/>
      <c r="C1741" s="17" t="s">
        <v>571</v>
      </c>
      <c r="D1741" s="22" t="s">
        <v>3818</v>
      </c>
      <c r="E1741" t="str">
        <f t="shared" si="108"/>
        <v>Carex</v>
      </c>
      <c r="F1741" t="str">
        <f t="shared" si="109"/>
        <v>podocarpa</v>
      </c>
      <c r="G1741" t="str">
        <f t="shared" si="110"/>
        <v>Carex podocarpa</v>
      </c>
      <c r="J1741" t="str">
        <f t="shared" si="111"/>
        <v xml:space="preserve">Carex podocarpa;;ca. 64; </v>
      </c>
    </row>
    <row r="1742" spans="1:10" x14ac:dyDescent="0.3">
      <c r="A1742" t="s">
        <v>5096</v>
      </c>
      <c r="B1742" s="16"/>
      <c r="C1742" s="17">
        <v>64</v>
      </c>
      <c r="D1742" s="22" t="s">
        <v>3818</v>
      </c>
      <c r="E1742" t="str">
        <f t="shared" si="108"/>
        <v>Carex</v>
      </c>
      <c r="F1742" t="str">
        <f t="shared" si="109"/>
        <v>podocarpa</v>
      </c>
      <c r="G1742" t="str">
        <f t="shared" si="110"/>
        <v>Carex podocarpa</v>
      </c>
      <c r="J1742" t="str">
        <f t="shared" si="111"/>
        <v xml:space="preserve">Carex podocarpa;;64; </v>
      </c>
    </row>
    <row r="1743" spans="1:10" x14ac:dyDescent="0.3">
      <c r="A1743" t="s">
        <v>5096</v>
      </c>
      <c r="B1743" s="16"/>
      <c r="C1743" s="17">
        <v>66</v>
      </c>
      <c r="D1743" s="22" t="s">
        <v>3818</v>
      </c>
      <c r="E1743" t="str">
        <f t="shared" si="108"/>
        <v>Carex</v>
      </c>
      <c r="F1743" t="str">
        <f t="shared" si="109"/>
        <v>podocarpa</v>
      </c>
      <c r="G1743" t="str">
        <f t="shared" si="110"/>
        <v>Carex podocarpa</v>
      </c>
      <c r="J1743" t="str">
        <f t="shared" si="111"/>
        <v xml:space="preserve">Carex podocarpa;;66; </v>
      </c>
    </row>
    <row r="1744" spans="1:10" x14ac:dyDescent="0.3">
      <c r="A1744" t="s">
        <v>5096</v>
      </c>
      <c r="B1744" s="16"/>
      <c r="C1744" s="17">
        <v>62</v>
      </c>
      <c r="D1744" s="22" t="s">
        <v>3818</v>
      </c>
      <c r="E1744" t="str">
        <f t="shared" si="108"/>
        <v>Carex</v>
      </c>
      <c r="F1744" t="str">
        <f t="shared" si="109"/>
        <v>podocarpa</v>
      </c>
      <c r="G1744" t="str">
        <f t="shared" si="110"/>
        <v>Carex podocarpa</v>
      </c>
      <c r="J1744" t="str">
        <f t="shared" si="111"/>
        <v xml:space="preserve">Carex podocarpa;;62; </v>
      </c>
    </row>
    <row r="1745" spans="1:10" x14ac:dyDescent="0.3">
      <c r="A1745" t="s">
        <v>5096</v>
      </c>
      <c r="B1745" s="16"/>
      <c r="C1745" s="17">
        <v>62</v>
      </c>
      <c r="D1745" s="22" t="s">
        <v>3818</v>
      </c>
      <c r="E1745" t="str">
        <f t="shared" si="108"/>
        <v>Carex</v>
      </c>
      <c r="F1745" t="str">
        <f t="shared" si="109"/>
        <v>podocarpa</v>
      </c>
      <c r="G1745" t="str">
        <f t="shared" si="110"/>
        <v>Carex podocarpa</v>
      </c>
      <c r="J1745" t="str">
        <f t="shared" si="111"/>
        <v xml:space="preserve">Carex podocarpa;;62; </v>
      </c>
    </row>
    <row r="1746" spans="1:10" x14ac:dyDescent="0.3">
      <c r="A1746" t="s">
        <v>5096</v>
      </c>
      <c r="B1746" s="16"/>
      <c r="C1746" s="17">
        <v>64</v>
      </c>
      <c r="D1746" s="22" t="s">
        <v>3818</v>
      </c>
      <c r="E1746" t="str">
        <f t="shared" si="108"/>
        <v>Carex</v>
      </c>
      <c r="F1746" t="str">
        <f t="shared" si="109"/>
        <v>podocarpa</v>
      </c>
      <c r="G1746" t="str">
        <f t="shared" si="110"/>
        <v>Carex podocarpa</v>
      </c>
      <c r="J1746" t="str">
        <f t="shared" si="111"/>
        <v xml:space="preserve">Carex podocarpa;;64; </v>
      </c>
    </row>
    <row r="1747" spans="1:10" x14ac:dyDescent="0.3">
      <c r="A1747" t="s">
        <v>5096</v>
      </c>
      <c r="B1747" s="16"/>
      <c r="C1747" s="17">
        <v>60</v>
      </c>
      <c r="D1747" s="22" t="s">
        <v>3818</v>
      </c>
      <c r="E1747" t="str">
        <f t="shared" si="108"/>
        <v>Carex</v>
      </c>
      <c r="F1747" t="str">
        <f t="shared" si="109"/>
        <v>podocarpa</v>
      </c>
      <c r="G1747" t="str">
        <f t="shared" si="110"/>
        <v>Carex podocarpa</v>
      </c>
      <c r="J1747" t="str">
        <f t="shared" si="111"/>
        <v xml:space="preserve">Carex podocarpa;;60; </v>
      </c>
    </row>
    <row r="1748" spans="1:10" x14ac:dyDescent="0.3">
      <c r="A1748" t="s">
        <v>5097</v>
      </c>
      <c r="B1748" s="16"/>
      <c r="C1748" s="16"/>
      <c r="D1748" s="21" t="s">
        <v>3819</v>
      </c>
      <c r="E1748" t="str">
        <f t="shared" si="108"/>
        <v>Carex</v>
      </c>
      <c r="F1748" t="str">
        <f t="shared" si="109"/>
        <v>polyphylla</v>
      </c>
      <c r="G1748" t="str">
        <f t="shared" si="110"/>
        <v>Carex polyphylla</v>
      </c>
      <c r="J1748" t="str">
        <f t="shared" si="111"/>
        <v xml:space="preserve">Carex polyphylla;;; </v>
      </c>
    </row>
    <row r="1749" spans="1:10" x14ac:dyDescent="0.3">
      <c r="A1749" t="s">
        <v>5098</v>
      </c>
      <c r="B1749" s="16"/>
      <c r="C1749" s="17">
        <v>58</v>
      </c>
      <c r="D1749" s="22" t="s">
        <v>3820</v>
      </c>
      <c r="E1749" t="str">
        <f t="shared" si="108"/>
        <v>Carex</v>
      </c>
      <c r="F1749" t="str">
        <f t="shared" si="109"/>
        <v>praecox</v>
      </c>
      <c r="G1749" t="str">
        <f t="shared" si="110"/>
        <v>Carex praecox</v>
      </c>
      <c r="J1749" t="str">
        <f t="shared" si="111"/>
        <v xml:space="preserve">Carex praecox;;58; </v>
      </c>
    </row>
    <row r="1750" spans="1:10" x14ac:dyDescent="0.3">
      <c r="A1750" t="s">
        <v>5098</v>
      </c>
      <c r="B1750" s="17">
        <v>29</v>
      </c>
      <c r="C1750" s="16"/>
      <c r="D1750" s="22" t="s">
        <v>3820</v>
      </c>
      <c r="E1750" t="str">
        <f t="shared" si="108"/>
        <v>Carex</v>
      </c>
      <c r="F1750" t="str">
        <f t="shared" si="109"/>
        <v>praecox</v>
      </c>
      <c r="G1750" t="str">
        <f t="shared" si="110"/>
        <v>Carex praecox</v>
      </c>
      <c r="J1750" t="str">
        <f t="shared" si="111"/>
        <v xml:space="preserve">Carex praecox;29;; </v>
      </c>
    </row>
    <row r="1751" spans="1:10" x14ac:dyDescent="0.3">
      <c r="A1751" t="s">
        <v>5098</v>
      </c>
      <c r="B1751" s="16"/>
      <c r="C1751" s="17">
        <v>58</v>
      </c>
      <c r="D1751" s="22" t="s">
        <v>3820</v>
      </c>
      <c r="E1751" t="str">
        <f t="shared" si="108"/>
        <v>Carex</v>
      </c>
      <c r="F1751" t="str">
        <f t="shared" si="109"/>
        <v>praecox</v>
      </c>
      <c r="G1751" t="str">
        <f t="shared" si="110"/>
        <v>Carex praecox</v>
      </c>
      <c r="J1751" t="str">
        <f t="shared" si="111"/>
        <v xml:space="preserve">Carex praecox;;58; </v>
      </c>
    </row>
    <row r="1752" spans="1:10" x14ac:dyDescent="0.3">
      <c r="A1752" t="s">
        <v>5098</v>
      </c>
      <c r="B1752" s="16"/>
      <c r="C1752" s="17">
        <v>58</v>
      </c>
      <c r="D1752" s="22" t="s">
        <v>3820</v>
      </c>
      <c r="E1752" t="str">
        <f t="shared" si="108"/>
        <v>Carex</v>
      </c>
      <c r="F1752" t="str">
        <f t="shared" si="109"/>
        <v>praecox</v>
      </c>
      <c r="G1752" t="str">
        <f t="shared" si="110"/>
        <v>Carex praecox</v>
      </c>
      <c r="J1752" t="str">
        <f t="shared" si="111"/>
        <v xml:space="preserve">Carex praecox;;58; </v>
      </c>
    </row>
    <row r="1753" spans="1:10" x14ac:dyDescent="0.3">
      <c r="A1753" t="s">
        <v>5099</v>
      </c>
      <c r="B1753" s="16"/>
      <c r="C1753" s="17">
        <v>60</v>
      </c>
      <c r="D1753" s="21" t="s">
        <v>3821</v>
      </c>
      <c r="E1753" t="str">
        <f t="shared" si="108"/>
        <v>Carex</v>
      </c>
      <c r="F1753" t="str">
        <f t="shared" si="109"/>
        <v>praegracilis</v>
      </c>
      <c r="G1753" t="str">
        <f t="shared" si="110"/>
        <v>Carex praegracilis</v>
      </c>
      <c r="J1753" t="str">
        <f t="shared" si="111"/>
        <v xml:space="preserve">Carex praegracilis;;60; </v>
      </c>
    </row>
    <row r="1754" spans="1:10" x14ac:dyDescent="0.3">
      <c r="A1754" t="s">
        <v>5100</v>
      </c>
      <c r="B1754" s="16"/>
      <c r="C1754" s="17">
        <v>66</v>
      </c>
      <c r="D1754" s="21" t="s">
        <v>3822</v>
      </c>
      <c r="E1754" t="str">
        <f t="shared" si="108"/>
        <v>Carex</v>
      </c>
      <c r="F1754" t="str">
        <f t="shared" si="109"/>
        <v>prairea</v>
      </c>
      <c r="G1754" t="str">
        <f t="shared" si="110"/>
        <v>Carex prairea</v>
      </c>
      <c r="J1754" t="str">
        <f t="shared" si="111"/>
        <v xml:space="preserve">Carex prairea;;66; </v>
      </c>
    </row>
    <row r="1755" spans="1:10" x14ac:dyDescent="0.3">
      <c r="A1755" t="s">
        <v>5101</v>
      </c>
      <c r="B1755" s="16"/>
      <c r="C1755" s="17" t="s">
        <v>360</v>
      </c>
      <c r="D1755" s="22" t="s">
        <v>3823</v>
      </c>
      <c r="E1755" t="str">
        <f t="shared" si="108"/>
        <v>Carex</v>
      </c>
      <c r="F1755" t="str">
        <f t="shared" si="109"/>
        <v>praticola</v>
      </c>
      <c r="G1755" t="str">
        <f t="shared" si="110"/>
        <v>Carex praticola</v>
      </c>
      <c r="J1755" t="str">
        <f t="shared" si="111"/>
        <v xml:space="preserve">Carex praticola;;ca. 70; </v>
      </c>
    </row>
    <row r="1756" spans="1:10" x14ac:dyDescent="0.3">
      <c r="A1756" t="s">
        <v>5101</v>
      </c>
      <c r="B1756" s="16"/>
      <c r="C1756" s="17">
        <v>64</v>
      </c>
      <c r="D1756" s="22" t="s">
        <v>3823</v>
      </c>
      <c r="E1756" t="str">
        <f t="shared" si="108"/>
        <v>Carex</v>
      </c>
      <c r="F1756" t="str">
        <f t="shared" si="109"/>
        <v>praticola</v>
      </c>
      <c r="G1756" t="str">
        <f t="shared" si="110"/>
        <v>Carex praticola</v>
      </c>
      <c r="J1756" t="str">
        <f t="shared" si="111"/>
        <v xml:space="preserve">Carex praticola;;64; </v>
      </c>
    </row>
    <row r="1757" spans="1:10" x14ac:dyDescent="0.3">
      <c r="A1757" t="s">
        <v>5101</v>
      </c>
      <c r="B1757" s="17" t="s">
        <v>816</v>
      </c>
      <c r="C1757" s="16"/>
      <c r="D1757" s="22" t="s">
        <v>3823</v>
      </c>
      <c r="E1757" t="str">
        <f t="shared" si="108"/>
        <v>Carex</v>
      </c>
      <c r="F1757" t="str">
        <f t="shared" si="109"/>
        <v>praticola</v>
      </c>
      <c r="G1757" t="str">
        <f t="shared" si="110"/>
        <v>Carex praticola</v>
      </c>
      <c r="J1757" t="str">
        <f t="shared" si="111"/>
        <v xml:space="preserve">Carex praticola;38, 39;; </v>
      </c>
    </row>
    <row r="1758" spans="1:10" x14ac:dyDescent="0.3">
      <c r="A1758" t="s">
        <v>5101</v>
      </c>
      <c r="B1758" s="17" t="s">
        <v>816</v>
      </c>
      <c r="C1758" s="16"/>
      <c r="D1758" s="22" t="s">
        <v>3823</v>
      </c>
      <c r="E1758" t="str">
        <f t="shared" si="108"/>
        <v>Carex</v>
      </c>
      <c r="F1758" t="str">
        <f t="shared" si="109"/>
        <v>praticola</v>
      </c>
      <c r="G1758" t="str">
        <f t="shared" si="110"/>
        <v>Carex praticola</v>
      </c>
      <c r="J1758" t="str">
        <f t="shared" si="111"/>
        <v xml:space="preserve">Carex praticola;38, 39;; </v>
      </c>
    </row>
    <row r="1759" spans="1:10" x14ac:dyDescent="0.3">
      <c r="A1759" t="s">
        <v>5101</v>
      </c>
      <c r="B1759" s="17">
        <v>39</v>
      </c>
      <c r="C1759" s="16"/>
      <c r="D1759" s="22" t="s">
        <v>3823</v>
      </c>
      <c r="E1759" t="str">
        <f t="shared" si="108"/>
        <v>Carex</v>
      </c>
      <c r="F1759" t="str">
        <f t="shared" si="109"/>
        <v>praticola</v>
      </c>
      <c r="G1759" t="str">
        <f t="shared" si="110"/>
        <v>Carex praticola</v>
      </c>
      <c r="J1759" t="str">
        <f t="shared" si="111"/>
        <v xml:space="preserve">Carex praticola;39;; </v>
      </c>
    </row>
    <row r="1760" spans="1:10" x14ac:dyDescent="0.3">
      <c r="A1760" t="s">
        <v>5102</v>
      </c>
      <c r="B1760" s="16"/>
      <c r="C1760" s="17" t="s">
        <v>817</v>
      </c>
      <c r="D1760" s="22" t="s">
        <v>3824</v>
      </c>
      <c r="E1760" t="str">
        <f t="shared" si="108"/>
        <v>Carex</v>
      </c>
      <c r="F1760" t="str">
        <f t="shared" si="109"/>
        <v>preslii</v>
      </c>
      <c r="G1760" t="str">
        <f t="shared" si="110"/>
        <v>Carex preslii</v>
      </c>
      <c r="J1760" t="str">
        <f t="shared" si="111"/>
        <v xml:space="preserve">Carex preslii;;ca. 78; </v>
      </c>
    </row>
    <row r="1761" spans="1:10" x14ac:dyDescent="0.3">
      <c r="A1761" t="s">
        <v>5102</v>
      </c>
      <c r="B1761" s="17" t="s">
        <v>818</v>
      </c>
      <c r="C1761" s="16"/>
      <c r="D1761" s="22" t="s">
        <v>3824</v>
      </c>
      <c r="E1761" t="str">
        <f t="shared" si="108"/>
        <v>Carex</v>
      </c>
      <c r="F1761" t="str">
        <f t="shared" si="109"/>
        <v>preslii</v>
      </c>
      <c r="G1761" t="str">
        <f t="shared" si="110"/>
        <v>Carex preslii</v>
      </c>
      <c r="J1761" t="str">
        <f t="shared" si="111"/>
        <v xml:space="preserve">Carex preslii;40 + 1B;; </v>
      </c>
    </row>
    <row r="1762" spans="1:10" x14ac:dyDescent="0.3">
      <c r="A1762" t="s">
        <v>5102</v>
      </c>
      <c r="B1762" s="17">
        <v>40</v>
      </c>
      <c r="C1762" s="16"/>
      <c r="D1762" s="22" t="s">
        <v>3824</v>
      </c>
      <c r="E1762" t="str">
        <f t="shared" si="108"/>
        <v>Carex</v>
      </c>
      <c r="F1762" t="str">
        <f t="shared" si="109"/>
        <v>preslii</v>
      </c>
      <c r="G1762" t="str">
        <f t="shared" si="110"/>
        <v>Carex preslii</v>
      </c>
      <c r="J1762" t="str">
        <f t="shared" si="111"/>
        <v xml:space="preserve">Carex preslii;40;; </v>
      </c>
    </row>
    <row r="1763" spans="1:10" x14ac:dyDescent="0.3">
      <c r="A1763" t="s">
        <v>5102</v>
      </c>
      <c r="B1763" s="17" t="s">
        <v>819</v>
      </c>
      <c r="C1763" s="16"/>
      <c r="D1763" s="22" t="s">
        <v>3824</v>
      </c>
      <c r="E1763" t="str">
        <f t="shared" si="108"/>
        <v>Carex</v>
      </c>
      <c r="F1763" t="str">
        <f t="shared" si="109"/>
        <v>preslii</v>
      </c>
      <c r="G1763" t="str">
        <f t="shared" si="110"/>
        <v>Carex preslii</v>
      </c>
      <c r="J1763" t="str">
        <f t="shared" si="111"/>
        <v xml:space="preserve">Carex preslii;40 + 0–1B;; </v>
      </c>
    </row>
    <row r="1764" spans="1:10" x14ac:dyDescent="0.3">
      <c r="A1764" t="s">
        <v>5103</v>
      </c>
      <c r="B1764" s="16"/>
      <c r="C1764" s="16"/>
      <c r="D1764" s="21" t="s">
        <v>3825</v>
      </c>
      <c r="E1764" t="str">
        <f t="shared" si="108"/>
        <v>Carex</v>
      </c>
      <c r="F1764" t="str">
        <f t="shared" si="109"/>
        <v>preussii</v>
      </c>
      <c r="G1764" t="str">
        <f t="shared" si="110"/>
        <v>Carex preussii</v>
      </c>
      <c r="J1764" t="str">
        <f t="shared" si="111"/>
        <v xml:space="preserve">Carex preussii;;; </v>
      </c>
    </row>
    <row r="1765" spans="1:10" x14ac:dyDescent="0.3">
      <c r="A1765" t="s">
        <v>5104</v>
      </c>
      <c r="B1765" s="16"/>
      <c r="C1765" s="17">
        <v>64</v>
      </c>
      <c r="D1765" s="21" t="s">
        <v>3826</v>
      </c>
      <c r="E1765" t="str">
        <f t="shared" si="108"/>
        <v>Carex</v>
      </c>
      <c r="F1765" t="str">
        <f t="shared" si="109"/>
        <v>projecta</v>
      </c>
      <c r="G1765" t="str">
        <f t="shared" si="110"/>
        <v>Carex projecta</v>
      </c>
      <c r="J1765" t="str">
        <f t="shared" si="111"/>
        <v xml:space="preserve">Carex projecta;;64; </v>
      </c>
    </row>
    <row r="1766" spans="1:10" x14ac:dyDescent="0.3">
      <c r="A1766" t="s">
        <v>5105</v>
      </c>
      <c r="B1766" s="16"/>
      <c r="C1766" s="17">
        <v>74</v>
      </c>
      <c r="D1766" s="22" t="s">
        <v>3827</v>
      </c>
      <c r="E1766" t="str">
        <f t="shared" si="108"/>
        <v>Carex</v>
      </c>
      <c r="F1766" t="str">
        <f t="shared" si="109"/>
        <v>pruinosa</v>
      </c>
      <c r="G1766" t="str">
        <f t="shared" si="110"/>
        <v>Carex pruinosa</v>
      </c>
      <c r="J1766" t="str">
        <f t="shared" si="111"/>
        <v xml:space="preserve">Carex pruinosa;;74; </v>
      </c>
    </row>
    <row r="1767" spans="1:10" x14ac:dyDescent="0.3">
      <c r="A1767" t="s">
        <v>5105</v>
      </c>
      <c r="B1767" s="16"/>
      <c r="C1767" s="17" t="s">
        <v>821</v>
      </c>
      <c r="D1767" s="22" t="s">
        <v>3827</v>
      </c>
      <c r="E1767" t="str">
        <f t="shared" si="108"/>
        <v>Carex</v>
      </c>
      <c r="F1767" t="str">
        <f t="shared" si="109"/>
        <v>pruinosa</v>
      </c>
      <c r="G1767" t="str">
        <f t="shared" si="110"/>
        <v>Carex pruinosa</v>
      </c>
      <c r="J1767" t="str">
        <f t="shared" si="111"/>
        <v xml:space="preserve">Carex pruinosa;;68, 74; </v>
      </c>
    </row>
    <row r="1768" spans="1:10" x14ac:dyDescent="0.3">
      <c r="A1768" t="s">
        <v>5106</v>
      </c>
      <c r="B1768" s="17">
        <v>29</v>
      </c>
      <c r="C1768" s="16"/>
      <c r="D1768" s="21" t="s">
        <v>3828</v>
      </c>
      <c r="E1768" t="str">
        <f t="shared" si="108"/>
        <v>Carex</v>
      </c>
      <c r="F1768" t="str">
        <f t="shared" si="109"/>
        <v>pseudobrizoides</v>
      </c>
      <c r="G1768" t="str">
        <f t="shared" si="110"/>
        <v>Carex pseudobrizoides</v>
      </c>
      <c r="J1768" t="str">
        <f t="shared" si="111"/>
        <v xml:space="preserve">Carex pseudobrizoides;29;; </v>
      </c>
    </row>
    <row r="1769" spans="1:10" x14ac:dyDescent="0.3">
      <c r="A1769" t="s">
        <v>5107</v>
      </c>
      <c r="B1769" s="16"/>
      <c r="C1769" s="17">
        <v>66</v>
      </c>
      <c r="D1769" s="22" t="s">
        <v>3829</v>
      </c>
      <c r="E1769" t="str">
        <f t="shared" si="108"/>
        <v>Carex</v>
      </c>
      <c r="F1769" t="str">
        <f t="shared" si="109"/>
        <v>pseudocyperus</v>
      </c>
      <c r="G1769" t="str">
        <f t="shared" si="110"/>
        <v>Carex pseudocyperus</v>
      </c>
      <c r="J1769" t="str">
        <f t="shared" si="111"/>
        <v xml:space="preserve">Carex pseudocyperus;;66; </v>
      </c>
    </row>
    <row r="1770" spans="1:10" x14ac:dyDescent="0.3">
      <c r="A1770" t="s">
        <v>5107</v>
      </c>
      <c r="B1770" s="16"/>
      <c r="C1770" s="17">
        <v>66</v>
      </c>
      <c r="D1770" s="22" t="s">
        <v>3829</v>
      </c>
      <c r="E1770" t="str">
        <f t="shared" si="108"/>
        <v>Carex</v>
      </c>
      <c r="F1770" t="str">
        <f t="shared" si="109"/>
        <v>pseudocyperus</v>
      </c>
      <c r="G1770" t="str">
        <f t="shared" si="110"/>
        <v>Carex pseudocyperus</v>
      </c>
      <c r="J1770" t="str">
        <f t="shared" si="111"/>
        <v xml:space="preserve">Carex pseudocyperus;;66; </v>
      </c>
    </row>
    <row r="1771" spans="1:10" x14ac:dyDescent="0.3">
      <c r="A1771" t="s">
        <v>5107</v>
      </c>
      <c r="B1771" s="16"/>
      <c r="C1771" s="17">
        <v>66</v>
      </c>
      <c r="D1771" s="22" t="s">
        <v>3829</v>
      </c>
      <c r="E1771" t="str">
        <f t="shared" si="108"/>
        <v>Carex</v>
      </c>
      <c r="F1771" t="str">
        <f t="shared" si="109"/>
        <v>pseudocyperus</v>
      </c>
      <c r="G1771" t="str">
        <f t="shared" si="110"/>
        <v>Carex pseudocyperus</v>
      </c>
      <c r="J1771" t="str">
        <f t="shared" si="111"/>
        <v xml:space="preserve">Carex pseudocyperus;;66; </v>
      </c>
    </row>
    <row r="1772" spans="1:10" x14ac:dyDescent="0.3">
      <c r="A1772" t="s">
        <v>5107</v>
      </c>
      <c r="B1772" s="16"/>
      <c r="C1772" s="17">
        <v>66</v>
      </c>
      <c r="D1772" s="22" t="s">
        <v>3829</v>
      </c>
      <c r="E1772" t="str">
        <f t="shared" si="108"/>
        <v>Carex</v>
      </c>
      <c r="F1772" t="str">
        <f t="shared" si="109"/>
        <v>pseudocyperus</v>
      </c>
      <c r="G1772" t="str">
        <f t="shared" si="110"/>
        <v>Carex pseudocyperus</v>
      </c>
      <c r="J1772" t="str">
        <f t="shared" si="111"/>
        <v xml:space="preserve">Carex pseudocyperus;;66; </v>
      </c>
    </row>
    <row r="1773" spans="1:10" x14ac:dyDescent="0.3">
      <c r="A1773" t="s">
        <v>5107</v>
      </c>
      <c r="B1773" s="16"/>
      <c r="C1773" s="17">
        <v>66</v>
      </c>
      <c r="D1773" s="22" t="s">
        <v>3829</v>
      </c>
      <c r="E1773" t="str">
        <f t="shared" si="108"/>
        <v>Carex</v>
      </c>
      <c r="F1773" t="str">
        <f t="shared" si="109"/>
        <v>pseudocyperus</v>
      </c>
      <c r="G1773" t="str">
        <f t="shared" si="110"/>
        <v>Carex pseudocyperus</v>
      </c>
      <c r="J1773" t="str">
        <f t="shared" si="111"/>
        <v xml:space="preserve">Carex pseudocyperus;;66; </v>
      </c>
    </row>
    <row r="1774" spans="1:10" x14ac:dyDescent="0.3">
      <c r="A1774" t="s">
        <v>5107</v>
      </c>
      <c r="B1774" s="16"/>
      <c r="C1774" s="17">
        <v>66</v>
      </c>
      <c r="D1774" s="22" t="s">
        <v>3829</v>
      </c>
      <c r="E1774" t="str">
        <f t="shared" si="108"/>
        <v>Carex</v>
      </c>
      <c r="F1774" t="str">
        <f t="shared" si="109"/>
        <v>pseudocyperus</v>
      </c>
      <c r="G1774" t="str">
        <f t="shared" si="110"/>
        <v>Carex pseudocyperus</v>
      </c>
      <c r="J1774" t="str">
        <f t="shared" si="111"/>
        <v xml:space="preserve">Carex pseudocyperus;;66; </v>
      </c>
    </row>
    <row r="1775" spans="1:10" x14ac:dyDescent="0.3">
      <c r="A1775" t="s">
        <v>5108</v>
      </c>
      <c r="B1775" s="16"/>
      <c r="C1775" s="16"/>
      <c r="D1775" s="21" t="s">
        <v>3830</v>
      </c>
      <c r="E1775" t="str">
        <f t="shared" si="108"/>
        <v>Carex</v>
      </c>
      <c r="F1775" t="str">
        <f t="shared" si="109"/>
        <v>pseudolongerostrata</v>
      </c>
      <c r="G1775" t="str">
        <f t="shared" si="110"/>
        <v>Carex pseudolongerostrata</v>
      </c>
      <c r="J1775" t="str">
        <f t="shared" si="111"/>
        <v xml:space="preserve">Carex pseudolongerostrata;;; </v>
      </c>
    </row>
    <row r="1776" spans="1:10" x14ac:dyDescent="0.3">
      <c r="A1776" t="s">
        <v>5109</v>
      </c>
      <c r="B1776" s="16"/>
      <c r="C1776" s="17">
        <v>56</v>
      </c>
      <c r="D1776" s="21" t="s">
        <v>3831</v>
      </c>
      <c r="E1776" t="str">
        <f t="shared" si="108"/>
        <v>Carex</v>
      </c>
      <c r="F1776" t="str">
        <f t="shared" si="109"/>
        <v>pudica</v>
      </c>
      <c r="G1776" t="str">
        <f t="shared" si="110"/>
        <v>Carex pudica</v>
      </c>
      <c r="J1776" t="str">
        <f t="shared" si="111"/>
        <v xml:space="preserve">Carex pudica;;56; </v>
      </c>
    </row>
    <row r="1777" spans="1:10" x14ac:dyDescent="0.3">
      <c r="A1777" t="s">
        <v>5110</v>
      </c>
      <c r="B1777" s="16"/>
      <c r="C1777" s="17">
        <v>58</v>
      </c>
      <c r="D1777" s="22" t="s">
        <v>3832</v>
      </c>
      <c r="E1777" t="str">
        <f t="shared" si="108"/>
        <v>Carex</v>
      </c>
      <c r="F1777" t="str">
        <f t="shared" si="109"/>
        <v>pulicaris</v>
      </c>
      <c r="G1777" t="str">
        <f t="shared" si="110"/>
        <v>Carex pulicaris</v>
      </c>
      <c r="J1777" t="str">
        <f t="shared" si="111"/>
        <v xml:space="preserve">Carex pulicaris;;58; </v>
      </c>
    </row>
    <row r="1778" spans="1:10" x14ac:dyDescent="0.3">
      <c r="A1778" t="s">
        <v>5110</v>
      </c>
      <c r="B1778" s="17">
        <v>30</v>
      </c>
      <c r="C1778" s="16"/>
      <c r="D1778" s="22" t="s">
        <v>3832</v>
      </c>
      <c r="E1778" t="str">
        <f t="shared" si="108"/>
        <v>Carex</v>
      </c>
      <c r="F1778" t="str">
        <f t="shared" si="109"/>
        <v>pulicaris</v>
      </c>
      <c r="G1778" t="str">
        <f t="shared" si="110"/>
        <v>Carex pulicaris</v>
      </c>
      <c r="J1778" t="str">
        <f t="shared" si="111"/>
        <v xml:space="preserve">Carex pulicaris;30;; </v>
      </c>
    </row>
    <row r="1779" spans="1:10" x14ac:dyDescent="0.3">
      <c r="A1779" t="s">
        <v>5110</v>
      </c>
      <c r="B1779" s="16"/>
      <c r="C1779" s="17">
        <v>60</v>
      </c>
      <c r="D1779" s="22" t="s">
        <v>3832</v>
      </c>
      <c r="E1779" t="str">
        <f t="shared" si="108"/>
        <v>Carex</v>
      </c>
      <c r="F1779" t="str">
        <f t="shared" si="109"/>
        <v>pulicaris</v>
      </c>
      <c r="G1779" t="str">
        <f t="shared" si="110"/>
        <v>Carex pulicaris</v>
      </c>
      <c r="J1779" t="str">
        <f t="shared" si="111"/>
        <v xml:space="preserve">Carex pulicaris;;60; </v>
      </c>
    </row>
    <row r="1780" spans="1:10" x14ac:dyDescent="0.3">
      <c r="A1780" t="s">
        <v>5111</v>
      </c>
      <c r="B1780" s="16"/>
      <c r="C1780" s="17" t="s">
        <v>129</v>
      </c>
      <c r="D1780" s="21" t="s">
        <v>3833</v>
      </c>
      <c r="E1780" t="str">
        <f t="shared" si="108"/>
        <v>Carex</v>
      </c>
      <c r="F1780" t="str">
        <f t="shared" si="109"/>
        <v>pumila</v>
      </c>
      <c r="G1780" t="str">
        <f t="shared" si="110"/>
        <v>Carex pumila</v>
      </c>
      <c r="J1780" t="str">
        <f t="shared" si="111"/>
        <v xml:space="preserve">Carex pumila;;ca. 80; </v>
      </c>
    </row>
    <row r="1781" spans="1:10" x14ac:dyDescent="0.3">
      <c r="A1781" t="s">
        <v>5112</v>
      </c>
      <c r="B1781" s="16"/>
      <c r="C1781" s="17">
        <v>68</v>
      </c>
      <c r="D1781" s="22" t="s">
        <v>3834</v>
      </c>
      <c r="E1781" t="str">
        <f t="shared" si="108"/>
        <v>Carex</v>
      </c>
      <c r="F1781" t="str">
        <f t="shared" si="109"/>
        <v>punctata</v>
      </c>
      <c r="G1781" t="str">
        <f t="shared" si="110"/>
        <v>Carex punctata</v>
      </c>
      <c r="J1781" t="str">
        <f t="shared" si="111"/>
        <v xml:space="preserve">Carex punctata;;68; </v>
      </c>
    </row>
    <row r="1782" spans="1:10" x14ac:dyDescent="0.3">
      <c r="A1782" t="s">
        <v>5112</v>
      </c>
      <c r="B1782" s="17">
        <v>34</v>
      </c>
      <c r="C1782" s="16"/>
      <c r="D1782" s="22" t="s">
        <v>3834</v>
      </c>
      <c r="E1782" t="str">
        <f t="shared" si="108"/>
        <v>Carex</v>
      </c>
      <c r="F1782" t="str">
        <f t="shared" si="109"/>
        <v>punctata</v>
      </c>
      <c r="G1782" t="str">
        <f t="shared" si="110"/>
        <v>Carex punctata</v>
      </c>
      <c r="J1782" t="str">
        <f t="shared" si="111"/>
        <v xml:space="preserve">Carex punctata;34;; </v>
      </c>
    </row>
    <row r="1783" spans="1:10" x14ac:dyDescent="0.3">
      <c r="A1783" t="s">
        <v>5112</v>
      </c>
      <c r="B1783" s="17">
        <v>34</v>
      </c>
      <c r="C1783" s="16"/>
      <c r="D1783" s="22" t="s">
        <v>3834</v>
      </c>
      <c r="E1783" t="str">
        <f t="shared" si="108"/>
        <v>Carex</v>
      </c>
      <c r="F1783" t="str">
        <f t="shared" si="109"/>
        <v>punctata</v>
      </c>
      <c r="G1783" t="str">
        <f t="shared" si="110"/>
        <v>Carex punctata</v>
      </c>
      <c r="J1783" t="str">
        <f t="shared" si="111"/>
        <v xml:space="preserve">Carex punctata;34;; </v>
      </c>
    </row>
    <row r="1784" spans="1:10" x14ac:dyDescent="0.3">
      <c r="A1784" t="s">
        <v>5112</v>
      </c>
      <c r="B1784" s="17">
        <v>34</v>
      </c>
      <c r="C1784" s="16"/>
      <c r="D1784" s="22" t="s">
        <v>3834</v>
      </c>
      <c r="E1784" t="str">
        <f t="shared" si="108"/>
        <v>Carex</v>
      </c>
      <c r="F1784" t="str">
        <f t="shared" si="109"/>
        <v>punctata</v>
      </c>
      <c r="G1784" t="str">
        <f t="shared" si="110"/>
        <v>Carex punctata</v>
      </c>
      <c r="J1784" t="str">
        <f t="shared" si="111"/>
        <v xml:space="preserve">Carex punctata;34;; </v>
      </c>
    </row>
    <row r="1785" spans="1:10" x14ac:dyDescent="0.3">
      <c r="A1785" t="s">
        <v>5112</v>
      </c>
      <c r="B1785" s="16"/>
      <c r="C1785" s="17">
        <v>68</v>
      </c>
      <c r="D1785" s="22" t="s">
        <v>3834</v>
      </c>
      <c r="E1785" t="str">
        <f t="shared" si="108"/>
        <v>Carex</v>
      </c>
      <c r="F1785" t="str">
        <f t="shared" si="109"/>
        <v>punctata</v>
      </c>
      <c r="G1785" t="str">
        <f t="shared" si="110"/>
        <v>Carex punctata</v>
      </c>
      <c r="J1785" t="str">
        <f t="shared" si="111"/>
        <v xml:space="preserve">Carex punctata;;68; </v>
      </c>
    </row>
    <row r="1786" spans="1:10" x14ac:dyDescent="0.3">
      <c r="A1786" t="s">
        <v>5112</v>
      </c>
      <c r="B1786" s="17">
        <v>34</v>
      </c>
      <c r="C1786" s="16"/>
      <c r="D1786" s="22" t="s">
        <v>3834</v>
      </c>
      <c r="E1786" t="str">
        <f t="shared" si="108"/>
        <v>Carex</v>
      </c>
      <c r="F1786" t="str">
        <f t="shared" si="109"/>
        <v>punctata</v>
      </c>
      <c r="G1786" t="str">
        <f t="shared" si="110"/>
        <v>Carex punctata</v>
      </c>
      <c r="J1786" t="str">
        <f t="shared" si="111"/>
        <v xml:space="preserve">Carex punctata;34;; </v>
      </c>
    </row>
    <row r="1787" spans="1:10" x14ac:dyDescent="0.3">
      <c r="A1787" t="s">
        <v>5112</v>
      </c>
      <c r="B1787" s="17">
        <v>34</v>
      </c>
      <c r="C1787" s="17">
        <v>68</v>
      </c>
      <c r="D1787" s="22" t="s">
        <v>3834</v>
      </c>
      <c r="E1787" t="str">
        <f t="shared" si="108"/>
        <v>Carex</v>
      </c>
      <c r="F1787" t="str">
        <f t="shared" si="109"/>
        <v>punctata</v>
      </c>
      <c r="G1787" t="str">
        <f t="shared" si="110"/>
        <v>Carex punctata</v>
      </c>
      <c r="J1787" t="str">
        <f t="shared" si="111"/>
        <v xml:space="preserve">Carex punctata;34;68; </v>
      </c>
    </row>
    <row r="1788" spans="1:10" x14ac:dyDescent="0.3">
      <c r="A1788" t="s">
        <v>5112</v>
      </c>
      <c r="B1788" s="17">
        <v>34</v>
      </c>
      <c r="C1788" s="16"/>
      <c r="D1788" s="22" t="s">
        <v>3834</v>
      </c>
      <c r="E1788" t="str">
        <f t="shared" si="108"/>
        <v>Carex</v>
      </c>
      <c r="F1788" t="str">
        <f t="shared" si="109"/>
        <v>punctata</v>
      </c>
      <c r="G1788" t="str">
        <f t="shared" si="110"/>
        <v>Carex punctata</v>
      </c>
      <c r="J1788" t="str">
        <f t="shared" si="111"/>
        <v xml:space="preserve">Carex punctata;34;; </v>
      </c>
    </row>
    <row r="1789" spans="1:10" x14ac:dyDescent="0.3">
      <c r="A1789" t="s">
        <v>5112</v>
      </c>
      <c r="B1789" s="16"/>
      <c r="C1789" s="17">
        <v>68</v>
      </c>
      <c r="D1789" s="22" t="s">
        <v>3834</v>
      </c>
      <c r="E1789" t="str">
        <f t="shared" si="108"/>
        <v>Carex</v>
      </c>
      <c r="F1789" t="str">
        <f t="shared" si="109"/>
        <v>punctata</v>
      </c>
      <c r="G1789" t="str">
        <f t="shared" si="110"/>
        <v>Carex punctata</v>
      </c>
      <c r="J1789" t="str">
        <f t="shared" si="111"/>
        <v xml:space="preserve">Carex punctata;;68; </v>
      </c>
    </row>
    <row r="1790" spans="1:10" x14ac:dyDescent="0.3">
      <c r="A1790" t="s">
        <v>5113</v>
      </c>
      <c r="B1790" s="17" t="s">
        <v>826</v>
      </c>
      <c r="C1790" s="16"/>
      <c r="D1790" s="21" t="s">
        <v>3835</v>
      </c>
      <c r="E1790" t="str">
        <f t="shared" si="108"/>
        <v>Carex</v>
      </c>
      <c r="F1790" t="str">
        <f t="shared" si="109"/>
        <v>purpurifera</v>
      </c>
      <c r="G1790" t="str">
        <f t="shared" si="110"/>
        <v>Carex purpurifera</v>
      </c>
      <c r="J1790" t="str">
        <f t="shared" si="111"/>
        <v xml:space="preserve">Carex purpurifera;17, 18, 19;; </v>
      </c>
    </row>
    <row r="1791" spans="1:10" x14ac:dyDescent="0.3">
      <c r="A1791" t="s">
        <v>5114</v>
      </c>
      <c r="B1791" s="16"/>
      <c r="C1791" s="17">
        <v>68</v>
      </c>
      <c r="D1791" s="21" t="s">
        <v>3836</v>
      </c>
      <c r="E1791" t="str">
        <f t="shared" si="108"/>
        <v>Carex</v>
      </c>
      <c r="F1791" t="str">
        <f t="shared" si="109"/>
        <v>pyrenaica</v>
      </c>
      <c r="G1791" t="str">
        <f t="shared" si="110"/>
        <v>Carex pyrenaica</v>
      </c>
      <c r="J1791" t="str">
        <f t="shared" si="111"/>
        <v xml:space="preserve">Carex pyrenaica;;68; </v>
      </c>
    </row>
    <row r="1792" spans="1:10" x14ac:dyDescent="0.3">
      <c r="A1792" t="s">
        <v>5115</v>
      </c>
      <c r="B1792" s="16"/>
      <c r="C1792" s="17">
        <v>32</v>
      </c>
      <c r="D1792" s="22" t="s">
        <v>3837</v>
      </c>
      <c r="E1792" t="str">
        <f t="shared" si="108"/>
        <v>Carex</v>
      </c>
      <c r="F1792" t="str">
        <f t="shared" si="109"/>
        <v>quasivaginata</v>
      </c>
      <c r="G1792" t="str">
        <f t="shared" si="110"/>
        <v>Carex quasivaginata</v>
      </c>
      <c r="J1792" t="str">
        <f t="shared" si="111"/>
        <v xml:space="preserve">Carex quasivaginata;;32; </v>
      </c>
    </row>
    <row r="1793" spans="1:10" x14ac:dyDescent="0.3">
      <c r="A1793" t="s">
        <v>5115</v>
      </c>
      <c r="B1793" s="16"/>
      <c r="C1793" s="17">
        <v>32</v>
      </c>
      <c r="D1793" s="22" t="s">
        <v>3837</v>
      </c>
      <c r="E1793" t="str">
        <f t="shared" si="108"/>
        <v>Carex</v>
      </c>
      <c r="F1793" t="str">
        <f t="shared" si="109"/>
        <v>quasivaginata</v>
      </c>
      <c r="G1793" t="str">
        <f t="shared" si="110"/>
        <v>Carex quasivaginata</v>
      </c>
      <c r="J1793" t="str">
        <f t="shared" si="111"/>
        <v xml:space="preserve">Carex quasivaginata;;32; </v>
      </c>
    </row>
    <row r="1794" spans="1:10" x14ac:dyDescent="0.3">
      <c r="A1794" t="s">
        <v>5116</v>
      </c>
      <c r="B1794" s="17">
        <v>23</v>
      </c>
      <c r="C1794" s="16"/>
      <c r="D1794" s="21" t="s">
        <v>3838</v>
      </c>
      <c r="E1794" t="str">
        <f t="shared" si="108"/>
        <v>Carex</v>
      </c>
      <c r="F1794" t="str">
        <f t="shared" si="109"/>
        <v>radfordii</v>
      </c>
      <c r="G1794" t="str">
        <f t="shared" si="110"/>
        <v>Carex radfordii</v>
      </c>
      <c r="J1794" t="str">
        <f t="shared" si="111"/>
        <v xml:space="preserve">Carex radfordii;23;; </v>
      </c>
    </row>
    <row r="1795" spans="1:10" x14ac:dyDescent="0.3">
      <c r="A1795" t="s">
        <v>5117</v>
      </c>
      <c r="B1795" s="17">
        <v>29</v>
      </c>
      <c r="C1795" s="16"/>
      <c r="D1795" s="21" t="s">
        <v>3839</v>
      </c>
      <c r="E1795" t="str">
        <f t="shared" ref="E1795:E1858" si="112">LEFT($D1795,FIND(" ",$D1795)-1)</f>
        <v>Carex</v>
      </c>
      <c r="F1795" t="str">
        <f t="shared" ref="F1795:F1858" si="113">MID(MID(MID(SUBSTITUTE($D1795," ", "^",1),1,256),FIND("^",SUBSTITUTE($D1795," ","^",1)),256),2,FIND(" ",MID(MID(SUBSTITUTE($D1795," ","^",1),1,256),FIND("^",SUBSTITUTE($D1795," ","^",1)),256))-2)</f>
        <v>radiata</v>
      </c>
      <c r="G1795" t="str">
        <f t="shared" ref="G1795:G1858" si="114">CONCATENATE(E1795,$E$1,F1795)</f>
        <v>Carex radiata</v>
      </c>
      <c r="J1795" t="str">
        <f t="shared" ref="J1795:J1858" si="115">CONCATENATE(A1795,$I$1,B1795,$I$1,C1795,$I$1,$F$1)</f>
        <v xml:space="preserve">Carex radiata;29;; </v>
      </c>
    </row>
    <row r="1796" spans="1:10" x14ac:dyDescent="0.3">
      <c r="A1796" t="s">
        <v>5118</v>
      </c>
      <c r="B1796" s="16"/>
      <c r="C1796" s="17">
        <v>80</v>
      </c>
      <c r="D1796" s="21" t="s">
        <v>3840</v>
      </c>
      <c r="E1796" t="str">
        <f t="shared" si="112"/>
        <v>Carex</v>
      </c>
      <c r="F1796" t="str">
        <f t="shared" si="113"/>
        <v>ramenskii</v>
      </c>
      <c r="G1796" t="str">
        <f t="shared" si="114"/>
        <v>Carex ramenskii</v>
      </c>
      <c r="J1796" t="str">
        <f t="shared" si="115"/>
        <v xml:space="preserve">Carex ramenskii;;80; </v>
      </c>
    </row>
    <row r="1797" spans="1:10" x14ac:dyDescent="0.3">
      <c r="A1797" t="s">
        <v>5119</v>
      </c>
      <c r="B1797" s="16"/>
      <c r="C1797" s="17">
        <v>54</v>
      </c>
      <c r="D1797" s="22" t="s">
        <v>3841</v>
      </c>
      <c r="E1797" t="str">
        <f t="shared" si="112"/>
        <v>Carex</v>
      </c>
      <c r="F1797" t="str">
        <f t="shared" si="113"/>
        <v>rariflora</v>
      </c>
      <c r="G1797" t="str">
        <f t="shared" si="114"/>
        <v>Carex rariflora</v>
      </c>
      <c r="J1797" t="str">
        <f t="shared" si="115"/>
        <v xml:space="preserve">Carex rariflora;;54; </v>
      </c>
    </row>
    <row r="1798" spans="1:10" x14ac:dyDescent="0.3">
      <c r="A1798" t="s">
        <v>5119</v>
      </c>
      <c r="B1798" s="17">
        <v>26</v>
      </c>
      <c r="C1798" s="17">
        <v>52</v>
      </c>
      <c r="D1798" s="22" t="s">
        <v>3841</v>
      </c>
      <c r="E1798" t="str">
        <f t="shared" si="112"/>
        <v>Carex</v>
      </c>
      <c r="F1798" t="str">
        <f t="shared" si="113"/>
        <v>rariflora</v>
      </c>
      <c r="G1798" t="str">
        <f t="shared" si="114"/>
        <v>Carex rariflora</v>
      </c>
      <c r="J1798" t="str">
        <f t="shared" si="115"/>
        <v xml:space="preserve">Carex rariflora;26;52; </v>
      </c>
    </row>
    <row r="1799" spans="1:10" x14ac:dyDescent="0.3">
      <c r="A1799" t="s">
        <v>5119</v>
      </c>
      <c r="B1799" s="16"/>
      <c r="C1799" s="17" t="s">
        <v>344</v>
      </c>
      <c r="D1799" s="22" t="s">
        <v>3841</v>
      </c>
      <c r="E1799" t="str">
        <f t="shared" si="112"/>
        <v>Carex</v>
      </c>
      <c r="F1799" t="str">
        <f t="shared" si="113"/>
        <v>rariflora</v>
      </c>
      <c r="G1799" t="str">
        <f t="shared" si="114"/>
        <v>Carex rariflora</v>
      </c>
      <c r="J1799" t="str">
        <f t="shared" si="115"/>
        <v xml:space="preserve">Carex rariflora;;ca. 52; </v>
      </c>
    </row>
    <row r="1800" spans="1:10" x14ac:dyDescent="0.3">
      <c r="A1800" t="s">
        <v>5119</v>
      </c>
      <c r="B1800" s="16"/>
      <c r="C1800" s="17">
        <v>52</v>
      </c>
      <c r="D1800" s="22" t="s">
        <v>3841</v>
      </c>
      <c r="E1800" t="str">
        <f t="shared" si="112"/>
        <v>Carex</v>
      </c>
      <c r="F1800" t="str">
        <f t="shared" si="113"/>
        <v>rariflora</v>
      </c>
      <c r="G1800" t="str">
        <f t="shared" si="114"/>
        <v>Carex rariflora</v>
      </c>
      <c r="J1800" t="str">
        <f t="shared" si="115"/>
        <v xml:space="preserve">Carex rariflora;;52; </v>
      </c>
    </row>
    <row r="1801" spans="1:10" x14ac:dyDescent="0.3">
      <c r="A1801" t="s">
        <v>5119</v>
      </c>
      <c r="B1801" s="16"/>
      <c r="C1801" s="17">
        <v>52</v>
      </c>
      <c r="D1801" s="22" t="s">
        <v>3841</v>
      </c>
      <c r="E1801" t="str">
        <f t="shared" si="112"/>
        <v>Carex</v>
      </c>
      <c r="F1801" t="str">
        <f t="shared" si="113"/>
        <v>rariflora</v>
      </c>
      <c r="G1801" t="str">
        <f t="shared" si="114"/>
        <v>Carex rariflora</v>
      </c>
      <c r="J1801" t="str">
        <f t="shared" si="115"/>
        <v xml:space="preserve">Carex rariflora;;52; </v>
      </c>
    </row>
    <row r="1802" spans="1:10" x14ac:dyDescent="0.3">
      <c r="A1802" t="s">
        <v>5120</v>
      </c>
      <c r="B1802" s="16"/>
      <c r="C1802" s="17">
        <v>58</v>
      </c>
      <c r="D1802" s="21" t="s">
        <v>3842</v>
      </c>
      <c r="E1802" t="str">
        <f t="shared" si="112"/>
        <v>Carex</v>
      </c>
      <c r="F1802" t="str">
        <f t="shared" si="113"/>
        <v>raynoldsii</v>
      </c>
      <c r="G1802" t="str">
        <f t="shared" si="114"/>
        <v>Carex raynoldsii</v>
      </c>
      <c r="J1802" t="str">
        <f t="shared" si="115"/>
        <v xml:space="preserve">Carex raynoldsii;;58; </v>
      </c>
    </row>
    <row r="1803" spans="1:10" x14ac:dyDescent="0.3">
      <c r="A1803" t="s">
        <v>5121</v>
      </c>
      <c r="B1803" s="16"/>
      <c r="C1803" s="17">
        <v>84</v>
      </c>
      <c r="D1803" s="22" t="s">
        <v>3843</v>
      </c>
      <c r="E1803" t="str">
        <f t="shared" si="112"/>
        <v>Carex</v>
      </c>
      <c r="F1803" t="str">
        <f t="shared" si="113"/>
        <v>recta</v>
      </c>
      <c r="G1803" t="str">
        <f t="shared" si="114"/>
        <v>Carex recta</v>
      </c>
      <c r="J1803" t="str">
        <f t="shared" si="115"/>
        <v xml:space="preserve">Carex recta;;84; </v>
      </c>
    </row>
    <row r="1804" spans="1:10" x14ac:dyDescent="0.3">
      <c r="A1804" t="s">
        <v>5121</v>
      </c>
      <c r="B1804" s="16"/>
      <c r="C1804" s="17" t="s">
        <v>360</v>
      </c>
      <c r="D1804" s="22" t="s">
        <v>3843</v>
      </c>
      <c r="E1804" t="str">
        <f t="shared" si="112"/>
        <v>Carex</v>
      </c>
      <c r="F1804" t="str">
        <f t="shared" si="113"/>
        <v>recta</v>
      </c>
      <c r="G1804" t="str">
        <f t="shared" si="114"/>
        <v>Carex recta</v>
      </c>
      <c r="J1804" t="str">
        <f t="shared" si="115"/>
        <v xml:space="preserve">Carex recta;;ca. 70; </v>
      </c>
    </row>
    <row r="1805" spans="1:10" x14ac:dyDescent="0.3">
      <c r="A1805" t="s">
        <v>5121</v>
      </c>
      <c r="B1805" s="16"/>
      <c r="C1805" s="17" t="s">
        <v>830</v>
      </c>
      <c r="D1805" s="22" t="s">
        <v>3843</v>
      </c>
      <c r="E1805" t="str">
        <f t="shared" si="112"/>
        <v>Carex</v>
      </c>
      <c r="F1805" t="str">
        <f t="shared" si="113"/>
        <v>recta</v>
      </c>
      <c r="G1805" t="str">
        <f t="shared" si="114"/>
        <v>Carex recta</v>
      </c>
      <c r="J1805" t="str">
        <f t="shared" si="115"/>
        <v xml:space="preserve">Carex recta;;74, ca. 80; </v>
      </c>
    </row>
    <row r="1806" spans="1:10" x14ac:dyDescent="0.3">
      <c r="A1806" t="s">
        <v>5121</v>
      </c>
      <c r="B1806" s="16"/>
      <c r="C1806" s="17" t="s">
        <v>817</v>
      </c>
      <c r="D1806" s="22" t="s">
        <v>3843</v>
      </c>
      <c r="E1806" t="str">
        <f t="shared" si="112"/>
        <v>Carex</v>
      </c>
      <c r="F1806" t="str">
        <f t="shared" si="113"/>
        <v>recta</v>
      </c>
      <c r="G1806" t="str">
        <f t="shared" si="114"/>
        <v>Carex recta</v>
      </c>
      <c r="J1806" t="str">
        <f t="shared" si="115"/>
        <v xml:space="preserve">Carex recta;;ca. 78; </v>
      </c>
    </row>
    <row r="1807" spans="1:10" x14ac:dyDescent="0.3">
      <c r="A1807" t="s">
        <v>5121</v>
      </c>
      <c r="B1807" s="17">
        <v>73</v>
      </c>
      <c r="C1807" s="16"/>
      <c r="D1807" s="22" t="s">
        <v>3843</v>
      </c>
      <c r="E1807" t="str">
        <f t="shared" si="112"/>
        <v>Carex</v>
      </c>
      <c r="F1807" t="str">
        <f t="shared" si="113"/>
        <v>recta</v>
      </c>
      <c r="G1807" t="str">
        <f t="shared" si="114"/>
        <v>Carex recta</v>
      </c>
      <c r="J1807" t="str">
        <f t="shared" si="115"/>
        <v xml:space="preserve">Carex recta;73;; </v>
      </c>
    </row>
    <row r="1808" spans="1:10" x14ac:dyDescent="0.3">
      <c r="A1808" t="s">
        <v>5121</v>
      </c>
      <c r="B1808" s="17" t="s">
        <v>832</v>
      </c>
      <c r="C1808" s="17" t="s">
        <v>833</v>
      </c>
      <c r="D1808" s="22" t="s">
        <v>3843</v>
      </c>
      <c r="E1808" t="str">
        <f t="shared" si="112"/>
        <v>Carex</v>
      </c>
      <c r="F1808" t="str">
        <f t="shared" si="113"/>
        <v>recta</v>
      </c>
      <c r="G1808" t="str">
        <f t="shared" si="114"/>
        <v>Carex recta</v>
      </c>
      <c r="J1808" t="str">
        <f t="shared" si="115"/>
        <v xml:space="preserve">Carex recta;35, 37, irr.;73, 75, 76, ca. 73; </v>
      </c>
    </row>
    <row r="1809" spans="1:10" x14ac:dyDescent="0.3">
      <c r="A1809" t="s">
        <v>5122</v>
      </c>
      <c r="B1809" s="16"/>
      <c r="C1809" s="16"/>
      <c r="D1809" s="21" t="s">
        <v>3844</v>
      </c>
      <c r="E1809" t="str">
        <f t="shared" si="112"/>
        <v>Carex</v>
      </c>
      <c r="F1809" t="str">
        <f t="shared" si="113"/>
        <v>redowskiana</v>
      </c>
      <c r="G1809" t="str">
        <f t="shared" si="114"/>
        <v>Carex redowskiana</v>
      </c>
      <c r="J1809" t="str">
        <f t="shared" si="115"/>
        <v xml:space="preserve">Carex redowskiana;;; </v>
      </c>
    </row>
    <row r="1810" spans="1:10" x14ac:dyDescent="0.3">
      <c r="A1810" t="s">
        <v>5123</v>
      </c>
      <c r="B1810" s="17" t="s">
        <v>835</v>
      </c>
      <c r="C1810" s="17" t="s">
        <v>836</v>
      </c>
      <c r="D1810" s="21" t="s">
        <v>3845</v>
      </c>
      <c r="E1810" t="str">
        <f t="shared" si="112"/>
        <v>Carex</v>
      </c>
      <c r="F1810" t="str">
        <f t="shared" si="113"/>
        <v>reinii</v>
      </c>
      <c r="G1810" t="str">
        <f t="shared" si="114"/>
        <v>Carex reinii</v>
      </c>
      <c r="J1810" t="str">
        <f t="shared" si="115"/>
        <v xml:space="preserve">Carex reinii;12–13;25–26; </v>
      </c>
    </row>
    <row r="1811" spans="1:10" x14ac:dyDescent="0.3">
      <c r="A1811" t="s">
        <v>5124</v>
      </c>
      <c r="B1811" s="16"/>
      <c r="C1811" s="17">
        <v>62</v>
      </c>
      <c r="D1811" s="22" t="s">
        <v>3846</v>
      </c>
      <c r="E1811" t="str">
        <f t="shared" si="112"/>
        <v>Carex</v>
      </c>
      <c r="F1811" t="str">
        <f t="shared" si="113"/>
        <v>remota</v>
      </c>
      <c r="G1811" t="str">
        <f t="shared" si="114"/>
        <v>Carex remota</v>
      </c>
      <c r="J1811" t="str">
        <f t="shared" si="115"/>
        <v xml:space="preserve">Carex remota;;62; </v>
      </c>
    </row>
    <row r="1812" spans="1:10" x14ac:dyDescent="0.3">
      <c r="A1812" t="s">
        <v>5124</v>
      </c>
      <c r="B1812" s="16"/>
      <c r="C1812" s="17">
        <v>62</v>
      </c>
      <c r="D1812" s="22" t="s">
        <v>3846</v>
      </c>
      <c r="E1812" t="str">
        <f t="shared" si="112"/>
        <v>Carex</v>
      </c>
      <c r="F1812" t="str">
        <f t="shared" si="113"/>
        <v>remota</v>
      </c>
      <c r="G1812" t="str">
        <f t="shared" si="114"/>
        <v>Carex remota</v>
      </c>
      <c r="J1812" t="str">
        <f t="shared" si="115"/>
        <v xml:space="preserve">Carex remota;;62; </v>
      </c>
    </row>
    <row r="1813" spans="1:10" x14ac:dyDescent="0.3">
      <c r="A1813" t="s">
        <v>5124</v>
      </c>
      <c r="B1813" s="17">
        <v>31</v>
      </c>
      <c r="C1813" s="16"/>
      <c r="D1813" s="22" t="s">
        <v>3846</v>
      </c>
      <c r="E1813" t="str">
        <f t="shared" si="112"/>
        <v>Carex</v>
      </c>
      <c r="F1813" t="str">
        <f t="shared" si="113"/>
        <v>remota</v>
      </c>
      <c r="G1813" t="str">
        <f t="shared" si="114"/>
        <v>Carex remota</v>
      </c>
      <c r="J1813" t="str">
        <f t="shared" si="115"/>
        <v xml:space="preserve">Carex remota;31;; </v>
      </c>
    </row>
    <row r="1814" spans="1:10" x14ac:dyDescent="0.3">
      <c r="A1814" t="s">
        <v>5124</v>
      </c>
      <c r="B1814" s="17">
        <v>31</v>
      </c>
      <c r="C1814" s="16"/>
      <c r="D1814" s="22" t="s">
        <v>3846</v>
      </c>
      <c r="E1814" t="str">
        <f t="shared" si="112"/>
        <v>Carex</v>
      </c>
      <c r="F1814" t="str">
        <f t="shared" si="113"/>
        <v>remota</v>
      </c>
      <c r="G1814" t="str">
        <f t="shared" si="114"/>
        <v>Carex remota</v>
      </c>
      <c r="J1814" t="str">
        <f t="shared" si="115"/>
        <v xml:space="preserve">Carex remota;31;; </v>
      </c>
    </row>
    <row r="1815" spans="1:10" x14ac:dyDescent="0.3">
      <c r="A1815" t="s">
        <v>5124</v>
      </c>
      <c r="B1815" s="17">
        <v>31</v>
      </c>
      <c r="C1815" s="16"/>
      <c r="D1815" s="22" t="s">
        <v>3846</v>
      </c>
      <c r="E1815" t="str">
        <f t="shared" si="112"/>
        <v>Carex</v>
      </c>
      <c r="F1815" t="str">
        <f t="shared" si="113"/>
        <v>remota</v>
      </c>
      <c r="G1815" t="str">
        <f t="shared" si="114"/>
        <v>Carex remota</v>
      </c>
      <c r="J1815" t="str">
        <f t="shared" si="115"/>
        <v xml:space="preserve">Carex remota;31;; </v>
      </c>
    </row>
    <row r="1816" spans="1:10" x14ac:dyDescent="0.3">
      <c r="A1816" t="s">
        <v>5124</v>
      </c>
      <c r="B1816" s="16"/>
      <c r="C1816" s="17">
        <v>62</v>
      </c>
      <c r="D1816" s="22" t="s">
        <v>3846</v>
      </c>
      <c r="E1816" t="str">
        <f t="shared" si="112"/>
        <v>Carex</v>
      </c>
      <c r="F1816" t="str">
        <f t="shared" si="113"/>
        <v>remota</v>
      </c>
      <c r="G1816" t="str">
        <f t="shared" si="114"/>
        <v>Carex remota</v>
      </c>
      <c r="J1816" t="str">
        <f t="shared" si="115"/>
        <v xml:space="preserve">Carex remota;;62; </v>
      </c>
    </row>
    <row r="1817" spans="1:10" x14ac:dyDescent="0.3">
      <c r="A1817" t="s">
        <v>5124</v>
      </c>
      <c r="B1817" s="16"/>
      <c r="C1817" s="17">
        <v>62</v>
      </c>
      <c r="D1817" s="22" t="s">
        <v>3846</v>
      </c>
      <c r="E1817" t="str">
        <f t="shared" si="112"/>
        <v>Carex</v>
      </c>
      <c r="F1817" t="str">
        <f t="shared" si="113"/>
        <v>remota</v>
      </c>
      <c r="G1817" t="str">
        <f t="shared" si="114"/>
        <v>Carex remota</v>
      </c>
      <c r="J1817" t="str">
        <f t="shared" si="115"/>
        <v xml:space="preserve">Carex remota;;62; </v>
      </c>
    </row>
    <row r="1818" spans="1:10" x14ac:dyDescent="0.3">
      <c r="A1818" t="s">
        <v>5124</v>
      </c>
      <c r="B1818" s="16"/>
      <c r="C1818" s="17">
        <v>62</v>
      </c>
      <c r="D1818" s="22" t="s">
        <v>3846</v>
      </c>
      <c r="E1818" t="str">
        <f t="shared" si="112"/>
        <v>Carex</v>
      </c>
      <c r="F1818" t="str">
        <f t="shared" si="113"/>
        <v>remota</v>
      </c>
      <c r="G1818" t="str">
        <f t="shared" si="114"/>
        <v>Carex remota</v>
      </c>
      <c r="J1818" t="str">
        <f t="shared" si="115"/>
        <v xml:space="preserve">Carex remota;;62; </v>
      </c>
    </row>
    <row r="1819" spans="1:10" x14ac:dyDescent="0.3">
      <c r="A1819" t="s">
        <v>5124</v>
      </c>
      <c r="B1819" s="16"/>
      <c r="C1819" s="17">
        <v>62</v>
      </c>
      <c r="D1819" s="22" t="s">
        <v>3846</v>
      </c>
      <c r="E1819" t="str">
        <f t="shared" si="112"/>
        <v>Carex</v>
      </c>
      <c r="F1819" t="str">
        <f t="shared" si="113"/>
        <v>remota</v>
      </c>
      <c r="G1819" t="str">
        <f t="shared" si="114"/>
        <v>Carex remota</v>
      </c>
      <c r="J1819" t="str">
        <f t="shared" si="115"/>
        <v xml:space="preserve">Carex remota;;62; </v>
      </c>
    </row>
    <row r="1820" spans="1:10" x14ac:dyDescent="0.3">
      <c r="A1820" t="s">
        <v>5124</v>
      </c>
      <c r="B1820" s="16"/>
      <c r="C1820" s="17">
        <v>62</v>
      </c>
      <c r="D1820" s="22" t="s">
        <v>3846</v>
      </c>
      <c r="E1820" t="str">
        <f t="shared" si="112"/>
        <v>Carex</v>
      </c>
      <c r="F1820" t="str">
        <f t="shared" si="113"/>
        <v>remota</v>
      </c>
      <c r="G1820" t="str">
        <f t="shared" si="114"/>
        <v>Carex remota</v>
      </c>
      <c r="J1820" t="str">
        <f t="shared" si="115"/>
        <v xml:space="preserve">Carex remota;;62; </v>
      </c>
    </row>
    <row r="1821" spans="1:10" x14ac:dyDescent="0.3">
      <c r="A1821" t="s">
        <v>5124</v>
      </c>
      <c r="B1821" s="16"/>
      <c r="C1821" s="17">
        <v>62</v>
      </c>
      <c r="D1821" s="22" t="s">
        <v>3846</v>
      </c>
      <c r="E1821" t="str">
        <f t="shared" si="112"/>
        <v>Carex</v>
      </c>
      <c r="F1821" t="str">
        <f t="shared" si="113"/>
        <v>remota</v>
      </c>
      <c r="G1821" t="str">
        <f t="shared" si="114"/>
        <v>Carex remota</v>
      </c>
      <c r="J1821" t="str">
        <f t="shared" si="115"/>
        <v xml:space="preserve">Carex remota;;62; </v>
      </c>
    </row>
    <row r="1822" spans="1:10" x14ac:dyDescent="0.3">
      <c r="A1822" t="s">
        <v>5124</v>
      </c>
      <c r="B1822" s="17">
        <v>30</v>
      </c>
      <c r="C1822" s="16"/>
      <c r="D1822" s="22" t="s">
        <v>3846</v>
      </c>
      <c r="E1822" t="str">
        <f t="shared" si="112"/>
        <v>Carex</v>
      </c>
      <c r="F1822" t="str">
        <f t="shared" si="113"/>
        <v>remota</v>
      </c>
      <c r="G1822" t="str">
        <f t="shared" si="114"/>
        <v>Carex remota</v>
      </c>
      <c r="J1822" t="str">
        <f t="shared" si="115"/>
        <v xml:space="preserve">Carex remota;30;; </v>
      </c>
    </row>
    <row r="1823" spans="1:10" x14ac:dyDescent="0.3">
      <c r="A1823" t="s">
        <v>5124</v>
      </c>
      <c r="B1823" s="16"/>
      <c r="C1823" s="17">
        <v>62</v>
      </c>
      <c r="D1823" s="22" t="s">
        <v>3846</v>
      </c>
      <c r="E1823" t="str">
        <f t="shared" si="112"/>
        <v>Carex</v>
      </c>
      <c r="F1823" t="str">
        <f t="shared" si="113"/>
        <v>remota</v>
      </c>
      <c r="G1823" t="str">
        <f t="shared" si="114"/>
        <v>Carex remota</v>
      </c>
      <c r="J1823" t="str">
        <f t="shared" si="115"/>
        <v xml:space="preserve">Carex remota;;62; </v>
      </c>
    </row>
    <row r="1824" spans="1:10" x14ac:dyDescent="0.3">
      <c r="A1824" t="s">
        <v>5124</v>
      </c>
      <c r="B1824" s="16"/>
      <c r="C1824" s="17">
        <v>64</v>
      </c>
      <c r="D1824" s="22" t="s">
        <v>3847</v>
      </c>
      <c r="E1824" t="str">
        <f t="shared" si="112"/>
        <v>Carex</v>
      </c>
      <c r="F1824" t="str">
        <f t="shared" si="113"/>
        <v>remota</v>
      </c>
      <c r="G1824" t="str">
        <f t="shared" si="114"/>
        <v>Carex remota</v>
      </c>
      <c r="J1824" t="str">
        <f t="shared" si="115"/>
        <v xml:space="preserve">Carex remota;;64; </v>
      </c>
    </row>
    <row r="1825" spans="1:10" x14ac:dyDescent="0.3">
      <c r="A1825" t="s">
        <v>5124</v>
      </c>
      <c r="B1825" s="16"/>
      <c r="C1825" s="17">
        <v>64</v>
      </c>
      <c r="D1825" s="22" t="s">
        <v>3847</v>
      </c>
      <c r="E1825" t="str">
        <f t="shared" si="112"/>
        <v>Carex</v>
      </c>
      <c r="F1825" t="str">
        <f t="shared" si="113"/>
        <v>remota</v>
      </c>
      <c r="G1825" t="str">
        <f t="shared" si="114"/>
        <v>Carex remota</v>
      </c>
      <c r="J1825" t="str">
        <f t="shared" si="115"/>
        <v xml:space="preserve">Carex remota;;64; </v>
      </c>
    </row>
    <row r="1826" spans="1:10" x14ac:dyDescent="0.3">
      <c r="A1826" t="s">
        <v>5124</v>
      </c>
      <c r="B1826" s="16"/>
      <c r="C1826" s="17">
        <v>64</v>
      </c>
      <c r="D1826" s="22" t="s">
        <v>3847</v>
      </c>
      <c r="E1826" t="str">
        <f t="shared" si="112"/>
        <v>Carex</v>
      </c>
      <c r="F1826" t="str">
        <f t="shared" si="113"/>
        <v>remota</v>
      </c>
      <c r="G1826" t="str">
        <f t="shared" si="114"/>
        <v>Carex remota</v>
      </c>
      <c r="J1826" t="str">
        <f t="shared" si="115"/>
        <v xml:space="preserve">Carex remota;;64; </v>
      </c>
    </row>
    <row r="1827" spans="1:10" x14ac:dyDescent="0.3">
      <c r="A1827" t="s">
        <v>5125</v>
      </c>
      <c r="B1827" s="17">
        <v>40</v>
      </c>
      <c r="C1827" s="16"/>
      <c r="D1827" s="21" t="s">
        <v>3848</v>
      </c>
      <c r="E1827" t="str">
        <f t="shared" si="112"/>
        <v>Carex</v>
      </c>
      <c r="F1827" t="str">
        <f t="shared" si="113"/>
        <v>reniformis</v>
      </c>
      <c r="G1827" t="str">
        <f t="shared" si="114"/>
        <v>Carex reniformis</v>
      </c>
      <c r="J1827" t="str">
        <f t="shared" si="115"/>
        <v xml:space="preserve">Carex reniformis;40;; </v>
      </c>
    </row>
    <row r="1828" spans="1:10" x14ac:dyDescent="0.3">
      <c r="A1828" t="s">
        <v>5126</v>
      </c>
      <c r="B1828" s="17">
        <v>35</v>
      </c>
      <c r="C1828" s="16"/>
      <c r="D1828" s="21" t="s">
        <v>3849</v>
      </c>
      <c r="E1828" t="str">
        <f t="shared" si="112"/>
        <v>Carex</v>
      </c>
      <c r="F1828" t="str">
        <f t="shared" si="113"/>
        <v>repens</v>
      </c>
      <c r="G1828" t="str">
        <f t="shared" si="114"/>
        <v>Carex repens</v>
      </c>
      <c r="J1828" t="str">
        <f t="shared" si="115"/>
        <v xml:space="preserve">Carex repens;35;; </v>
      </c>
    </row>
    <row r="1829" spans="1:10" x14ac:dyDescent="0.3">
      <c r="A1829" t="s">
        <v>5127</v>
      </c>
      <c r="B1829" s="16"/>
      <c r="C1829" s="17">
        <v>70</v>
      </c>
      <c r="D1829" s="21" t="s">
        <v>3850</v>
      </c>
      <c r="E1829" t="str">
        <f t="shared" si="112"/>
        <v>Carex</v>
      </c>
      <c r="F1829" t="str">
        <f t="shared" si="113"/>
        <v>retrorsa</v>
      </c>
      <c r="G1829" t="str">
        <f t="shared" si="114"/>
        <v>Carex retrorsa</v>
      </c>
      <c r="J1829" t="str">
        <f t="shared" si="115"/>
        <v xml:space="preserve">Carex retrorsa;;70; </v>
      </c>
    </row>
    <row r="1830" spans="1:10" x14ac:dyDescent="0.3">
      <c r="A1830" t="s">
        <v>5128</v>
      </c>
      <c r="B1830" s="17">
        <v>37</v>
      </c>
      <c r="C1830" s="17" t="s">
        <v>841</v>
      </c>
      <c r="D1830" s="21" t="s">
        <v>3851</v>
      </c>
      <c r="E1830" t="str">
        <f t="shared" si="112"/>
        <v>Carex</v>
      </c>
      <c r="F1830" t="str">
        <f t="shared" si="113"/>
        <v>reuteriana</v>
      </c>
      <c r="G1830" t="str">
        <f t="shared" si="114"/>
        <v>Carex reuteriana</v>
      </c>
      <c r="J1830" t="str">
        <f t="shared" si="115"/>
        <v xml:space="preserve">Carex reuteriana;37;73–77; </v>
      </c>
    </row>
    <row r="1831" spans="1:10" x14ac:dyDescent="0.3">
      <c r="A1831" t="s">
        <v>5128</v>
      </c>
      <c r="B1831" s="17" t="s">
        <v>843</v>
      </c>
      <c r="C1831" s="17" t="s">
        <v>456</v>
      </c>
      <c r="D1831" s="21" t="s">
        <v>3852</v>
      </c>
      <c r="E1831" t="str">
        <f t="shared" si="112"/>
        <v>Carex</v>
      </c>
      <c r="F1831" t="str">
        <f t="shared" si="113"/>
        <v>reuteriana</v>
      </c>
      <c r="G1831" t="str">
        <f t="shared" si="114"/>
        <v>Carex reuteriana</v>
      </c>
      <c r="J1831" t="str">
        <f t="shared" si="115"/>
        <v xml:space="preserve">Carex reuteriana;37, 38;74–76; </v>
      </c>
    </row>
    <row r="1832" spans="1:10" x14ac:dyDescent="0.3">
      <c r="A1832" t="s">
        <v>5129</v>
      </c>
      <c r="B1832" s="16"/>
      <c r="C1832" s="17">
        <v>52</v>
      </c>
      <c r="D1832" s="21" t="s">
        <v>3853</v>
      </c>
      <c r="E1832" t="str">
        <f t="shared" si="112"/>
        <v>Carex</v>
      </c>
      <c r="F1832" t="str">
        <f t="shared" si="113"/>
        <v>richardsonii</v>
      </c>
      <c r="G1832" t="str">
        <f t="shared" si="114"/>
        <v>Carex richardsonii</v>
      </c>
      <c r="J1832" t="str">
        <f t="shared" si="115"/>
        <v xml:space="preserve">Carex richardsonii;;52; </v>
      </c>
    </row>
    <row r="1833" spans="1:10" x14ac:dyDescent="0.3">
      <c r="A1833" t="s">
        <v>5130</v>
      </c>
      <c r="B1833" s="16"/>
      <c r="C1833" s="16"/>
      <c r="D1833" s="21" t="s">
        <v>3854</v>
      </c>
      <c r="E1833" t="str">
        <f t="shared" si="112"/>
        <v>Carex</v>
      </c>
      <c r="F1833" t="str">
        <f t="shared" si="113"/>
        <v>rigida</v>
      </c>
      <c r="G1833" t="str">
        <f t="shared" si="114"/>
        <v>Carex rigida</v>
      </c>
      <c r="J1833" t="str">
        <f t="shared" si="115"/>
        <v xml:space="preserve">Carex rigida;;; </v>
      </c>
    </row>
    <row r="1834" spans="1:10" x14ac:dyDescent="0.3">
      <c r="A1834" t="s">
        <v>5131</v>
      </c>
      <c r="B1834" s="16"/>
      <c r="C1834" s="17">
        <v>62</v>
      </c>
      <c r="D1834" s="21" t="s">
        <v>3855</v>
      </c>
      <c r="E1834" t="str">
        <f t="shared" si="112"/>
        <v>Carex</v>
      </c>
      <c r="F1834" t="str">
        <f t="shared" si="113"/>
        <v>rigidioides</v>
      </c>
      <c r="G1834" t="str">
        <f t="shared" si="114"/>
        <v>Carex rigidioides</v>
      </c>
      <c r="J1834" t="str">
        <f t="shared" si="115"/>
        <v xml:space="preserve">Carex rigidioides;;62; </v>
      </c>
    </row>
    <row r="1835" spans="1:10" x14ac:dyDescent="0.3">
      <c r="A1835" t="s">
        <v>5132</v>
      </c>
      <c r="B1835" s="16"/>
      <c r="C1835" s="17">
        <v>26</v>
      </c>
      <c r="D1835" s="21" t="s">
        <v>3856</v>
      </c>
      <c r="E1835" t="str">
        <f t="shared" si="112"/>
        <v>Carex</v>
      </c>
      <c r="F1835" t="str">
        <f t="shared" si="113"/>
        <v>riloensis</v>
      </c>
      <c r="G1835" t="str">
        <f t="shared" si="114"/>
        <v>Carex riloensis</v>
      </c>
      <c r="J1835" t="str">
        <f t="shared" si="115"/>
        <v xml:space="preserve">Carex riloensis;;26; </v>
      </c>
    </row>
    <row r="1836" spans="1:10" x14ac:dyDescent="0.3">
      <c r="A1836" t="s">
        <v>5133</v>
      </c>
      <c r="B1836" s="16"/>
      <c r="C1836" s="17">
        <v>72</v>
      </c>
      <c r="D1836" s="22" t="s">
        <v>3857</v>
      </c>
      <c r="E1836" t="str">
        <f t="shared" si="112"/>
        <v>Carex</v>
      </c>
      <c r="F1836" t="str">
        <f t="shared" si="113"/>
        <v>riparia</v>
      </c>
      <c r="G1836" t="str">
        <f t="shared" si="114"/>
        <v>Carex riparia</v>
      </c>
      <c r="J1836" t="str">
        <f t="shared" si="115"/>
        <v xml:space="preserve">Carex riparia;;72; </v>
      </c>
    </row>
    <row r="1837" spans="1:10" x14ac:dyDescent="0.3">
      <c r="A1837" t="s">
        <v>5133</v>
      </c>
      <c r="B1837" s="16"/>
      <c r="C1837" s="17">
        <v>72</v>
      </c>
      <c r="D1837" s="22" t="s">
        <v>3857</v>
      </c>
      <c r="E1837" t="str">
        <f t="shared" si="112"/>
        <v>Carex</v>
      </c>
      <c r="F1837" t="str">
        <f t="shared" si="113"/>
        <v>riparia</v>
      </c>
      <c r="G1837" t="str">
        <f t="shared" si="114"/>
        <v>Carex riparia</v>
      </c>
      <c r="J1837" t="str">
        <f t="shared" si="115"/>
        <v xml:space="preserve">Carex riparia;;72; </v>
      </c>
    </row>
    <row r="1838" spans="1:10" x14ac:dyDescent="0.3">
      <c r="A1838" t="s">
        <v>5133</v>
      </c>
      <c r="B1838" s="16"/>
      <c r="C1838" s="17">
        <v>76</v>
      </c>
      <c r="D1838" s="22" t="s">
        <v>3857</v>
      </c>
      <c r="E1838" t="str">
        <f t="shared" si="112"/>
        <v>Carex</v>
      </c>
      <c r="F1838" t="str">
        <f t="shared" si="113"/>
        <v>riparia</v>
      </c>
      <c r="G1838" t="str">
        <f t="shared" si="114"/>
        <v>Carex riparia</v>
      </c>
      <c r="J1838" t="str">
        <f t="shared" si="115"/>
        <v xml:space="preserve">Carex riparia;;76; </v>
      </c>
    </row>
    <row r="1839" spans="1:10" x14ac:dyDescent="0.3">
      <c r="A1839" t="s">
        <v>5133</v>
      </c>
      <c r="B1839" s="16"/>
      <c r="C1839" s="17">
        <v>72</v>
      </c>
      <c r="D1839" s="22" t="s">
        <v>3857</v>
      </c>
      <c r="E1839" t="str">
        <f t="shared" si="112"/>
        <v>Carex</v>
      </c>
      <c r="F1839" t="str">
        <f t="shared" si="113"/>
        <v>riparia</v>
      </c>
      <c r="G1839" t="str">
        <f t="shared" si="114"/>
        <v>Carex riparia</v>
      </c>
      <c r="J1839" t="str">
        <f t="shared" si="115"/>
        <v xml:space="preserve">Carex riparia;;72; </v>
      </c>
    </row>
    <row r="1840" spans="1:10" x14ac:dyDescent="0.3">
      <c r="A1840" t="s">
        <v>5134</v>
      </c>
      <c r="B1840" s="16"/>
      <c r="C1840" s="16"/>
      <c r="D1840" s="21" t="s">
        <v>3858</v>
      </c>
      <c r="E1840" t="str">
        <f t="shared" si="112"/>
        <v>Carex</v>
      </c>
      <c r="F1840" t="str">
        <f t="shared" si="113"/>
        <v>rochebrunii</v>
      </c>
      <c r="G1840" t="str">
        <f t="shared" si="114"/>
        <v>Carex rochebrunii</v>
      </c>
      <c r="J1840" t="str">
        <f t="shared" si="115"/>
        <v xml:space="preserve">Carex rochebrunii;;; </v>
      </c>
    </row>
    <row r="1841" spans="1:10" x14ac:dyDescent="0.3">
      <c r="A1841" t="s">
        <v>5135</v>
      </c>
      <c r="B1841" s="16"/>
      <c r="C1841" s="17" t="s">
        <v>846</v>
      </c>
      <c r="D1841" s="21" t="s">
        <v>3859</v>
      </c>
      <c r="E1841" t="str">
        <f t="shared" si="112"/>
        <v>Carex</v>
      </c>
      <c r="F1841" t="str">
        <f t="shared" si="113"/>
        <v>rorulenta</v>
      </c>
      <c r="G1841" t="str">
        <f t="shared" si="114"/>
        <v>Carex rorulenta</v>
      </c>
      <c r="J1841" t="str">
        <f t="shared" si="115"/>
        <v xml:space="preserve">Carex rorulenta;;48–50; </v>
      </c>
    </row>
    <row r="1842" spans="1:10" x14ac:dyDescent="0.3">
      <c r="A1842" t="s">
        <v>5136</v>
      </c>
      <c r="B1842" s="16"/>
      <c r="C1842" s="17">
        <v>52</v>
      </c>
      <c r="D1842" s="22" t="s">
        <v>3860</v>
      </c>
      <c r="E1842" t="str">
        <f t="shared" si="112"/>
        <v>Carex</v>
      </c>
      <c r="F1842" t="str">
        <f t="shared" si="113"/>
        <v>rosea</v>
      </c>
      <c r="G1842" t="str">
        <f t="shared" si="114"/>
        <v>Carex rosea</v>
      </c>
      <c r="J1842" t="str">
        <f t="shared" si="115"/>
        <v xml:space="preserve">Carex rosea;;52; </v>
      </c>
    </row>
    <row r="1843" spans="1:10" x14ac:dyDescent="0.3">
      <c r="A1843" t="s">
        <v>5136</v>
      </c>
      <c r="B1843" s="16"/>
      <c r="C1843" s="17" t="s">
        <v>279</v>
      </c>
      <c r="D1843" s="22" t="s">
        <v>3860</v>
      </c>
      <c r="E1843" t="str">
        <f t="shared" si="112"/>
        <v>Carex</v>
      </c>
      <c r="F1843" t="str">
        <f t="shared" si="113"/>
        <v>rosea</v>
      </c>
      <c r="G1843" t="str">
        <f t="shared" si="114"/>
        <v>Carex rosea</v>
      </c>
      <c r="J1843" t="str">
        <f t="shared" si="115"/>
        <v xml:space="preserve">Carex rosea;;ca. 56; </v>
      </c>
    </row>
    <row r="1844" spans="1:10" x14ac:dyDescent="0.3">
      <c r="A1844" t="s">
        <v>5136</v>
      </c>
      <c r="B1844" s="16"/>
      <c r="C1844" s="17">
        <v>56</v>
      </c>
      <c r="D1844" s="22" t="s">
        <v>3860</v>
      </c>
      <c r="E1844" t="str">
        <f t="shared" si="112"/>
        <v>Carex</v>
      </c>
      <c r="F1844" t="str">
        <f t="shared" si="113"/>
        <v>rosea</v>
      </c>
      <c r="G1844" t="str">
        <f t="shared" si="114"/>
        <v>Carex rosea</v>
      </c>
      <c r="J1844" t="str">
        <f t="shared" si="115"/>
        <v xml:space="preserve">Carex rosea;;56; </v>
      </c>
    </row>
    <row r="1845" spans="1:10" x14ac:dyDescent="0.3">
      <c r="A1845" t="s">
        <v>5136</v>
      </c>
      <c r="B1845" s="16"/>
      <c r="C1845" s="17">
        <v>52</v>
      </c>
      <c r="D1845" s="22" t="s">
        <v>3860</v>
      </c>
      <c r="E1845" t="str">
        <f t="shared" si="112"/>
        <v>Carex</v>
      </c>
      <c r="F1845" t="str">
        <f t="shared" si="113"/>
        <v>rosea</v>
      </c>
      <c r="G1845" t="str">
        <f t="shared" si="114"/>
        <v>Carex rosea</v>
      </c>
      <c r="J1845" t="str">
        <f t="shared" si="115"/>
        <v xml:space="preserve">Carex rosea;;52; </v>
      </c>
    </row>
    <row r="1846" spans="1:10" x14ac:dyDescent="0.3">
      <c r="A1846" t="s">
        <v>5136</v>
      </c>
      <c r="B1846" s="17">
        <v>26</v>
      </c>
      <c r="C1846" s="16"/>
      <c r="D1846" s="22" t="s">
        <v>3860</v>
      </c>
      <c r="E1846" t="str">
        <f t="shared" si="112"/>
        <v>Carex</v>
      </c>
      <c r="F1846" t="str">
        <f t="shared" si="113"/>
        <v>rosea</v>
      </c>
      <c r="G1846" t="str">
        <f t="shared" si="114"/>
        <v>Carex rosea</v>
      </c>
      <c r="J1846" t="str">
        <f t="shared" si="115"/>
        <v xml:space="preserve">Carex rosea;26;; </v>
      </c>
    </row>
    <row r="1847" spans="1:10" x14ac:dyDescent="0.3">
      <c r="A1847" t="s">
        <v>5137</v>
      </c>
      <c r="B1847" s="16"/>
      <c r="C1847" s="17">
        <v>36</v>
      </c>
      <c r="D1847" s="21" t="s">
        <v>3861</v>
      </c>
      <c r="E1847" t="str">
        <f t="shared" si="112"/>
        <v>Carex</v>
      </c>
      <c r="F1847" t="str">
        <f t="shared" si="113"/>
        <v>rossii</v>
      </c>
      <c r="G1847" t="str">
        <f t="shared" si="114"/>
        <v>Carex rossii</v>
      </c>
      <c r="J1847" t="str">
        <f t="shared" si="115"/>
        <v xml:space="preserve">Carex rossii;;36; </v>
      </c>
    </row>
    <row r="1848" spans="1:10" x14ac:dyDescent="0.3">
      <c r="A1848" t="s">
        <v>5138</v>
      </c>
      <c r="B1848" s="16"/>
      <c r="C1848" s="17">
        <v>76</v>
      </c>
      <c r="D1848" s="22" t="s">
        <v>3862</v>
      </c>
      <c r="E1848" t="str">
        <f t="shared" si="112"/>
        <v>Carex</v>
      </c>
      <c r="F1848" t="str">
        <f t="shared" si="113"/>
        <v>rostrata</v>
      </c>
      <c r="G1848" t="str">
        <f t="shared" si="114"/>
        <v>Carex rostrata</v>
      </c>
      <c r="J1848" t="str">
        <f t="shared" si="115"/>
        <v xml:space="preserve">Carex rostrata;;76; </v>
      </c>
    </row>
    <row r="1849" spans="1:10" x14ac:dyDescent="0.3">
      <c r="A1849" t="s">
        <v>5138</v>
      </c>
      <c r="B1849" s="16"/>
      <c r="C1849" s="17">
        <v>76</v>
      </c>
      <c r="D1849" s="22" t="s">
        <v>3862</v>
      </c>
      <c r="E1849" t="str">
        <f t="shared" si="112"/>
        <v>Carex</v>
      </c>
      <c r="F1849" t="str">
        <f t="shared" si="113"/>
        <v>rostrata</v>
      </c>
      <c r="G1849" t="str">
        <f t="shared" si="114"/>
        <v>Carex rostrata</v>
      </c>
      <c r="J1849" t="str">
        <f t="shared" si="115"/>
        <v xml:space="preserve">Carex rostrata;;76; </v>
      </c>
    </row>
    <row r="1850" spans="1:10" x14ac:dyDescent="0.3">
      <c r="A1850" t="s">
        <v>5138</v>
      </c>
      <c r="B1850" s="16"/>
      <c r="C1850" s="17">
        <v>76</v>
      </c>
      <c r="D1850" s="22" t="s">
        <v>3862</v>
      </c>
      <c r="E1850" t="str">
        <f t="shared" si="112"/>
        <v>Carex</v>
      </c>
      <c r="F1850" t="str">
        <f t="shared" si="113"/>
        <v>rostrata</v>
      </c>
      <c r="G1850" t="str">
        <f t="shared" si="114"/>
        <v>Carex rostrata</v>
      </c>
      <c r="J1850" t="str">
        <f t="shared" si="115"/>
        <v xml:space="preserve">Carex rostrata;;76; </v>
      </c>
    </row>
    <row r="1851" spans="1:10" x14ac:dyDescent="0.3">
      <c r="A1851" t="s">
        <v>5138</v>
      </c>
      <c r="B1851" s="16"/>
      <c r="C1851" s="17">
        <v>82</v>
      </c>
      <c r="D1851" s="22" t="s">
        <v>3862</v>
      </c>
      <c r="E1851" t="str">
        <f t="shared" si="112"/>
        <v>Carex</v>
      </c>
      <c r="F1851" t="str">
        <f t="shared" si="113"/>
        <v>rostrata</v>
      </c>
      <c r="G1851" t="str">
        <f t="shared" si="114"/>
        <v>Carex rostrata</v>
      </c>
      <c r="J1851" t="str">
        <f t="shared" si="115"/>
        <v xml:space="preserve">Carex rostrata;;82; </v>
      </c>
    </row>
    <row r="1852" spans="1:10" x14ac:dyDescent="0.3">
      <c r="A1852" t="s">
        <v>5138</v>
      </c>
      <c r="B1852" s="16"/>
      <c r="C1852" s="17">
        <v>76</v>
      </c>
      <c r="D1852" s="22" t="s">
        <v>3862</v>
      </c>
      <c r="E1852" t="str">
        <f t="shared" si="112"/>
        <v>Carex</v>
      </c>
      <c r="F1852" t="str">
        <f t="shared" si="113"/>
        <v>rostrata</v>
      </c>
      <c r="G1852" t="str">
        <f t="shared" si="114"/>
        <v>Carex rostrata</v>
      </c>
      <c r="J1852" t="str">
        <f t="shared" si="115"/>
        <v xml:space="preserve">Carex rostrata;;76; </v>
      </c>
    </row>
    <row r="1853" spans="1:10" x14ac:dyDescent="0.3">
      <c r="A1853" t="s">
        <v>5138</v>
      </c>
      <c r="B1853" s="16"/>
      <c r="C1853" s="17" t="s">
        <v>242</v>
      </c>
      <c r="D1853" s="22" t="s">
        <v>3862</v>
      </c>
      <c r="E1853" t="str">
        <f t="shared" si="112"/>
        <v>Carex</v>
      </c>
      <c r="F1853" t="str">
        <f t="shared" si="113"/>
        <v>rostrata</v>
      </c>
      <c r="G1853" t="str">
        <f t="shared" si="114"/>
        <v>Carex rostrata</v>
      </c>
      <c r="J1853" t="str">
        <f t="shared" si="115"/>
        <v xml:space="preserve">Carex rostrata;;ca. 60; </v>
      </c>
    </row>
    <row r="1854" spans="1:10" x14ac:dyDescent="0.3">
      <c r="A1854" t="s">
        <v>5138</v>
      </c>
      <c r="B1854" s="16"/>
      <c r="C1854" s="17" t="s">
        <v>849</v>
      </c>
      <c r="D1854" s="22" t="s">
        <v>3862</v>
      </c>
      <c r="E1854" t="str">
        <f t="shared" si="112"/>
        <v>Carex</v>
      </c>
      <c r="F1854" t="str">
        <f t="shared" si="113"/>
        <v>rostrata</v>
      </c>
      <c r="G1854" t="str">
        <f t="shared" si="114"/>
        <v>Carex rostrata</v>
      </c>
      <c r="J1854" t="str">
        <f t="shared" si="115"/>
        <v xml:space="preserve">Carex rostrata;;72–74; </v>
      </c>
    </row>
    <row r="1855" spans="1:10" x14ac:dyDescent="0.3">
      <c r="A1855" t="s">
        <v>5138</v>
      </c>
      <c r="B1855" s="16"/>
      <c r="C1855" s="17">
        <v>76</v>
      </c>
      <c r="D1855" s="22" t="s">
        <v>3862</v>
      </c>
      <c r="E1855" t="str">
        <f t="shared" si="112"/>
        <v>Carex</v>
      </c>
      <c r="F1855" t="str">
        <f t="shared" si="113"/>
        <v>rostrata</v>
      </c>
      <c r="G1855" t="str">
        <f t="shared" si="114"/>
        <v>Carex rostrata</v>
      </c>
      <c r="J1855" t="str">
        <f t="shared" si="115"/>
        <v xml:space="preserve">Carex rostrata;;76; </v>
      </c>
    </row>
    <row r="1856" spans="1:10" x14ac:dyDescent="0.3">
      <c r="A1856" t="s">
        <v>5138</v>
      </c>
      <c r="B1856" s="16"/>
      <c r="C1856" s="17">
        <v>76</v>
      </c>
      <c r="D1856" s="22" t="s">
        <v>3862</v>
      </c>
      <c r="E1856" t="str">
        <f t="shared" si="112"/>
        <v>Carex</v>
      </c>
      <c r="F1856" t="str">
        <f t="shared" si="113"/>
        <v>rostrata</v>
      </c>
      <c r="G1856" t="str">
        <f t="shared" si="114"/>
        <v>Carex rostrata</v>
      </c>
      <c r="J1856" t="str">
        <f t="shared" si="115"/>
        <v xml:space="preserve">Carex rostrata;;76; </v>
      </c>
    </row>
    <row r="1857" spans="1:10" x14ac:dyDescent="0.3">
      <c r="A1857" t="s">
        <v>5138</v>
      </c>
      <c r="B1857" s="16"/>
      <c r="C1857" s="17">
        <v>76</v>
      </c>
      <c r="D1857" s="22" t="s">
        <v>3862</v>
      </c>
      <c r="E1857" t="str">
        <f t="shared" si="112"/>
        <v>Carex</v>
      </c>
      <c r="F1857" t="str">
        <f t="shared" si="113"/>
        <v>rostrata</v>
      </c>
      <c r="G1857" t="str">
        <f t="shared" si="114"/>
        <v>Carex rostrata</v>
      </c>
      <c r="J1857" t="str">
        <f t="shared" si="115"/>
        <v xml:space="preserve">Carex rostrata;;76; </v>
      </c>
    </row>
    <row r="1858" spans="1:10" x14ac:dyDescent="0.3">
      <c r="A1858" t="s">
        <v>5138</v>
      </c>
      <c r="B1858" s="16"/>
      <c r="C1858" s="17">
        <v>72</v>
      </c>
      <c r="D1858" s="22" t="s">
        <v>3862</v>
      </c>
      <c r="E1858" t="str">
        <f t="shared" si="112"/>
        <v>Carex</v>
      </c>
      <c r="F1858" t="str">
        <f t="shared" si="113"/>
        <v>rostrata</v>
      </c>
      <c r="G1858" t="str">
        <f t="shared" si="114"/>
        <v>Carex rostrata</v>
      </c>
      <c r="J1858" t="str">
        <f t="shared" si="115"/>
        <v xml:space="preserve">Carex rostrata;;72; </v>
      </c>
    </row>
    <row r="1859" spans="1:10" x14ac:dyDescent="0.3">
      <c r="A1859" t="s">
        <v>5138</v>
      </c>
      <c r="B1859" s="16"/>
      <c r="C1859" s="17" t="s">
        <v>360</v>
      </c>
      <c r="D1859" s="22" t="s">
        <v>3862</v>
      </c>
      <c r="E1859" t="str">
        <f t="shared" ref="E1859:E1922" si="116">LEFT($D1859,FIND(" ",$D1859)-1)</f>
        <v>Carex</v>
      </c>
      <c r="F1859" t="str">
        <f t="shared" ref="F1859:F1922" si="117">MID(MID(MID(SUBSTITUTE($D1859," ", "^",1),1,256),FIND("^",SUBSTITUTE($D1859," ","^",1)),256),2,FIND(" ",MID(MID(SUBSTITUTE($D1859," ","^",1),1,256),FIND("^",SUBSTITUTE($D1859," ","^",1)),256))-2)</f>
        <v>rostrata</v>
      </c>
      <c r="G1859" t="str">
        <f t="shared" ref="G1859:G1922" si="118">CONCATENATE(E1859,$E$1,F1859)</f>
        <v>Carex rostrata</v>
      </c>
      <c r="J1859" t="str">
        <f t="shared" ref="J1859:J1922" si="119">CONCATENATE(A1859,$I$1,B1859,$I$1,C1859,$I$1,$F$1)</f>
        <v xml:space="preserve">Carex rostrata;;ca. 70; </v>
      </c>
    </row>
    <row r="1860" spans="1:10" x14ac:dyDescent="0.3">
      <c r="A1860" t="s">
        <v>5138</v>
      </c>
      <c r="B1860" s="16"/>
      <c r="C1860" s="17">
        <v>60</v>
      </c>
      <c r="D1860" s="22" t="s">
        <v>3862</v>
      </c>
      <c r="E1860" t="str">
        <f t="shared" si="116"/>
        <v>Carex</v>
      </c>
      <c r="F1860" t="str">
        <f t="shared" si="117"/>
        <v>rostrata</v>
      </c>
      <c r="G1860" t="str">
        <f t="shared" si="118"/>
        <v>Carex rostrata</v>
      </c>
      <c r="J1860" t="str">
        <f t="shared" si="119"/>
        <v xml:space="preserve">Carex rostrata;;60; </v>
      </c>
    </row>
    <row r="1861" spans="1:10" x14ac:dyDescent="0.3">
      <c r="A1861" t="s">
        <v>5138</v>
      </c>
      <c r="B1861" s="16"/>
      <c r="C1861" s="17">
        <v>60</v>
      </c>
      <c r="D1861" s="22" t="s">
        <v>3862</v>
      </c>
      <c r="E1861" t="str">
        <f t="shared" si="116"/>
        <v>Carex</v>
      </c>
      <c r="F1861" t="str">
        <f t="shared" si="117"/>
        <v>rostrata</v>
      </c>
      <c r="G1861" t="str">
        <f t="shared" si="118"/>
        <v>Carex rostrata</v>
      </c>
      <c r="J1861" t="str">
        <f t="shared" si="119"/>
        <v xml:space="preserve">Carex rostrata;;60; </v>
      </c>
    </row>
    <row r="1862" spans="1:10" x14ac:dyDescent="0.3">
      <c r="A1862" t="s">
        <v>5138</v>
      </c>
      <c r="B1862" s="16"/>
      <c r="C1862" s="17">
        <v>60</v>
      </c>
      <c r="D1862" s="22" t="s">
        <v>3862</v>
      </c>
      <c r="E1862" t="str">
        <f t="shared" si="116"/>
        <v>Carex</v>
      </c>
      <c r="F1862" t="str">
        <f t="shared" si="117"/>
        <v>rostrata</v>
      </c>
      <c r="G1862" t="str">
        <f t="shared" si="118"/>
        <v>Carex rostrata</v>
      </c>
      <c r="J1862" t="str">
        <f t="shared" si="119"/>
        <v xml:space="preserve">Carex rostrata;;60; </v>
      </c>
    </row>
    <row r="1863" spans="1:10" x14ac:dyDescent="0.3">
      <c r="A1863" t="s">
        <v>5138</v>
      </c>
      <c r="B1863" s="16"/>
      <c r="C1863" s="17">
        <v>42</v>
      </c>
      <c r="D1863" s="22" t="s">
        <v>3862</v>
      </c>
      <c r="E1863" t="str">
        <f t="shared" si="116"/>
        <v>Carex</v>
      </c>
      <c r="F1863" t="str">
        <f t="shared" si="117"/>
        <v>rostrata</v>
      </c>
      <c r="G1863" t="str">
        <f t="shared" si="118"/>
        <v>Carex rostrata</v>
      </c>
      <c r="J1863" t="str">
        <f t="shared" si="119"/>
        <v xml:space="preserve">Carex rostrata;;42; </v>
      </c>
    </row>
    <row r="1864" spans="1:10" x14ac:dyDescent="0.3">
      <c r="A1864" t="s">
        <v>5139</v>
      </c>
      <c r="B1864" s="16"/>
      <c r="C1864" s="17" t="s">
        <v>242</v>
      </c>
      <c r="D1864" s="22" t="s">
        <v>3863</v>
      </c>
      <c r="E1864" t="str">
        <f t="shared" si="116"/>
        <v>Carex</v>
      </c>
      <c r="F1864" t="str">
        <f t="shared" si="117"/>
        <v>rotundata</v>
      </c>
      <c r="G1864" t="str">
        <f t="shared" si="118"/>
        <v>Carex rotundata</v>
      </c>
      <c r="J1864" t="str">
        <f t="shared" si="119"/>
        <v xml:space="preserve">Carex rotundata;;ca. 60; </v>
      </c>
    </row>
    <row r="1865" spans="1:10" x14ac:dyDescent="0.3">
      <c r="A1865" t="s">
        <v>5139</v>
      </c>
      <c r="B1865" s="16"/>
      <c r="C1865" s="17">
        <v>80</v>
      </c>
      <c r="D1865" s="22" t="s">
        <v>3863</v>
      </c>
      <c r="E1865" t="str">
        <f t="shared" si="116"/>
        <v>Carex</v>
      </c>
      <c r="F1865" t="str">
        <f t="shared" si="117"/>
        <v>rotundata</v>
      </c>
      <c r="G1865" t="str">
        <f t="shared" si="118"/>
        <v>Carex rotundata</v>
      </c>
      <c r="J1865" t="str">
        <f t="shared" si="119"/>
        <v xml:space="preserve">Carex rotundata;;80; </v>
      </c>
    </row>
    <row r="1866" spans="1:10" x14ac:dyDescent="0.3">
      <c r="A1866" t="s">
        <v>5139</v>
      </c>
      <c r="B1866" s="16"/>
      <c r="C1866" s="17">
        <v>80</v>
      </c>
      <c r="D1866" s="22" t="s">
        <v>3863</v>
      </c>
      <c r="E1866" t="str">
        <f t="shared" si="116"/>
        <v>Carex</v>
      </c>
      <c r="F1866" t="str">
        <f t="shared" si="117"/>
        <v>rotundata</v>
      </c>
      <c r="G1866" t="str">
        <f t="shared" si="118"/>
        <v>Carex rotundata</v>
      </c>
      <c r="J1866" t="str">
        <f t="shared" si="119"/>
        <v xml:space="preserve">Carex rotundata;;80; </v>
      </c>
    </row>
    <row r="1867" spans="1:10" x14ac:dyDescent="0.3">
      <c r="A1867" t="s">
        <v>5139</v>
      </c>
      <c r="B1867" s="17">
        <v>40</v>
      </c>
      <c r="C1867" s="16"/>
      <c r="D1867" s="22" t="s">
        <v>3863</v>
      </c>
      <c r="E1867" t="str">
        <f t="shared" si="116"/>
        <v>Carex</v>
      </c>
      <c r="F1867" t="str">
        <f t="shared" si="117"/>
        <v>rotundata</v>
      </c>
      <c r="G1867" t="str">
        <f t="shared" si="118"/>
        <v>Carex rotundata</v>
      </c>
      <c r="J1867" t="str">
        <f t="shared" si="119"/>
        <v xml:space="preserve">Carex rotundata;40;; </v>
      </c>
    </row>
    <row r="1868" spans="1:10" x14ac:dyDescent="0.3">
      <c r="A1868" t="s">
        <v>5139</v>
      </c>
      <c r="B1868" s="16"/>
      <c r="C1868" s="17" t="s">
        <v>850</v>
      </c>
      <c r="D1868" s="22" t="s">
        <v>3863</v>
      </c>
      <c r="E1868" t="str">
        <f t="shared" si="116"/>
        <v>Carex</v>
      </c>
      <c r="F1868" t="str">
        <f t="shared" si="117"/>
        <v>rotundata</v>
      </c>
      <c r="G1868" t="str">
        <f t="shared" si="118"/>
        <v>Carex rotundata</v>
      </c>
      <c r="J1868" t="str">
        <f t="shared" si="119"/>
        <v xml:space="preserve">Carex rotundata;;ca. 50, 56–58; </v>
      </c>
    </row>
    <row r="1869" spans="1:10" x14ac:dyDescent="0.3">
      <c r="A1869" t="s">
        <v>5140</v>
      </c>
      <c r="B1869" s="16"/>
      <c r="C1869" s="17">
        <v>60</v>
      </c>
      <c r="D1869" s="22" t="s">
        <v>3864</v>
      </c>
      <c r="E1869" t="str">
        <f t="shared" si="116"/>
        <v>Carex</v>
      </c>
      <c r="F1869" t="str">
        <f t="shared" si="117"/>
        <v>rufina</v>
      </c>
      <c r="G1869" t="str">
        <f t="shared" si="118"/>
        <v>Carex rufina</v>
      </c>
      <c r="J1869" t="str">
        <f t="shared" si="119"/>
        <v xml:space="preserve">Carex rufina;;60; </v>
      </c>
    </row>
    <row r="1870" spans="1:10" x14ac:dyDescent="0.3">
      <c r="A1870" t="s">
        <v>5140</v>
      </c>
      <c r="B1870" s="16"/>
      <c r="C1870" s="17">
        <v>86</v>
      </c>
      <c r="D1870" s="22" t="s">
        <v>3864</v>
      </c>
      <c r="E1870" t="str">
        <f t="shared" si="116"/>
        <v>Carex</v>
      </c>
      <c r="F1870" t="str">
        <f t="shared" si="117"/>
        <v>rufina</v>
      </c>
      <c r="G1870" t="str">
        <f t="shared" si="118"/>
        <v>Carex rufina</v>
      </c>
      <c r="J1870" t="str">
        <f t="shared" si="119"/>
        <v xml:space="preserve">Carex rufina;;86; </v>
      </c>
    </row>
    <row r="1871" spans="1:10" x14ac:dyDescent="0.3">
      <c r="A1871" t="s">
        <v>5140</v>
      </c>
      <c r="B1871" s="16"/>
      <c r="C1871" s="17">
        <v>86</v>
      </c>
      <c r="D1871" s="22" t="s">
        <v>3864</v>
      </c>
      <c r="E1871" t="str">
        <f t="shared" si="116"/>
        <v>Carex</v>
      </c>
      <c r="F1871" t="str">
        <f t="shared" si="117"/>
        <v>rufina</v>
      </c>
      <c r="G1871" t="str">
        <f t="shared" si="118"/>
        <v>Carex rufina</v>
      </c>
      <c r="J1871" t="str">
        <f t="shared" si="119"/>
        <v xml:space="preserve">Carex rufina;;86; </v>
      </c>
    </row>
    <row r="1872" spans="1:10" x14ac:dyDescent="0.3">
      <c r="A1872" t="s">
        <v>5140</v>
      </c>
      <c r="B1872" s="16"/>
      <c r="C1872" s="17">
        <v>86</v>
      </c>
      <c r="D1872" s="22" t="s">
        <v>3864</v>
      </c>
      <c r="E1872" t="str">
        <f t="shared" si="116"/>
        <v>Carex</v>
      </c>
      <c r="F1872" t="str">
        <f t="shared" si="117"/>
        <v>rufina</v>
      </c>
      <c r="G1872" t="str">
        <f t="shared" si="118"/>
        <v>Carex rufina</v>
      </c>
      <c r="J1872" t="str">
        <f t="shared" si="119"/>
        <v xml:space="preserve">Carex rufina;;86; </v>
      </c>
    </row>
    <row r="1873" spans="1:10" x14ac:dyDescent="0.3">
      <c r="A1873" t="s">
        <v>5141</v>
      </c>
      <c r="B1873" s="16"/>
      <c r="C1873" s="17" t="s">
        <v>308</v>
      </c>
      <c r="D1873" s="21" t="s">
        <v>3865</v>
      </c>
      <c r="E1873" t="str">
        <f t="shared" si="116"/>
        <v>Carex</v>
      </c>
      <c r="F1873" t="str">
        <f t="shared" si="117"/>
        <v>runssoroensis</v>
      </c>
      <c r="G1873" t="str">
        <f t="shared" si="118"/>
        <v>Carex runssoroensis</v>
      </c>
      <c r="J1873" t="str">
        <f t="shared" si="119"/>
        <v xml:space="preserve">Carex runssoroensis;;ca. 50; </v>
      </c>
    </row>
    <row r="1874" spans="1:10" x14ac:dyDescent="0.3">
      <c r="A1874" t="s">
        <v>5141</v>
      </c>
      <c r="B1874" s="16"/>
      <c r="C1874" s="16"/>
      <c r="D1874" s="21" t="s">
        <v>3866</v>
      </c>
      <c r="E1874" t="str">
        <f t="shared" si="116"/>
        <v>Carex</v>
      </c>
      <c r="F1874" t="str">
        <f t="shared" si="117"/>
        <v>runssoroensis</v>
      </c>
      <c r="G1874" t="str">
        <f t="shared" si="118"/>
        <v>Carex runssoroensis</v>
      </c>
      <c r="J1874" t="str">
        <f t="shared" si="119"/>
        <v xml:space="preserve">Carex runssoroensis;;; </v>
      </c>
    </row>
    <row r="1875" spans="1:10" x14ac:dyDescent="0.3">
      <c r="A1875" t="s">
        <v>5142</v>
      </c>
      <c r="B1875" s="16"/>
      <c r="C1875" s="17">
        <v>50</v>
      </c>
      <c r="D1875" s="22" t="s">
        <v>3867</v>
      </c>
      <c r="E1875" t="str">
        <f t="shared" si="116"/>
        <v>Carex</v>
      </c>
      <c r="F1875" t="str">
        <f t="shared" si="117"/>
        <v>rupestris</v>
      </c>
      <c r="G1875" t="str">
        <f t="shared" si="118"/>
        <v>Carex rupestris</v>
      </c>
      <c r="J1875" t="str">
        <f t="shared" si="119"/>
        <v xml:space="preserve">Carex rupestris;;50; </v>
      </c>
    </row>
    <row r="1876" spans="1:10" x14ac:dyDescent="0.3">
      <c r="A1876" t="s">
        <v>5142</v>
      </c>
      <c r="B1876" s="17">
        <v>26</v>
      </c>
      <c r="C1876" s="17" t="s">
        <v>852</v>
      </c>
      <c r="D1876" s="22" t="s">
        <v>3867</v>
      </c>
      <c r="E1876" t="str">
        <f t="shared" si="116"/>
        <v>Carex</v>
      </c>
      <c r="F1876" t="str">
        <f t="shared" si="117"/>
        <v>rupestris</v>
      </c>
      <c r="G1876" t="str">
        <f t="shared" si="118"/>
        <v>Carex rupestris</v>
      </c>
      <c r="J1876" t="str">
        <f t="shared" si="119"/>
        <v xml:space="preserve">Carex rupestris;26;50, 51, 52; </v>
      </c>
    </row>
    <row r="1877" spans="1:10" x14ac:dyDescent="0.3">
      <c r="A1877" t="s">
        <v>5142</v>
      </c>
      <c r="B1877" s="17">
        <v>25</v>
      </c>
      <c r="C1877" s="16"/>
      <c r="D1877" s="22" t="s">
        <v>3867</v>
      </c>
      <c r="E1877" t="str">
        <f t="shared" si="116"/>
        <v>Carex</v>
      </c>
      <c r="F1877" t="str">
        <f t="shared" si="117"/>
        <v>rupestris</v>
      </c>
      <c r="G1877" t="str">
        <f t="shared" si="118"/>
        <v>Carex rupestris</v>
      </c>
      <c r="J1877" t="str">
        <f t="shared" si="119"/>
        <v xml:space="preserve">Carex rupestris;25;; </v>
      </c>
    </row>
    <row r="1878" spans="1:10" x14ac:dyDescent="0.3">
      <c r="A1878" t="s">
        <v>5142</v>
      </c>
      <c r="B1878" s="16"/>
      <c r="C1878" s="17">
        <v>52</v>
      </c>
      <c r="D1878" s="22" t="s">
        <v>3867</v>
      </c>
      <c r="E1878" t="str">
        <f t="shared" si="116"/>
        <v>Carex</v>
      </c>
      <c r="F1878" t="str">
        <f t="shared" si="117"/>
        <v>rupestris</v>
      </c>
      <c r="G1878" t="str">
        <f t="shared" si="118"/>
        <v>Carex rupestris</v>
      </c>
      <c r="J1878" t="str">
        <f t="shared" si="119"/>
        <v xml:space="preserve">Carex rupestris;;52; </v>
      </c>
    </row>
    <row r="1879" spans="1:10" x14ac:dyDescent="0.3">
      <c r="A1879" t="s">
        <v>5142</v>
      </c>
      <c r="B1879" s="16"/>
      <c r="C1879" s="17" t="s">
        <v>344</v>
      </c>
      <c r="D1879" s="22" t="s">
        <v>3867</v>
      </c>
      <c r="E1879" t="str">
        <f t="shared" si="116"/>
        <v>Carex</v>
      </c>
      <c r="F1879" t="str">
        <f t="shared" si="117"/>
        <v>rupestris</v>
      </c>
      <c r="G1879" t="str">
        <f t="shared" si="118"/>
        <v>Carex rupestris</v>
      </c>
      <c r="J1879" t="str">
        <f t="shared" si="119"/>
        <v xml:space="preserve">Carex rupestris;;ca. 52; </v>
      </c>
    </row>
    <row r="1880" spans="1:10" x14ac:dyDescent="0.3">
      <c r="A1880" t="s">
        <v>5142</v>
      </c>
      <c r="B1880" s="16"/>
      <c r="C1880" s="17">
        <v>50</v>
      </c>
      <c r="D1880" s="22" t="s">
        <v>3867</v>
      </c>
      <c r="E1880" t="str">
        <f t="shared" si="116"/>
        <v>Carex</v>
      </c>
      <c r="F1880" t="str">
        <f t="shared" si="117"/>
        <v>rupestris</v>
      </c>
      <c r="G1880" t="str">
        <f t="shared" si="118"/>
        <v>Carex rupestris</v>
      </c>
      <c r="J1880" t="str">
        <f t="shared" si="119"/>
        <v xml:space="preserve">Carex rupestris;;50; </v>
      </c>
    </row>
    <row r="1881" spans="1:10" x14ac:dyDescent="0.3">
      <c r="A1881" t="s">
        <v>5142</v>
      </c>
      <c r="B1881" s="16"/>
      <c r="C1881" s="17" t="s">
        <v>308</v>
      </c>
      <c r="D1881" s="22" t="s">
        <v>3867</v>
      </c>
      <c r="E1881" t="str">
        <f t="shared" si="116"/>
        <v>Carex</v>
      </c>
      <c r="F1881" t="str">
        <f t="shared" si="117"/>
        <v>rupestris</v>
      </c>
      <c r="G1881" t="str">
        <f t="shared" si="118"/>
        <v>Carex rupestris</v>
      </c>
      <c r="J1881" t="str">
        <f t="shared" si="119"/>
        <v xml:space="preserve">Carex rupestris;;ca. 50; </v>
      </c>
    </row>
    <row r="1882" spans="1:10" x14ac:dyDescent="0.3">
      <c r="A1882" t="s">
        <v>5142</v>
      </c>
      <c r="B1882" s="16"/>
      <c r="C1882" s="17">
        <v>52</v>
      </c>
      <c r="D1882" s="22" t="s">
        <v>3867</v>
      </c>
      <c r="E1882" t="str">
        <f t="shared" si="116"/>
        <v>Carex</v>
      </c>
      <c r="F1882" t="str">
        <f t="shared" si="117"/>
        <v>rupestris</v>
      </c>
      <c r="G1882" t="str">
        <f t="shared" si="118"/>
        <v>Carex rupestris</v>
      </c>
      <c r="J1882" t="str">
        <f t="shared" si="119"/>
        <v xml:space="preserve">Carex rupestris;;52; </v>
      </c>
    </row>
    <row r="1883" spans="1:10" x14ac:dyDescent="0.3">
      <c r="A1883" t="s">
        <v>5142</v>
      </c>
      <c r="B1883" s="16"/>
      <c r="C1883" s="17">
        <v>50</v>
      </c>
      <c r="D1883" s="22" t="s">
        <v>3867</v>
      </c>
      <c r="E1883" t="str">
        <f t="shared" si="116"/>
        <v>Carex</v>
      </c>
      <c r="F1883" t="str">
        <f t="shared" si="117"/>
        <v>rupestris</v>
      </c>
      <c r="G1883" t="str">
        <f t="shared" si="118"/>
        <v>Carex rupestris</v>
      </c>
      <c r="J1883" t="str">
        <f t="shared" si="119"/>
        <v xml:space="preserve">Carex rupestris;;50; </v>
      </c>
    </row>
    <row r="1884" spans="1:10" x14ac:dyDescent="0.3">
      <c r="A1884" t="s">
        <v>5142</v>
      </c>
      <c r="B1884" s="16"/>
      <c r="C1884" s="17">
        <v>48</v>
      </c>
      <c r="D1884" s="22" t="s">
        <v>3867</v>
      </c>
      <c r="E1884" t="str">
        <f t="shared" si="116"/>
        <v>Carex</v>
      </c>
      <c r="F1884" t="str">
        <f t="shared" si="117"/>
        <v>rupestris</v>
      </c>
      <c r="G1884" t="str">
        <f t="shared" si="118"/>
        <v>Carex rupestris</v>
      </c>
      <c r="J1884" t="str">
        <f t="shared" si="119"/>
        <v xml:space="preserve">Carex rupestris;;48; </v>
      </c>
    </row>
    <row r="1885" spans="1:10" x14ac:dyDescent="0.3">
      <c r="A1885" t="s">
        <v>5142</v>
      </c>
      <c r="B1885" s="16"/>
      <c r="C1885" s="17">
        <v>52</v>
      </c>
      <c r="D1885" s="22" t="s">
        <v>3867</v>
      </c>
      <c r="E1885" t="str">
        <f t="shared" si="116"/>
        <v>Carex</v>
      </c>
      <c r="F1885" t="str">
        <f t="shared" si="117"/>
        <v>rupestris</v>
      </c>
      <c r="G1885" t="str">
        <f t="shared" si="118"/>
        <v>Carex rupestris</v>
      </c>
      <c r="J1885" t="str">
        <f t="shared" si="119"/>
        <v xml:space="preserve">Carex rupestris;;52; </v>
      </c>
    </row>
    <row r="1886" spans="1:10" x14ac:dyDescent="0.3">
      <c r="A1886" t="s">
        <v>5142</v>
      </c>
      <c r="B1886" s="16"/>
      <c r="C1886" s="17" t="s">
        <v>853</v>
      </c>
      <c r="D1886" s="22" t="s">
        <v>3867</v>
      </c>
      <c r="E1886" t="str">
        <f t="shared" si="116"/>
        <v>Carex</v>
      </c>
      <c r="F1886" t="str">
        <f t="shared" si="117"/>
        <v>rupestris</v>
      </c>
      <c r="G1886" t="str">
        <f t="shared" si="118"/>
        <v>Carex rupestris</v>
      </c>
      <c r="J1886" t="str">
        <f t="shared" si="119"/>
        <v xml:space="preserve">Carex rupestris;;ca. 50–52; </v>
      </c>
    </row>
    <row r="1887" spans="1:10" x14ac:dyDescent="0.3">
      <c r="A1887" t="s">
        <v>5143</v>
      </c>
      <c r="B1887" s="16"/>
      <c r="C1887" s="16"/>
      <c r="D1887" s="24" t="s">
        <v>3868</v>
      </c>
      <c r="E1887" t="str">
        <f t="shared" si="116"/>
        <v>Carex</v>
      </c>
      <c r="F1887" t="str">
        <f t="shared" si="117"/>
        <v>sabynensis</v>
      </c>
      <c r="G1887" t="str">
        <f t="shared" si="118"/>
        <v>Carex sabynensis</v>
      </c>
      <c r="J1887" t="str">
        <f t="shared" si="119"/>
        <v xml:space="preserve">Carex sabynensis;;; </v>
      </c>
    </row>
    <row r="1888" spans="1:10" ht="15.75" customHeight="1" x14ac:dyDescent="0.3">
      <c r="A1888" t="s">
        <v>5144</v>
      </c>
      <c r="B1888" s="16"/>
      <c r="C1888" s="17" t="s">
        <v>855</v>
      </c>
      <c r="D1888" s="22" t="s">
        <v>3869</v>
      </c>
      <c r="E1888" t="str">
        <f t="shared" si="116"/>
        <v>Carex</v>
      </c>
      <c r="F1888" t="str">
        <f t="shared" si="117"/>
        <v>sachalinensis</v>
      </c>
      <c r="G1888" t="str">
        <f t="shared" si="118"/>
        <v>Carex sachalinensis</v>
      </c>
      <c r="J1888" t="str">
        <f t="shared" si="119"/>
        <v xml:space="preserve">Carex sachalinensis;;60, 68, 76, 78, 84; </v>
      </c>
    </row>
    <row r="1889" spans="1:10" x14ac:dyDescent="0.3">
      <c r="A1889" t="s">
        <v>5144</v>
      </c>
      <c r="B1889" s="16"/>
      <c r="C1889" s="17" t="s">
        <v>855</v>
      </c>
      <c r="D1889" s="22" t="s">
        <v>3869</v>
      </c>
      <c r="E1889" t="str">
        <f t="shared" si="116"/>
        <v>Carex</v>
      </c>
      <c r="F1889" t="str">
        <f t="shared" si="117"/>
        <v>sachalinensis</v>
      </c>
      <c r="G1889" t="str">
        <f t="shared" si="118"/>
        <v>Carex sachalinensis</v>
      </c>
      <c r="J1889" t="str">
        <f t="shared" si="119"/>
        <v xml:space="preserve">Carex sachalinensis;;60, 68, 76, 78, 84; </v>
      </c>
    </row>
    <row r="1890" spans="1:10" x14ac:dyDescent="0.3">
      <c r="A1890" t="s">
        <v>5144</v>
      </c>
      <c r="B1890" s="16"/>
      <c r="C1890" s="17" t="s">
        <v>855</v>
      </c>
      <c r="D1890" s="22" t="s">
        <v>3869</v>
      </c>
      <c r="E1890" t="str">
        <f t="shared" si="116"/>
        <v>Carex</v>
      </c>
      <c r="F1890" t="str">
        <f t="shared" si="117"/>
        <v>sachalinensis</v>
      </c>
      <c r="G1890" t="str">
        <f t="shared" si="118"/>
        <v>Carex sachalinensis</v>
      </c>
      <c r="J1890" t="str">
        <f t="shared" si="119"/>
        <v xml:space="preserve">Carex sachalinensis;;60, 68, 76, 78, 84; </v>
      </c>
    </row>
    <row r="1891" spans="1:10" x14ac:dyDescent="0.3">
      <c r="A1891" t="s">
        <v>5144</v>
      </c>
      <c r="B1891" s="16"/>
      <c r="C1891" s="17" t="s">
        <v>855</v>
      </c>
      <c r="D1891" s="22" t="s">
        <v>3869</v>
      </c>
      <c r="E1891" t="str">
        <f t="shared" si="116"/>
        <v>Carex</v>
      </c>
      <c r="F1891" t="str">
        <f t="shared" si="117"/>
        <v>sachalinensis</v>
      </c>
      <c r="G1891" t="str">
        <f t="shared" si="118"/>
        <v>Carex sachalinensis</v>
      </c>
      <c r="J1891" t="str">
        <f t="shared" si="119"/>
        <v xml:space="preserve">Carex sachalinensis;;60, 68, 76, 78, 84; </v>
      </c>
    </row>
    <row r="1892" spans="1:10" x14ac:dyDescent="0.3">
      <c r="A1892" t="s">
        <v>5144</v>
      </c>
      <c r="B1892" s="16"/>
      <c r="C1892" s="17">
        <v>70</v>
      </c>
      <c r="D1892" s="22" t="s">
        <v>3869</v>
      </c>
      <c r="E1892" t="str">
        <f t="shared" si="116"/>
        <v>Carex</v>
      </c>
      <c r="F1892" t="str">
        <f t="shared" si="117"/>
        <v>sachalinensis</v>
      </c>
      <c r="G1892" t="str">
        <f t="shared" si="118"/>
        <v>Carex sachalinensis</v>
      </c>
      <c r="J1892" t="str">
        <f t="shared" si="119"/>
        <v xml:space="preserve">Carex sachalinensis;;70; </v>
      </c>
    </row>
    <row r="1893" spans="1:10" x14ac:dyDescent="0.3">
      <c r="A1893" t="s">
        <v>5144</v>
      </c>
      <c r="B1893" s="16"/>
      <c r="C1893" s="17" t="s">
        <v>861</v>
      </c>
      <c r="D1893" s="21" t="s">
        <v>3870</v>
      </c>
      <c r="E1893" t="str">
        <f t="shared" si="116"/>
        <v>Carex</v>
      </c>
      <c r="F1893" t="str">
        <f t="shared" si="117"/>
        <v>sachalinensis</v>
      </c>
      <c r="G1893" t="str">
        <f t="shared" si="118"/>
        <v>Carex sachalinensis</v>
      </c>
      <c r="J1893" t="str">
        <f t="shared" si="119"/>
        <v xml:space="preserve">Carex sachalinensis;;66, 67, 68, 72; </v>
      </c>
    </row>
    <row r="1894" spans="1:10" x14ac:dyDescent="0.3">
      <c r="A1894" t="s">
        <v>5144</v>
      </c>
      <c r="B1894" s="16"/>
      <c r="C1894" s="17" t="s">
        <v>863</v>
      </c>
      <c r="D1894" s="21" t="s">
        <v>3871</v>
      </c>
      <c r="E1894" t="str">
        <f t="shared" si="116"/>
        <v>Carex</v>
      </c>
      <c r="F1894" t="str">
        <f t="shared" si="117"/>
        <v>sachalinensis</v>
      </c>
      <c r="G1894" t="str">
        <f t="shared" si="118"/>
        <v>Carex sachalinensis</v>
      </c>
      <c r="J1894" t="str">
        <f t="shared" si="119"/>
        <v xml:space="preserve">Carex sachalinensis;;68–71; </v>
      </c>
    </row>
    <row r="1895" spans="1:10" x14ac:dyDescent="0.3">
      <c r="A1895" t="s">
        <v>5145</v>
      </c>
      <c r="B1895" s="16"/>
      <c r="C1895" s="17">
        <v>84</v>
      </c>
      <c r="D1895" s="22" t="s">
        <v>3872</v>
      </c>
      <c r="E1895" t="str">
        <f t="shared" si="116"/>
        <v>Carex</v>
      </c>
      <c r="F1895" t="str">
        <f t="shared" si="117"/>
        <v>salina</v>
      </c>
      <c r="G1895" t="str">
        <f t="shared" si="118"/>
        <v>Carex salina</v>
      </c>
      <c r="J1895" t="str">
        <f t="shared" si="119"/>
        <v xml:space="preserve">Carex salina;;84; </v>
      </c>
    </row>
    <row r="1896" spans="1:10" x14ac:dyDescent="0.3">
      <c r="A1896" t="s">
        <v>5145</v>
      </c>
      <c r="B1896" s="16"/>
      <c r="C1896" s="17" t="s">
        <v>865</v>
      </c>
      <c r="D1896" s="22" t="s">
        <v>3872</v>
      </c>
      <c r="E1896" t="str">
        <f t="shared" si="116"/>
        <v>Carex</v>
      </c>
      <c r="F1896" t="str">
        <f t="shared" si="117"/>
        <v>salina</v>
      </c>
      <c r="G1896" t="str">
        <f t="shared" si="118"/>
        <v>Carex salina</v>
      </c>
      <c r="J1896" t="str">
        <f t="shared" si="119"/>
        <v xml:space="preserve">Carex salina;;77, 79; </v>
      </c>
    </row>
    <row r="1897" spans="1:10" x14ac:dyDescent="0.3">
      <c r="A1897" t="s">
        <v>5145</v>
      </c>
      <c r="B1897" s="17" t="s">
        <v>866</v>
      </c>
      <c r="C1897" s="17" t="s">
        <v>867</v>
      </c>
      <c r="D1897" s="22" t="s">
        <v>3872</v>
      </c>
      <c r="E1897" t="str">
        <f t="shared" si="116"/>
        <v>Carex</v>
      </c>
      <c r="F1897" t="str">
        <f t="shared" si="117"/>
        <v>salina</v>
      </c>
      <c r="G1897" t="str">
        <f t="shared" si="118"/>
        <v>Carex salina</v>
      </c>
      <c r="J1897" t="str">
        <f t="shared" si="119"/>
        <v xml:space="preserve">Carex salina;38, irr.;77, 78, 79, ca. 77–79; </v>
      </c>
    </row>
    <row r="1898" spans="1:10" x14ac:dyDescent="0.3">
      <c r="A1898" t="s">
        <v>5146</v>
      </c>
      <c r="B1898" s="16"/>
      <c r="C1898" s="17">
        <v>62</v>
      </c>
      <c r="D1898" s="21" t="s">
        <v>3873</v>
      </c>
      <c r="E1898" t="str">
        <f t="shared" si="116"/>
        <v>Carex</v>
      </c>
      <c r="F1898" t="str">
        <f t="shared" si="117"/>
        <v>sartwellii</v>
      </c>
      <c r="G1898" t="str">
        <f t="shared" si="118"/>
        <v>Carex sartwellii</v>
      </c>
      <c r="J1898" t="str">
        <f t="shared" si="119"/>
        <v xml:space="preserve">Carex sartwellii;;62; </v>
      </c>
    </row>
    <row r="1899" spans="1:10" x14ac:dyDescent="0.3">
      <c r="A1899" t="s">
        <v>5147</v>
      </c>
      <c r="B1899" s="16"/>
      <c r="C1899" s="17">
        <v>38</v>
      </c>
      <c r="D1899" s="22" t="s">
        <v>3874</v>
      </c>
      <c r="E1899" t="str">
        <f t="shared" si="116"/>
        <v>Carex</v>
      </c>
      <c r="F1899" t="str">
        <f t="shared" si="117"/>
        <v>satsumensis</v>
      </c>
      <c r="G1899" t="str">
        <f t="shared" si="118"/>
        <v>Carex satsumensis</v>
      </c>
      <c r="J1899" t="str">
        <f t="shared" si="119"/>
        <v xml:space="preserve">Carex satsumensis;;38; </v>
      </c>
    </row>
    <row r="1900" spans="1:10" x14ac:dyDescent="0.3">
      <c r="A1900" t="s">
        <v>5147</v>
      </c>
      <c r="B1900" s="16"/>
      <c r="C1900" s="17">
        <v>38</v>
      </c>
      <c r="D1900" s="22" t="s">
        <v>3874</v>
      </c>
      <c r="E1900" t="str">
        <f t="shared" si="116"/>
        <v>Carex</v>
      </c>
      <c r="F1900" t="str">
        <f t="shared" si="117"/>
        <v>satsumensis</v>
      </c>
      <c r="G1900" t="str">
        <f t="shared" si="118"/>
        <v>Carex satsumensis</v>
      </c>
      <c r="J1900" t="str">
        <f t="shared" si="119"/>
        <v xml:space="preserve">Carex satsumensis;;38; </v>
      </c>
    </row>
    <row r="1901" spans="1:10" x14ac:dyDescent="0.3">
      <c r="A1901" t="s">
        <v>5148</v>
      </c>
      <c r="B1901" s="16"/>
      <c r="C1901" s="17">
        <v>40</v>
      </c>
      <c r="D1901" s="22" t="s">
        <v>3875</v>
      </c>
      <c r="E1901" t="str">
        <f t="shared" si="116"/>
        <v>Carex</v>
      </c>
      <c r="F1901" t="str">
        <f t="shared" si="117"/>
        <v>saxatilis</v>
      </c>
      <c r="G1901" t="str">
        <f t="shared" si="118"/>
        <v>Carex saxatilis</v>
      </c>
      <c r="J1901" t="str">
        <f t="shared" si="119"/>
        <v xml:space="preserve">Carex saxatilis;;40; </v>
      </c>
    </row>
    <row r="1902" spans="1:10" x14ac:dyDescent="0.3">
      <c r="A1902" t="s">
        <v>5148</v>
      </c>
      <c r="B1902" s="16"/>
      <c r="C1902" s="17">
        <v>80</v>
      </c>
      <c r="D1902" s="22" t="s">
        <v>3875</v>
      </c>
      <c r="E1902" t="str">
        <f t="shared" si="116"/>
        <v>Carex</v>
      </c>
      <c r="F1902" t="str">
        <f t="shared" si="117"/>
        <v>saxatilis</v>
      </c>
      <c r="G1902" t="str">
        <f t="shared" si="118"/>
        <v>Carex saxatilis</v>
      </c>
      <c r="J1902" t="str">
        <f t="shared" si="119"/>
        <v xml:space="preserve">Carex saxatilis;;80; </v>
      </c>
    </row>
    <row r="1903" spans="1:10" x14ac:dyDescent="0.3">
      <c r="A1903" t="s">
        <v>5148</v>
      </c>
      <c r="B1903" s="17">
        <v>40</v>
      </c>
      <c r="C1903" s="16"/>
      <c r="D1903" s="22" t="s">
        <v>3875</v>
      </c>
      <c r="E1903" t="str">
        <f t="shared" si="116"/>
        <v>Carex</v>
      </c>
      <c r="F1903" t="str">
        <f t="shared" si="117"/>
        <v>saxatilis</v>
      </c>
      <c r="G1903" t="str">
        <f t="shared" si="118"/>
        <v>Carex saxatilis</v>
      </c>
      <c r="J1903" t="str">
        <f t="shared" si="119"/>
        <v xml:space="preserve">Carex saxatilis;40;; </v>
      </c>
    </row>
    <row r="1904" spans="1:10" x14ac:dyDescent="0.3">
      <c r="A1904" t="s">
        <v>5148</v>
      </c>
      <c r="B1904" s="16"/>
      <c r="C1904" s="17">
        <v>60</v>
      </c>
      <c r="D1904" s="22" t="s">
        <v>3875</v>
      </c>
      <c r="E1904" t="str">
        <f t="shared" si="116"/>
        <v>Carex</v>
      </c>
      <c r="F1904" t="str">
        <f t="shared" si="117"/>
        <v>saxatilis</v>
      </c>
      <c r="G1904" t="str">
        <f t="shared" si="118"/>
        <v>Carex saxatilis</v>
      </c>
      <c r="J1904" t="str">
        <f t="shared" si="119"/>
        <v xml:space="preserve">Carex saxatilis;;60; </v>
      </c>
    </row>
    <row r="1905" spans="1:10" x14ac:dyDescent="0.3">
      <c r="A1905" t="s">
        <v>5148</v>
      </c>
      <c r="B1905" s="16"/>
      <c r="C1905" s="17">
        <v>60</v>
      </c>
      <c r="D1905" s="22" t="s">
        <v>3875</v>
      </c>
      <c r="E1905" t="str">
        <f t="shared" si="116"/>
        <v>Carex</v>
      </c>
      <c r="F1905" t="str">
        <f t="shared" si="117"/>
        <v>saxatilis</v>
      </c>
      <c r="G1905" t="str">
        <f t="shared" si="118"/>
        <v>Carex saxatilis</v>
      </c>
      <c r="J1905" t="str">
        <f t="shared" si="119"/>
        <v xml:space="preserve">Carex saxatilis;;60; </v>
      </c>
    </row>
    <row r="1906" spans="1:10" x14ac:dyDescent="0.3">
      <c r="A1906" t="s">
        <v>5148</v>
      </c>
      <c r="B1906" s="16"/>
      <c r="C1906" s="17">
        <v>80</v>
      </c>
      <c r="D1906" s="22" t="s">
        <v>3875</v>
      </c>
      <c r="E1906" t="str">
        <f t="shared" si="116"/>
        <v>Carex</v>
      </c>
      <c r="F1906" t="str">
        <f t="shared" si="117"/>
        <v>saxatilis</v>
      </c>
      <c r="G1906" t="str">
        <f t="shared" si="118"/>
        <v>Carex saxatilis</v>
      </c>
      <c r="J1906" t="str">
        <f t="shared" si="119"/>
        <v xml:space="preserve">Carex saxatilis;;80; </v>
      </c>
    </row>
    <row r="1907" spans="1:10" x14ac:dyDescent="0.3">
      <c r="A1907" t="s">
        <v>5148</v>
      </c>
      <c r="B1907" s="16"/>
      <c r="C1907" s="17" t="s">
        <v>129</v>
      </c>
      <c r="D1907" s="22" t="s">
        <v>3875</v>
      </c>
      <c r="E1907" t="str">
        <f t="shared" si="116"/>
        <v>Carex</v>
      </c>
      <c r="F1907" t="str">
        <f t="shared" si="117"/>
        <v>saxatilis</v>
      </c>
      <c r="G1907" t="str">
        <f t="shared" si="118"/>
        <v>Carex saxatilis</v>
      </c>
      <c r="J1907" t="str">
        <f t="shared" si="119"/>
        <v xml:space="preserve">Carex saxatilis;;ca. 80; </v>
      </c>
    </row>
    <row r="1908" spans="1:10" x14ac:dyDescent="0.3">
      <c r="A1908" t="s">
        <v>5148</v>
      </c>
      <c r="B1908" s="16"/>
      <c r="C1908" s="17" t="s">
        <v>817</v>
      </c>
      <c r="D1908" s="22" t="s">
        <v>3875</v>
      </c>
      <c r="E1908" t="str">
        <f t="shared" si="116"/>
        <v>Carex</v>
      </c>
      <c r="F1908" t="str">
        <f t="shared" si="117"/>
        <v>saxatilis</v>
      </c>
      <c r="G1908" t="str">
        <f t="shared" si="118"/>
        <v>Carex saxatilis</v>
      </c>
      <c r="J1908" t="str">
        <f t="shared" si="119"/>
        <v xml:space="preserve">Carex saxatilis;;ca. 78; </v>
      </c>
    </row>
    <row r="1909" spans="1:10" x14ac:dyDescent="0.3">
      <c r="A1909" t="s">
        <v>5148</v>
      </c>
      <c r="B1909" s="16"/>
      <c r="C1909" s="17" t="s">
        <v>242</v>
      </c>
      <c r="D1909" s="22" t="s">
        <v>3875</v>
      </c>
      <c r="E1909" t="str">
        <f t="shared" si="116"/>
        <v>Carex</v>
      </c>
      <c r="F1909" t="str">
        <f t="shared" si="117"/>
        <v>saxatilis</v>
      </c>
      <c r="G1909" t="str">
        <f t="shared" si="118"/>
        <v>Carex saxatilis</v>
      </c>
      <c r="J1909" t="str">
        <f t="shared" si="119"/>
        <v xml:space="preserve">Carex saxatilis;;ca. 60; </v>
      </c>
    </row>
    <row r="1910" spans="1:10" x14ac:dyDescent="0.3">
      <c r="A1910" t="s">
        <v>5148</v>
      </c>
      <c r="B1910" s="16"/>
      <c r="C1910" s="17">
        <v>80</v>
      </c>
      <c r="D1910" s="22" t="s">
        <v>3875</v>
      </c>
      <c r="E1910" t="str">
        <f t="shared" si="116"/>
        <v>Carex</v>
      </c>
      <c r="F1910" t="str">
        <f t="shared" si="117"/>
        <v>saxatilis</v>
      </c>
      <c r="G1910" t="str">
        <f t="shared" si="118"/>
        <v>Carex saxatilis</v>
      </c>
      <c r="J1910" t="str">
        <f t="shared" si="119"/>
        <v xml:space="preserve">Carex saxatilis;;80; </v>
      </c>
    </row>
    <row r="1911" spans="1:10" x14ac:dyDescent="0.3">
      <c r="A1911" t="s">
        <v>5148</v>
      </c>
      <c r="B1911" s="16"/>
      <c r="C1911" s="17">
        <v>52</v>
      </c>
      <c r="D1911" s="22" t="s">
        <v>3875</v>
      </c>
      <c r="E1911" t="str">
        <f t="shared" si="116"/>
        <v>Carex</v>
      </c>
      <c r="F1911" t="str">
        <f t="shared" si="117"/>
        <v>saxatilis</v>
      </c>
      <c r="G1911" t="str">
        <f t="shared" si="118"/>
        <v>Carex saxatilis</v>
      </c>
      <c r="J1911" t="str">
        <f t="shared" si="119"/>
        <v xml:space="preserve">Carex saxatilis;;52; </v>
      </c>
    </row>
    <row r="1912" spans="1:10" x14ac:dyDescent="0.3">
      <c r="A1912" t="s">
        <v>5148</v>
      </c>
      <c r="B1912" s="16"/>
      <c r="C1912" s="17">
        <v>80</v>
      </c>
      <c r="D1912" s="22" t="s">
        <v>3875</v>
      </c>
      <c r="E1912" t="str">
        <f t="shared" si="116"/>
        <v>Carex</v>
      </c>
      <c r="F1912" t="str">
        <f t="shared" si="117"/>
        <v>saxatilis</v>
      </c>
      <c r="G1912" t="str">
        <f t="shared" si="118"/>
        <v>Carex saxatilis</v>
      </c>
      <c r="J1912" t="str">
        <f t="shared" si="119"/>
        <v xml:space="preserve">Carex saxatilis;;80; </v>
      </c>
    </row>
    <row r="1913" spans="1:10" x14ac:dyDescent="0.3">
      <c r="A1913" t="s">
        <v>5148</v>
      </c>
      <c r="B1913" s="16"/>
      <c r="C1913" s="17">
        <v>80</v>
      </c>
      <c r="D1913" s="22" t="s">
        <v>3875</v>
      </c>
      <c r="E1913" t="str">
        <f t="shared" si="116"/>
        <v>Carex</v>
      </c>
      <c r="F1913" t="str">
        <f t="shared" si="117"/>
        <v>saxatilis</v>
      </c>
      <c r="G1913" t="str">
        <f t="shared" si="118"/>
        <v>Carex saxatilis</v>
      </c>
      <c r="J1913" t="str">
        <f t="shared" si="119"/>
        <v xml:space="preserve">Carex saxatilis;;80; </v>
      </c>
    </row>
    <row r="1914" spans="1:10" x14ac:dyDescent="0.3">
      <c r="A1914" t="s">
        <v>5148</v>
      </c>
      <c r="B1914" s="16"/>
      <c r="C1914" s="17">
        <v>80</v>
      </c>
      <c r="D1914" s="22" t="s">
        <v>3875</v>
      </c>
      <c r="E1914" t="str">
        <f t="shared" si="116"/>
        <v>Carex</v>
      </c>
      <c r="F1914" t="str">
        <f t="shared" si="117"/>
        <v>saxatilis</v>
      </c>
      <c r="G1914" t="str">
        <f t="shared" si="118"/>
        <v>Carex saxatilis</v>
      </c>
      <c r="J1914" t="str">
        <f t="shared" si="119"/>
        <v xml:space="preserve">Carex saxatilis;;80; </v>
      </c>
    </row>
    <row r="1915" spans="1:10" x14ac:dyDescent="0.3">
      <c r="A1915" t="s">
        <v>5148</v>
      </c>
      <c r="B1915" s="16"/>
      <c r="C1915" s="17">
        <v>80</v>
      </c>
      <c r="D1915" s="22" t="s">
        <v>3875</v>
      </c>
      <c r="E1915" t="str">
        <f t="shared" si="116"/>
        <v>Carex</v>
      </c>
      <c r="F1915" t="str">
        <f t="shared" si="117"/>
        <v>saxatilis</v>
      </c>
      <c r="G1915" t="str">
        <f t="shared" si="118"/>
        <v>Carex saxatilis</v>
      </c>
      <c r="J1915" t="str">
        <f t="shared" si="119"/>
        <v xml:space="preserve">Carex saxatilis;;80; </v>
      </c>
    </row>
    <row r="1916" spans="1:10" x14ac:dyDescent="0.3">
      <c r="A1916" t="s">
        <v>5148</v>
      </c>
      <c r="B1916" s="16"/>
      <c r="C1916" s="17">
        <v>80</v>
      </c>
      <c r="D1916" s="22" t="s">
        <v>3875</v>
      </c>
      <c r="E1916" t="str">
        <f t="shared" si="116"/>
        <v>Carex</v>
      </c>
      <c r="F1916" t="str">
        <f t="shared" si="117"/>
        <v>saxatilis</v>
      </c>
      <c r="G1916" t="str">
        <f t="shared" si="118"/>
        <v>Carex saxatilis</v>
      </c>
      <c r="J1916" t="str">
        <f t="shared" si="119"/>
        <v xml:space="preserve">Carex saxatilis;;80; </v>
      </c>
    </row>
    <row r="1917" spans="1:10" x14ac:dyDescent="0.3">
      <c r="A1917" t="s">
        <v>5148</v>
      </c>
      <c r="B1917" s="16"/>
      <c r="C1917" s="17">
        <v>80</v>
      </c>
      <c r="D1917" s="22" t="s">
        <v>3875</v>
      </c>
      <c r="E1917" t="str">
        <f t="shared" si="116"/>
        <v>Carex</v>
      </c>
      <c r="F1917" t="str">
        <f t="shared" si="117"/>
        <v>saxatilis</v>
      </c>
      <c r="G1917" t="str">
        <f t="shared" si="118"/>
        <v>Carex saxatilis</v>
      </c>
      <c r="J1917" t="str">
        <f t="shared" si="119"/>
        <v xml:space="preserve">Carex saxatilis;;80; </v>
      </c>
    </row>
    <row r="1918" spans="1:10" x14ac:dyDescent="0.3">
      <c r="A1918" t="s">
        <v>5148</v>
      </c>
      <c r="B1918" s="16"/>
      <c r="C1918" s="17">
        <v>40</v>
      </c>
      <c r="D1918" s="22" t="s">
        <v>3875</v>
      </c>
      <c r="E1918" t="str">
        <f t="shared" si="116"/>
        <v>Carex</v>
      </c>
      <c r="F1918" t="str">
        <f t="shared" si="117"/>
        <v>saxatilis</v>
      </c>
      <c r="G1918" t="str">
        <f t="shared" si="118"/>
        <v>Carex saxatilis</v>
      </c>
      <c r="J1918" t="str">
        <f t="shared" si="119"/>
        <v xml:space="preserve">Carex saxatilis;;40; </v>
      </c>
    </row>
    <row r="1919" spans="1:10" x14ac:dyDescent="0.3">
      <c r="A1919" t="s">
        <v>5148</v>
      </c>
      <c r="B1919" s="17">
        <v>40</v>
      </c>
      <c r="C1919" s="16"/>
      <c r="D1919" s="22" t="s">
        <v>3875</v>
      </c>
      <c r="E1919" t="str">
        <f t="shared" si="116"/>
        <v>Carex</v>
      </c>
      <c r="F1919" t="str">
        <f t="shared" si="117"/>
        <v>saxatilis</v>
      </c>
      <c r="G1919" t="str">
        <f t="shared" si="118"/>
        <v>Carex saxatilis</v>
      </c>
      <c r="J1919" t="str">
        <f t="shared" si="119"/>
        <v xml:space="preserve">Carex saxatilis;40;; </v>
      </c>
    </row>
    <row r="1920" spans="1:10" x14ac:dyDescent="0.3">
      <c r="A1920" t="s">
        <v>5148</v>
      </c>
      <c r="B1920" s="16"/>
      <c r="C1920" s="16"/>
      <c r="D1920" s="21" t="s">
        <v>3876</v>
      </c>
      <c r="E1920" t="str">
        <f t="shared" si="116"/>
        <v>Carex</v>
      </c>
      <c r="F1920" t="str">
        <f t="shared" si="117"/>
        <v>saxatilis</v>
      </c>
      <c r="G1920" t="str">
        <f t="shared" si="118"/>
        <v>Carex saxatilis</v>
      </c>
      <c r="J1920" t="str">
        <f t="shared" si="119"/>
        <v xml:space="preserve">Carex saxatilis;;; </v>
      </c>
    </row>
    <row r="1921" spans="1:10" x14ac:dyDescent="0.3">
      <c r="A1921" t="s">
        <v>5149</v>
      </c>
      <c r="B1921" s="16"/>
      <c r="C1921" s="17">
        <v>64</v>
      </c>
      <c r="D1921" s="21" t="s">
        <v>3877</v>
      </c>
      <c r="E1921" t="str">
        <f t="shared" si="116"/>
        <v>Carex</v>
      </c>
      <c r="F1921" t="str">
        <f t="shared" si="117"/>
        <v>saximontana</v>
      </c>
      <c r="G1921" t="str">
        <f t="shared" si="118"/>
        <v>Carex saximontana</v>
      </c>
      <c r="J1921" t="str">
        <f t="shared" si="119"/>
        <v xml:space="preserve">Carex saximontana;;64; </v>
      </c>
    </row>
    <row r="1922" spans="1:10" x14ac:dyDescent="0.3">
      <c r="A1922" t="s">
        <v>5150</v>
      </c>
      <c r="B1922" s="16"/>
      <c r="C1922" s="16"/>
      <c r="D1922" s="21" t="s">
        <v>3878</v>
      </c>
      <c r="E1922" t="str">
        <f t="shared" si="116"/>
        <v>Carex</v>
      </c>
      <c r="F1922" t="str">
        <f t="shared" si="117"/>
        <v>scandinavica</v>
      </c>
      <c r="G1922" t="str">
        <f t="shared" si="118"/>
        <v>Carex scandinavica</v>
      </c>
      <c r="J1922" t="str">
        <f t="shared" si="119"/>
        <v xml:space="preserve">Carex scandinavica;;; </v>
      </c>
    </row>
    <row r="1923" spans="1:10" x14ac:dyDescent="0.3">
      <c r="A1923" t="s">
        <v>5151</v>
      </c>
      <c r="B1923" s="17">
        <v>31</v>
      </c>
      <c r="C1923" s="17">
        <v>62</v>
      </c>
      <c r="D1923" s="22" t="s">
        <v>3879</v>
      </c>
      <c r="E1923" t="str">
        <f t="shared" ref="E1923:E1986" si="120">LEFT($D1923,FIND(" ",$D1923)-1)</f>
        <v>Carex</v>
      </c>
      <c r="F1923" t="str">
        <f t="shared" ref="F1923:F1986" si="121">MID(MID(MID(SUBSTITUTE($D1923," ", "^",1),1,256),FIND("^",SUBSTITUTE($D1923," ","^",1)),256),2,FIND(" ",MID(MID(SUBSTITUTE($D1923," ","^",1),1,256),FIND("^",SUBSTITUTE($D1923," ","^",1)),256))-2)</f>
        <v>scirpoidea</v>
      </c>
      <c r="G1923" t="str">
        <f t="shared" ref="G1923:G1986" si="122">CONCATENATE(E1923,$E$1,F1923)</f>
        <v>Carex scirpoidea</v>
      </c>
      <c r="J1923" t="str">
        <f t="shared" ref="J1923:J1986" si="123">CONCATENATE(A1923,$I$1,B1923,$I$1,C1923,$I$1,$F$1)</f>
        <v xml:space="preserve">Carex scirpoidea;31;62; </v>
      </c>
    </row>
    <row r="1924" spans="1:10" x14ac:dyDescent="0.3">
      <c r="A1924" t="s">
        <v>5151</v>
      </c>
      <c r="B1924" s="16"/>
      <c r="C1924" s="17">
        <v>64</v>
      </c>
      <c r="D1924" s="22" t="s">
        <v>3879</v>
      </c>
      <c r="E1924" t="str">
        <f t="shared" si="120"/>
        <v>Carex</v>
      </c>
      <c r="F1924" t="str">
        <f t="shared" si="121"/>
        <v>scirpoidea</v>
      </c>
      <c r="G1924" t="str">
        <f t="shared" si="122"/>
        <v>Carex scirpoidea</v>
      </c>
      <c r="J1924" t="str">
        <f t="shared" si="123"/>
        <v xml:space="preserve">Carex scirpoidea;;64; </v>
      </c>
    </row>
    <row r="1925" spans="1:10" x14ac:dyDescent="0.3">
      <c r="A1925" t="s">
        <v>5151</v>
      </c>
      <c r="B1925" s="16"/>
      <c r="C1925" s="17">
        <v>62</v>
      </c>
      <c r="D1925" s="22" t="s">
        <v>3879</v>
      </c>
      <c r="E1925" t="str">
        <f t="shared" si="120"/>
        <v>Carex</v>
      </c>
      <c r="F1925" t="str">
        <f t="shared" si="121"/>
        <v>scirpoidea</v>
      </c>
      <c r="G1925" t="str">
        <f t="shared" si="122"/>
        <v>Carex scirpoidea</v>
      </c>
      <c r="J1925" t="str">
        <f t="shared" si="123"/>
        <v xml:space="preserve">Carex scirpoidea;;62; </v>
      </c>
    </row>
    <row r="1926" spans="1:10" x14ac:dyDescent="0.3">
      <c r="A1926" t="s">
        <v>5151</v>
      </c>
      <c r="B1926" s="16"/>
      <c r="C1926" s="17">
        <v>62</v>
      </c>
      <c r="D1926" s="22" t="s">
        <v>3879</v>
      </c>
      <c r="E1926" t="str">
        <f t="shared" si="120"/>
        <v>Carex</v>
      </c>
      <c r="F1926" t="str">
        <f t="shared" si="121"/>
        <v>scirpoidea</v>
      </c>
      <c r="G1926" t="str">
        <f t="shared" si="122"/>
        <v>Carex scirpoidea</v>
      </c>
      <c r="J1926" t="str">
        <f t="shared" si="123"/>
        <v xml:space="preserve">Carex scirpoidea;;62; </v>
      </c>
    </row>
    <row r="1927" spans="1:10" x14ac:dyDescent="0.3">
      <c r="A1927" t="s">
        <v>5151</v>
      </c>
      <c r="B1927" s="16"/>
      <c r="C1927" s="17">
        <v>62</v>
      </c>
      <c r="D1927" s="22" t="s">
        <v>3879</v>
      </c>
      <c r="E1927" t="str">
        <f t="shared" si="120"/>
        <v>Carex</v>
      </c>
      <c r="F1927" t="str">
        <f t="shared" si="121"/>
        <v>scirpoidea</v>
      </c>
      <c r="G1927" t="str">
        <f t="shared" si="122"/>
        <v>Carex scirpoidea</v>
      </c>
      <c r="J1927" t="str">
        <f t="shared" si="123"/>
        <v xml:space="preserve">Carex scirpoidea;;62; </v>
      </c>
    </row>
    <row r="1928" spans="1:10" x14ac:dyDescent="0.3">
      <c r="A1928" t="s">
        <v>5151</v>
      </c>
      <c r="B1928" s="16"/>
      <c r="C1928" s="17" t="s">
        <v>275</v>
      </c>
      <c r="D1928" s="22" t="s">
        <v>3879</v>
      </c>
      <c r="E1928" t="str">
        <f t="shared" si="120"/>
        <v>Carex</v>
      </c>
      <c r="F1928" t="str">
        <f t="shared" si="121"/>
        <v>scirpoidea</v>
      </c>
      <c r="G1928" t="str">
        <f t="shared" si="122"/>
        <v>Carex scirpoidea</v>
      </c>
      <c r="J1928" t="str">
        <f t="shared" si="123"/>
        <v xml:space="preserve">Carex scirpoidea;;ca. 62; </v>
      </c>
    </row>
    <row r="1929" spans="1:10" x14ac:dyDescent="0.3">
      <c r="A1929" t="s">
        <v>5151</v>
      </c>
      <c r="B1929" s="16"/>
      <c r="C1929" s="17">
        <v>62</v>
      </c>
      <c r="D1929" s="22" t="s">
        <v>3879</v>
      </c>
      <c r="E1929" t="str">
        <f t="shared" si="120"/>
        <v>Carex</v>
      </c>
      <c r="F1929" t="str">
        <f t="shared" si="121"/>
        <v>scirpoidea</v>
      </c>
      <c r="G1929" t="str">
        <f t="shared" si="122"/>
        <v>Carex scirpoidea</v>
      </c>
      <c r="J1929" t="str">
        <f t="shared" si="123"/>
        <v xml:space="preserve">Carex scirpoidea;;62; </v>
      </c>
    </row>
    <row r="1930" spans="1:10" x14ac:dyDescent="0.3">
      <c r="A1930" t="s">
        <v>5151</v>
      </c>
      <c r="B1930" s="16"/>
      <c r="C1930" s="17">
        <v>62</v>
      </c>
      <c r="D1930" s="22" t="s">
        <v>3879</v>
      </c>
      <c r="E1930" t="str">
        <f t="shared" si="120"/>
        <v>Carex</v>
      </c>
      <c r="F1930" t="str">
        <f t="shared" si="121"/>
        <v>scirpoidea</v>
      </c>
      <c r="G1930" t="str">
        <f t="shared" si="122"/>
        <v>Carex scirpoidea</v>
      </c>
      <c r="J1930" t="str">
        <f t="shared" si="123"/>
        <v xml:space="preserve">Carex scirpoidea;;62; </v>
      </c>
    </row>
    <row r="1931" spans="1:10" x14ac:dyDescent="0.3">
      <c r="A1931" t="s">
        <v>5151</v>
      </c>
      <c r="B1931" s="16"/>
      <c r="C1931" s="17">
        <v>62</v>
      </c>
      <c r="D1931" s="22" t="s">
        <v>3879</v>
      </c>
      <c r="E1931" t="str">
        <f t="shared" si="120"/>
        <v>Carex</v>
      </c>
      <c r="F1931" t="str">
        <f t="shared" si="121"/>
        <v>scirpoidea</v>
      </c>
      <c r="G1931" t="str">
        <f t="shared" si="122"/>
        <v>Carex scirpoidea</v>
      </c>
      <c r="J1931" t="str">
        <f t="shared" si="123"/>
        <v xml:space="preserve">Carex scirpoidea;;62; </v>
      </c>
    </row>
    <row r="1932" spans="1:10" x14ac:dyDescent="0.3">
      <c r="A1932" t="s">
        <v>5151</v>
      </c>
      <c r="B1932" s="16"/>
      <c r="C1932" s="17">
        <v>62</v>
      </c>
      <c r="D1932" s="22" t="s">
        <v>3879</v>
      </c>
      <c r="E1932" t="str">
        <f t="shared" si="120"/>
        <v>Carex</v>
      </c>
      <c r="F1932" t="str">
        <f t="shared" si="121"/>
        <v>scirpoidea</v>
      </c>
      <c r="G1932" t="str">
        <f t="shared" si="122"/>
        <v>Carex scirpoidea</v>
      </c>
      <c r="J1932" t="str">
        <f t="shared" si="123"/>
        <v xml:space="preserve">Carex scirpoidea;;62; </v>
      </c>
    </row>
    <row r="1933" spans="1:10" x14ac:dyDescent="0.3">
      <c r="A1933" t="s">
        <v>5151</v>
      </c>
      <c r="B1933" s="16"/>
      <c r="C1933" s="17">
        <v>62</v>
      </c>
      <c r="D1933" s="22" t="s">
        <v>3879</v>
      </c>
      <c r="E1933" t="str">
        <f t="shared" si="120"/>
        <v>Carex</v>
      </c>
      <c r="F1933" t="str">
        <f t="shared" si="121"/>
        <v>scirpoidea</v>
      </c>
      <c r="G1933" t="str">
        <f t="shared" si="122"/>
        <v>Carex scirpoidea</v>
      </c>
      <c r="J1933" t="str">
        <f t="shared" si="123"/>
        <v xml:space="preserve">Carex scirpoidea;;62; </v>
      </c>
    </row>
    <row r="1934" spans="1:10" x14ac:dyDescent="0.3">
      <c r="A1934" t="s">
        <v>5151</v>
      </c>
      <c r="B1934" s="16"/>
      <c r="C1934" s="17">
        <v>62</v>
      </c>
      <c r="D1934" s="22" t="s">
        <v>3879</v>
      </c>
      <c r="E1934" t="str">
        <f t="shared" si="120"/>
        <v>Carex</v>
      </c>
      <c r="F1934" t="str">
        <f t="shared" si="121"/>
        <v>scirpoidea</v>
      </c>
      <c r="G1934" t="str">
        <f t="shared" si="122"/>
        <v>Carex scirpoidea</v>
      </c>
      <c r="J1934" t="str">
        <f t="shared" si="123"/>
        <v xml:space="preserve">Carex scirpoidea;;62; </v>
      </c>
    </row>
    <row r="1935" spans="1:10" x14ac:dyDescent="0.3">
      <c r="A1935" t="s">
        <v>5151</v>
      </c>
      <c r="B1935" s="16"/>
      <c r="C1935" s="17">
        <v>62</v>
      </c>
      <c r="D1935" s="22" t="s">
        <v>3879</v>
      </c>
      <c r="E1935" t="str">
        <f t="shared" si="120"/>
        <v>Carex</v>
      </c>
      <c r="F1935" t="str">
        <f t="shared" si="121"/>
        <v>scirpoidea</v>
      </c>
      <c r="G1935" t="str">
        <f t="shared" si="122"/>
        <v>Carex scirpoidea</v>
      </c>
      <c r="J1935" t="str">
        <f t="shared" si="123"/>
        <v xml:space="preserve">Carex scirpoidea;;62; </v>
      </c>
    </row>
    <row r="1936" spans="1:10" x14ac:dyDescent="0.3">
      <c r="A1936" t="s">
        <v>5151</v>
      </c>
      <c r="B1936" s="16"/>
      <c r="C1936" s="17">
        <v>62</v>
      </c>
      <c r="D1936" s="22" t="s">
        <v>3879</v>
      </c>
      <c r="E1936" t="str">
        <f t="shared" si="120"/>
        <v>Carex</v>
      </c>
      <c r="F1936" t="str">
        <f t="shared" si="121"/>
        <v>scirpoidea</v>
      </c>
      <c r="G1936" t="str">
        <f t="shared" si="122"/>
        <v>Carex scirpoidea</v>
      </c>
      <c r="J1936" t="str">
        <f t="shared" si="123"/>
        <v xml:space="preserve">Carex scirpoidea;;62; </v>
      </c>
    </row>
    <row r="1937" spans="1:10" x14ac:dyDescent="0.3">
      <c r="A1937" t="s">
        <v>5151</v>
      </c>
      <c r="B1937" s="16"/>
      <c r="C1937" s="17">
        <v>62</v>
      </c>
      <c r="D1937" s="22" t="s">
        <v>3879</v>
      </c>
      <c r="E1937" t="str">
        <f t="shared" si="120"/>
        <v>Carex</v>
      </c>
      <c r="F1937" t="str">
        <f t="shared" si="121"/>
        <v>scirpoidea</v>
      </c>
      <c r="G1937" t="str">
        <f t="shared" si="122"/>
        <v>Carex scirpoidea</v>
      </c>
      <c r="J1937" t="str">
        <f t="shared" si="123"/>
        <v xml:space="preserve">Carex scirpoidea;;62; </v>
      </c>
    </row>
    <row r="1938" spans="1:10" x14ac:dyDescent="0.3">
      <c r="A1938" t="s">
        <v>5151</v>
      </c>
      <c r="B1938" s="17">
        <v>31</v>
      </c>
      <c r="C1938" s="16"/>
      <c r="D1938" s="22" t="s">
        <v>3879</v>
      </c>
      <c r="E1938" t="str">
        <f t="shared" si="120"/>
        <v>Carex</v>
      </c>
      <c r="F1938" t="str">
        <f t="shared" si="121"/>
        <v>scirpoidea</v>
      </c>
      <c r="G1938" t="str">
        <f t="shared" si="122"/>
        <v>Carex scirpoidea</v>
      </c>
      <c r="J1938" t="str">
        <f t="shared" si="123"/>
        <v xml:space="preserve">Carex scirpoidea;31;; </v>
      </c>
    </row>
    <row r="1939" spans="1:10" x14ac:dyDescent="0.3">
      <c r="A1939" t="s">
        <v>5151</v>
      </c>
      <c r="B1939" s="16"/>
      <c r="C1939" s="17">
        <v>62</v>
      </c>
      <c r="D1939" s="21" t="s">
        <v>3880</v>
      </c>
      <c r="E1939" t="str">
        <f t="shared" si="120"/>
        <v>Carex</v>
      </c>
      <c r="F1939" t="str">
        <f t="shared" si="121"/>
        <v>scirpoidea</v>
      </c>
      <c r="G1939" t="str">
        <f t="shared" si="122"/>
        <v>Carex scirpoidea</v>
      </c>
      <c r="J1939" t="str">
        <f t="shared" si="123"/>
        <v xml:space="preserve">Carex scirpoidea;;62; </v>
      </c>
    </row>
    <row r="1940" spans="1:10" x14ac:dyDescent="0.3">
      <c r="A1940" t="s">
        <v>5151</v>
      </c>
      <c r="B1940" s="16"/>
      <c r="C1940" s="16"/>
      <c r="D1940" s="21" t="s">
        <v>3881</v>
      </c>
      <c r="E1940" t="str">
        <f t="shared" si="120"/>
        <v>Carex</v>
      </c>
      <c r="F1940" t="str">
        <f t="shared" si="121"/>
        <v>scirpoidea</v>
      </c>
      <c r="G1940" t="str">
        <f t="shared" si="122"/>
        <v>Carex scirpoidea</v>
      </c>
      <c r="J1940" t="str">
        <f t="shared" si="123"/>
        <v xml:space="preserve">Carex scirpoidea;;; </v>
      </c>
    </row>
    <row r="1941" spans="1:10" x14ac:dyDescent="0.3">
      <c r="A1941" t="s">
        <v>5151</v>
      </c>
      <c r="B1941" s="16"/>
      <c r="C1941" s="17">
        <v>62</v>
      </c>
      <c r="D1941" s="21" t="s">
        <v>3882</v>
      </c>
      <c r="E1941" t="str">
        <f t="shared" si="120"/>
        <v>Carex</v>
      </c>
      <c r="F1941" t="str">
        <f t="shared" si="121"/>
        <v>scirpoidea</v>
      </c>
      <c r="G1941" t="str">
        <f t="shared" si="122"/>
        <v>Carex scirpoidea</v>
      </c>
      <c r="J1941" t="str">
        <f t="shared" si="123"/>
        <v xml:space="preserve">Carex scirpoidea;;62; </v>
      </c>
    </row>
    <row r="1942" spans="1:10" x14ac:dyDescent="0.3">
      <c r="A1942" t="s">
        <v>5152</v>
      </c>
      <c r="B1942" s="16"/>
      <c r="C1942" s="17" t="s">
        <v>884</v>
      </c>
      <c r="D1942" s="22" t="s">
        <v>3883</v>
      </c>
      <c r="E1942" t="str">
        <f t="shared" si="120"/>
        <v>Carex</v>
      </c>
      <c r="F1942" t="str">
        <f t="shared" si="121"/>
        <v>scoparia</v>
      </c>
      <c r="G1942" t="str">
        <f t="shared" si="122"/>
        <v>Carex scoparia</v>
      </c>
      <c r="J1942" t="str">
        <f t="shared" si="123"/>
        <v xml:space="preserve">Carex scoparia;;60, 68; </v>
      </c>
    </row>
    <row r="1943" spans="1:10" x14ac:dyDescent="0.3">
      <c r="A1943" t="s">
        <v>5152</v>
      </c>
      <c r="B1943" s="16"/>
      <c r="C1943" s="17">
        <v>60</v>
      </c>
      <c r="D1943" s="22" t="s">
        <v>3883</v>
      </c>
      <c r="E1943" t="str">
        <f t="shared" si="120"/>
        <v>Carex</v>
      </c>
      <c r="F1943" t="str">
        <f t="shared" si="121"/>
        <v>scoparia</v>
      </c>
      <c r="G1943" t="str">
        <f t="shared" si="122"/>
        <v>Carex scoparia</v>
      </c>
      <c r="J1943" t="str">
        <f t="shared" si="123"/>
        <v xml:space="preserve">Carex scoparia;;60; </v>
      </c>
    </row>
    <row r="1944" spans="1:10" x14ac:dyDescent="0.3">
      <c r="A1944" t="s">
        <v>5152</v>
      </c>
      <c r="B1944" s="17">
        <v>34</v>
      </c>
      <c r="C1944" s="16"/>
      <c r="D1944" s="22" t="s">
        <v>3883</v>
      </c>
      <c r="E1944" t="str">
        <f t="shared" si="120"/>
        <v>Carex</v>
      </c>
      <c r="F1944" t="str">
        <f t="shared" si="121"/>
        <v>scoparia</v>
      </c>
      <c r="G1944" t="str">
        <f t="shared" si="122"/>
        <v>Carex scoparia</v>
      </c>
      <c r="J1944" t="str">
        <f t="shared" si="123"/>
        <v xml:space="preserve">Carex scoparia;34;; </v>
      </c>
    </row>
    <row r="1945" spans="1:10" x14ac:dyDescent="0.3">
      <c r="A1945" t="s">
        <v>5153</v>
      </c>
      <c r="B1945" s="17" t="s">
        <v>885</v>
      </c>
      <c r="C1945" s="16"/>
      <c r="D1945" s="21" t="s">
        <v>3884</v>
      </c>
      <c r="E1945" t="str">
        <f t="shared" si="120"/>
        <v>Carex</v>
      </c>
      <c r="F1945" t="str">
        <f t="shared" si="121"/>
        <v>scopulorum</v>
      </c>
      <c r="G1945" t="str">
        <f t="shared" si="122"/>
        <v>Carex scopulorum</v>
      </c>
      <c r="J1945" t="str">
        <f t="shared" si="123"/>
        <v xml:space="preserve">Carex scopulorum;36-40;; </v>
      </c>
    </row>
    <row r="1946" spans="1:10" x14ac:dyDescent="0.3">
      <c r="A1946" t="s">
        <v>5153</v>
      </c>
      <c r="B1946" s="17" t="s">
        <v>885</v>
      </c>
      <c r="C1946" s="16"/>
      <c r="D1946" s="21" t="s">
        <v>3885</v>
      </c>
      <c r="E1946" t="str">
        <f t="shared" si="120"/>
        <v>Carex</v>
      </c>
      <c r="F1946" t="str">
        <f t="shared" si="121"/>
        <v>scopulorum</v>
      </c>
      <c r="G1946" t="str">
        <f t="shared" si="122"/>
        <v>Carex scopulorum</v>
      </c>
      <c r="J1946" t="str">
        <f t="shared" si="123"/>
        <v xml:space="preserve">Carex scopulorum;36-40;; </v>
      </c>
    </row>
    <row r="1947" spans="1:10" x14ac:dyDescent="0.3">
      <c r="A1947" t="s">
        <v>5154</v>
      </c>
      <c r="B1947" s="16"/>
      <c r="C1947" s="17">
        <v>56</v>
      </c>
      <c r="D1947" s="21" t="s">
        <v>3886</v>
      </c>
      <c r="E1947" t="str">
        <f t="shared" si="120"/>
        <v>Carex</v>
      </c>
      <c r="F1947" t="str">
        <f t="shared" si="121"/>
        <v>sedakowii</v>
      </c>
      <c r="G1947" t="str">
        <f t="shared" si="122"/>
        <v>Carex sedakowii</v>
      </c>
      <c r="J1947" t="str">
        <f t="shared" si="123"/>
        <v xml:space="preserve">Carex sedakowii;;56; </v>
      </c>
    </row>
    <row r="1948" spans="1:10" x14ac:dyDescent="0.3">
      <c r="A1948" t="s">
        <v>5155</v>
      </c>
      <c r="B1948" s="16"/>
      <c r="C1948" s="17">
        <v>34</v>
      </c>
      <c r="D1948" s="22" t="s">
        <v>3887</v>
      </c>
      <c r="E1948" t="str">
        <f t="shared" si="120"/>
        <v>Carex</v>
      </c>
      <c r="F1948" t="str">
        <f t="shared" si="121"/>
        <v>sempervirens</v>
      </c>
      <c r="G1948" t="str">
        <f t="shared" si="122"/>
        <v>Carex sempervirens</v>
      </c>
      <c r="J1948" t="str">
        <f t="shared" si="123"/>
        <v xml:space="preserve">Carex sempervirens;;34; </v>
      </c>
    </row>
    <row r="1949" spans="1:10" x14ac:dyDescent="0.3">
      <c r="A1949" t="s">
        <v>5155</v>
      </c>
      <c r="B1949" s="16"/>
      <c r="C1949" s="17" t="s">
        <v>887</v>
      </c>
      <c r="D1949" s="22" t="s">
        <v>3887</v>
      </c>
      <c r="E1949" t="str">
        <f t="shared" si="120"/>
        <v>Carex</v>
      </c>
      <c r="F1949" t="str">
        <f t="shared" si="121"/>
        <v>sempervirens</v>
      </c>
      <c r="G1949" t="str">
        <f t="shared" si="122"/>
        <v>Carex sempervirens</v>
      </c>
      <c r="J1949" t="str">
        <f t="shared" si="123"/>
        <v xml:space="preserve">Carex sempervirens;;30, 31, 32; </v>
      </c>
    </row>
    <row r="1950" spans="1:10" x14ac:dyDescent="0.3">
      <c r="A1950" t="s">
        <v>5155</v>
      </c>
      <c r="B1950" s="16"/>
      <c r="C1950" s="17">
        <v>30</v>
      </c>
      <c r="D1950" s="22" t="s">
        <v>3887</v>
      </c>
      <c r="E1950" t="str">
        <f t="shared" si="120"/>
        <v>Carex</v>
      </c>
      <c r="F1950" t="str">
        <f t="shared" si="121"/>
        <v>sempervirens</v>
      </c>
      <c r="G1950" t="str">
        <f t="shared" si="122"/>
        <v>Carex sempervirens</v>
      </c>
      <c r="J1950" t="str">
        <f t="shared" si="123"/>
        <v xml:space="preserve">Carex sempervirens;;30; </v>
      </c>
    </row>
    <row r="1951" spans="1:10" x14ac:dyDescent="0.3">
      <c r="A1951" t="s">
        <v>5155</v>
      </c>
      <c r="B1951" s="17" t="s">
        <v>888</v>
      </c>
      <c r="C1951" s="16"/>
      <c r="D1951" s="22" t="s">
        <v>3887</v>
      </c>
      <c r="E1951" t="str">
        <f t="shared" si="120"/>
        <v>Carex</v>
      </c>
      <c r="F1951" t="str">
        <f t="shared" si="121"/>
        <v>sempervirens</v>
      </c>
      <c r="G1951" t="str">
        <f t="shared" si="122"/>
        <v>Carex sempervirens</v>
      </c>
      <c r="J1951" t="str">
        <f t="shared" si="123"/>
        <v xml:space="preserve">Carex sempervirens;17, 34;; </v>
      </c>
    </row>
    <row r="1952" spans="1:10" x14ac:dyDescent="0.3">
      <c r="A1952" t="s">
        <v>5155</v>
      </c>
      <c r="B1952" s="17">
        <v>17</v>
      </c>
      <c r="C1952" s="16"/>
      <c r="D1952" s="22" t="s">
        <v>3887</v>
      </c>
      <c r="E1952" t="str">
        <f t="shared" si="120"/>
        <v>Carex</v>
      </c>
      <c r="F1952" t="str">
        <f t="shared" si="121"/>
        <v>sempervirens</v>
      </c>
      <c r="G1952" t="str">
        <f t="shared" si="122"/>
        <v>Carex sempervirens</v>
      </c>
      <c r="J1952" t="str">
        <f t="shared" si="123"/>
        <v xml:space="preserve">Carex sempervirens;17;; </v>
      </c>
    </row>
    <row r="1953" spans="1:10" x14ac:dyDescent="0.3">
      <c r="A1953" t="s">
        <v>5155</v>
      </c>
      <c r="B1953" s="16"/>
      <c r="C1953" s="17" t="s">
        <v>890</v>
      </c>
      <c r="D1953" s="22" t="s">
        <v>3887</v>
      </c>
      <c r="E1953" t="str">
        <f t="shared" si="120"/>
        <v>Carex</v>
      </c>
      <c r="F1953" t="str">
        <f t="shared" si="121"/>
        <v>sempervirens</v>
      </c>
      <c r="G1953" t="str">
        <f t="shared" si="122"/>
        <v>Carex sempervirens</v>
      </c>
      <c r="J1953" t="str">
        <f t="shared" si="123"/>
        <v xml:space="preserve">Carex sempervirens;;ca. 30; </v>
      </c>
    </row>
    <row r="1954" spans="1:10" x14ac:dyDescent="0.3">
      <c r="A1954" t="s">
        <v>5155</v>
      </c>
      <c r="B1954" s="16"/>
      <c r="C1954" s="17" t="s">
        <v>892</v>
      </c>
      <c r="D1954" s="22" t="s">
        <v>3887</v>
      </c>
      <c r="E1954" t="str">
        <f t="shared" si="120"/>
        <v>Carex</v>
      </c>
      <c r="F1954" t="str">
        <f t="shared" si="121"/>
        <v>sempervirens</v>
      </c>
      <c r="G1954" t="str">
        <f t="shared" si="122"/>
        <v>Carex sempervirens</v>
      </c>
      <c r="J1954" t="str">
        <f t="shared" si="123"/>
        <v xml:space="preserve">Carex sempervirens;;33-34; </v>
      </c>
    </row>
    <row r="1955" spans="1:10" x14ac:dyDescent="0.3">
      <c r="A1955" t="s">
        <v>5155</v>
      </c>
      <c r="B1955" s="17">
        <v>17</v>
      </c>
      <c r="C1955" s="16"/>
      <c r="D1955" s="22" t="s">
        <v>3887</v>
      </c>
      <c r="E1955" t="str">
        <f t="shared" si="120"/>
        <v>Carex</v>
      </c>
      <c r="F1955" t="str">
        <f t="shared" si="121"/>
        <v>sempervirens</v>
      </c>
      <c r="G1955" t="str">
        <f t="shared" si="122"/>
        <v>Carex sempervirens</v>
      </c>
      <c r="J1955" t="str">
        <f t="shared" si="123"/>
        <v xml:space="preserve">Carex sempervirens;17;; </v>
      </c>
    </row>
    <row r="1956" spans="1:10" x14ac:dyDescent="0.3">
      <c r="A1956" t="s">
        <v>5155</v>
      </c>
      <c r="B1956" s="16"/>
      <c r="C1956" s="17">
        <v>30</v>
      </c>
      <c r="D1956" s="22" t="s">
        <v>3887</v>
      </c>
      <c r="E1956" t="str">
        <f t="shared" si="120"/>
        <v>Carex</v>
      </c>
      <c r="F1956" t="str">
        <f t="shared" si="121"/>
        <v>sempervirens</v>
      </c>
      <c r="G1956" t="str">
        <f t="shared" si="122"/>
        <v>Carex sempervirens</v>
      </c>
      <c r="J1956" t="str">
        <f t="shared" si="123"/>
        <v xml:space="preserve">Carex sempervirens;;30; </v>
      </c>
    </row>
    <row r="1957" spans="1:10" x14ac:dyDescent="0.3">
      <c r="A1957" t="s">
        <v>5155</v>
      </c>
      <c r="B1957" s="17">
        <v>17</v>
      </c>
      <c r="C1957" s="16"/>
      <c r="D1957" s="22" t="s">
        <v>3887</v>
      </c>
      <c r="E1957" t="str">
        <f t="shared" si="120"/>
        <v>Carex</v>
      </c>
      <c r="F1957" t="str">
        <f t="shared" si="121"/>
        <v>sempervirens</v>
      </c>
      <c r="G1957" t="str">
        <f t="shared" si="122"/>
        <v>Carex sempervirens</v>
      </c>
      <c r="J1957" t="str">
        <f t="shared" si="123"/>
        <v xml:space="preserve">Carex sempervirens;17;; </v>
      </c>
    </row>
    <row r="1958" spans="1:10" x14ac:dyDescent="0.3">
      <c r="A1958" t="s">
        <v>5155</v>
      </c>
      <c r="B1958" s="16"/>
      <c r="C1958" s="17">
        <v>34</v>
      </c>
      <c r="D1958" s="22" t="s">
        <v>3887</v>
      </c>
      <c r="E1958" t="str">
        <f t="shared" si="120"/>
        <v>Carex</v>
      </c>
      <c r="F1958" t="str">
        <f t="shared" si="121"/>
        <v>sempervirens</v>
      </c>
      <c r="G1958" t="str">
        <f t="shared" si="122"/>
        <v>Carex sempervirens</v>
      </c>
      <c r="J1958" t="str">
        <f t="shared" si="123"/>
        <v xml:space="preserve">Carex sempervirens;;34; </v>
      </c>
    </row>
    <row r="1959" spans="1:10" x14ac:dyDescent="0.3">
      <c r="A1959" t="s">
        <v>5155</v>
      </c>
      <c r="B1959" s="16"/>
      <c r="C1959" s="17">
        <v>34</v>
      </c>
      <c r="D1959" s="22" t="s">
        <v>3887</v>
      </c>
      <c r="E1959" t="str">
        <f t="shared" si="120"/>
        <v>Carex</v>
      </c>
      <c r="F1959" t="str">
        <f t="shared" si="121"/>
        <v>sempervirens</v>
      </c>
      <c r="G1959" t="str">
        <f t="shared" si="122"/>
        <v>Carex sempervirens</v>
      </c>
      <c r="J1959" t="str">
        <f t="shared" si="123"/>
        <v xml:space="preserve">Carex sempervirens;;34; </v>
      </c>
    </row>
    <row r="1960" spans="1:10" x14ac:dyDescent="0.3">
      <c r="A1960" t="s">
        <v>5155</v>
      </c>
      <c r="B1960" s="16"/>
      <c r="C1960" s="17">
        <v>32</v>
      </c>
      <c r="D1960" s="22" t="s">
        <v>3887</v>
      </c>
      <c r="E1960" t="str">
        <f t="shared" si="120"/>
        <v>Carex</v>
      </c>
      <c r="F1960" t="str">
        <f t="shared" si="121"/>
        <v>sempervirens</v>
      </c>
      <c r="G1960" t="str">
        <f t="shared" si="122"/>
        <v>Carex sempervirens</v>
      </c>
      <c r="J1960" t="str">
        <f t="shared" si="123"/>
        <v xml:space="preserve">Carex sempervirens;;32; </v>
      </c>
    </row>
    <row r="1961" spans="1:10" x14ac:dyDescent="0.3">
      <c r="A1961" t="s">
        <v>5155</v>
      </c>
      <c r="B1961" s="16"/>
      <c r="C1961" s="17">
        <v>32</v>
      </c>
      <c r="D1961" s="22" t="s">
        <v>3887</v>
      </c>
      <c r="E1961" t="str">
        <f t="shared" si="120"/>
        <v>Carex</v>
      </c>
      <c r="F1961" t="str">
        <f t="shared" si="121"/>
        <v>sempervirens</v>
      </c>
      <c r="G1961" t="str">
        <f t="shared" si="122"/>
        <v>Carex sempervirens</v>
      </c>
      <c r="J1961" t="str">
        <f t="shared" si="123"/>
        <v xml:space="preserve">Carex sempervirens;;32; </v>
      </c>
    </row>
    <row r="1962" spans="1:10" x14ac:dyDescent="0.3">
      <c r="A1962" t="s">
        <v>5155</v>
      </c>
      <c r="B1962" s="17">
        <v>17</v>
      </c>
      <c r="C1962" s="16"/>
      <c r="D1962" s="22" t="s">
        <v>3887</v>
      </c>
      <c r="E1962" t="str">
        <f t="shared" si="120"/>
        <v>Carex</v>
      </c>
      <c r="F1962" t="str">
        <f t="shared" si="121"/>
        <v>sempervirens</v>
      </c>
      <c r="G1962" t="str">
        <f t="shared" si="122"/>
        <v>Carex sempervirens</v>
      </c>
      <c r="J1962" t="str">
        <f t="shared" si="123"/>
        <v xml:space="preserve">Carex sempervirens;17;; </v>
      </c>
    </row>
    <row r="1963" spans="1:10" x14ac:dyDescent="0.3">
      <c r="A1963" t="s">
        <v>5155</v>
      </c>
      <c r="B1963" s="16"/>
      <c r="C1963" s="16"/>
      <c r="D1963" s="21" t="s">
        <v>3888</v>
      </c>
      <c r="E1963" t="str">
        <f t="shared" si="120"/>
        <v>Carex</v>
      </c>
      <c r="F1963" t="str">
        <f t="shared" si="121"/>
        <v>sempervirens</v>
      </c>
      <c r="G1963" t="str">
        <f t="shared" si="122"/>
        <v>Carex sempervirens</v>
      </c>
      <c r="J1963" t="str">
        <f t="shared" si="123"/>
        <v xml:space="preserve">Carex sempervirens;;; </v>
      </c>
    </row>
    <row r="1964" spans="1:10" x14ac:dyDescent="0.3">
      <c r="A1964" t="s">
        <v>5155</v>
      </c>
      <c r="B1964" s="16"/>
      <c r="C1964" s="16"/>
      <c r="D1964" s="21" t="s">
        <v>3889</v>
      </c>
      <c r="E1964" t="str">
        <f t="shared" si="120"/>
        <v>Carex</v>
      </c>
      <c r="F1964" t="str">
        <f t="shared" si="121"/>
        <v>sempervirens</v>
      </c>
      <c r="G1964" t="str">
        <f t="shared" si="122"/>
        <v>Carex sempervirens</v>
      </c>
      <c r="J1964" t="str">
        <f t="shared" si="123"/>
        <v xml:space="preserve">Carex sempervirens;;; </v>
      </c>
    </row>
    <row r="1965" spans="1:10" x14ac:dyDescent="0.3">
      <c r="A1965" t="s">
        <v>5155</v>
      </c>
      <c r="B1965" s="16"/>
      <c r="C1965" s="16"/>
      <c r="D1965" s="21" t="s">
        <v>3890</v>
      </c>
      <c r="E1965" t="str">
        <f t="shared" si="120"/>
        <v>Carex</v>
      </c>
      <c r="F1965" t="str">
        <f t="shared" si="121"/>
        <v>sempervirens</v>
      </c>
      <c r="G1965" t="str">
        <f t="shared" si="122"/>
        <v>Carex sempervirens</v>
      </c>
      <c r="J1965" t="str">
        <f t="shared" si="123"/>
        <v xml:space="preserve">Carex sempervirens;;; </v>
      </c>
    </row>
    <row r="1966" spans="1:10" x14ac:dyDescent="0.3">
      <c r="A1966" t="s">
        <v>5155</v>
      </c>
      <c r="B1966" s="16"/>
      <c r="C1966" s="16"/>
      <c r="D1966" s="21" t="s">
        <v>3891</v>
      </c>
      <c r="E1966" t="str">
        <f t="shared" si="120"/>
        <v>Carex</v>
      </c>
      <c r="F1966" t="str">
        <f t="shared" si="121"/>
        <v>sempervirens</v>
      </c>
      <c r="G1966" t="str">
        <f t="shared" si="122"/>
        <v>Carex sempervirens</v>
      </c>
      <c r="J1966" t="str">
        <f t="shared" si="123"/>
        <v xml:space="preserve">Carex sempervirens;;; </v>
      </c>
    </row>
    <row r="1967" spans="1:10" x14ac:dyDescent="0.3">
      <c r="A1967" t="s">
        <v>5156</v>
      </c>
      <c r="B1967" s="17">
        <v>24</v>
      </c>
      <c r="C1967" s="16"/>
      <c r="D1967" s="21" t="s">
        <v>3892</v>
      </c>
      <c r="E1967" t="str">
        <f t="shared" si="120"/>
        <v>Carex</v>
      </c>
      <c r="F1967" t="str">
        <f t="shared" si="121"/>
        <v>seorsa</v>
      </c>
      <c r="G1967" t="str">
        <f t="shared" si="122"/>
        <v>Carex seorsa</v>
      </c>
      <c r="J1967" t="str">
        <f t="shared" si="123"/>
        <v xml:space="preserve">Carex seorsa;24;; </v>
      </c>
    </row>
    <row r="1968" spans="1:10" x14ac:dyDescent="0.3">
      <c r="A1968" t="s">
        <v>5157</v>
      </c>
      <c r="B1968" s="16"/>
      <c r="C1968" s="16"/>
      <c r="D1968" s="21" t="s">
        <v>3893</v>
      </c>
      <c r="E1968" t="str">
        <f t="shared" si="120"/>
        <v>Carex</v>
      </c>
      <c r="F1968" t="str">
        <f t="shared" si="121"/>
        <v>serotina</v>
      </c>
      <c r="G1968" t="str">
        <f t="shared" si="122"/>
        <v>Carex serotina</v>
      </c>
      <c r="J1968" t="str">
        <f t="shared" si="123"/>
        <v xml:space="preserve">Carex serotina;;; </v>
      </c>
    </row>
    <row r="1969" spans="1:10" x14ac:dyDescent="0.3">
      <c r="A1969" t="s">
        <v>5157</v>
      </c>
      <c r="B1969" s="16"/>
      <c r="C1969" s="16"/>
      <c r="D1969" s="21" t="s">
        <v>3894</v>
      </c>
      <c r="E1969" t="str">
        <f t="shared" si="120"/>
        <v>Carex</v>
      </c>
      <c r="F1969" t="str">
        <f t="shared" si="121"/>
        <v>serotina</v>
      </c>
      <c r="G1969" t="str">
        <f t="shared" si="122"/>
        <v>Carex serotina</v>
      </c>
      <c r="J1969" t="str">
        <f t="shared" si="123"/>
        <v xml:space="preserve">Carex serotina;;; </v>
      </c>
    </row>
    <row r="1970" spans="1:10" x14ac:dyDescent="0.3">
      <c r="A1970" t="s">
        <v>5158</v>
      </c>
      <c r="B1970" s="16"/>
      <c r="C1970" s="17">
        <v>70</v>
      </c>
      <c r="D1970" s="21" t="s">
        <v>3895</v>
      </c>
      <c r="E1970" t="str">
        <f t="shared" si="120"/>
        <v>Carex</v>
      </c>
      <c r="F1970" t="str">
        <f t="shared" si="121"/>
        <v>shimidzensis</v>
      </c>
      <c r="G1970" t="str">
        <f t="shared" si="122"/>
        <v>Carex shimidzensis</v>
      </c>
      <c r="J1970" t="str">
        <f t="shared" si="123"/>
        <v xml:space="preserve">Carex shimidzensis;;70; </v>
      </c>
    </row>
    <row r="1971" spans="1:10" x14ac:dyDescent="0.3">
      <c r="A1971" t="s">
        <v>5159</v>
      </c>
      <c r="B1971" s="16"/>
      <c r="C1971" s="17">
        <v>70</v>
      </c>
      <c r="D1971" s="21" t="s">
        <v>3896</v>
      </c>
      <c r="E1971" t="str">
        <f t="shared" si="120"/>
        <v>Carex</v>
      </c>
      <c r="F1971" t="str">
        <f t="shared" si="121"/>
        <v>siccata</v>
      </c>
      <c r="G1971" t="str">
        <f t="shared" si="122"/>
        <v>Carex siccata</v>
      </c>
      <c r="J1971" t="str">
        <f t="shared" si="123"/>
        <v xml:space="preserve">Carex siccata;;70; </v>
      </c>
    </row>
    <row r="1972" spans="1:10" x14ac:dyDescent="0.3">
      <c r="A1972" t="s">
        <v>5160</v>
      </c>
      <c r="B1972" s="16"/>
      <c r="C1972" s="17" t="s">
        <v>899</v>
      </c>
      <c r="D1972" s="22" t="s">
        <v>3897</v>
      </c>
      <c r="E1972" t="str">
        <f t="shared" si="120"/>
        <v>Carex</v>
      </c>
      <c r="F1972" t="str">
        <f t="shared" si="121"/>
        <v>siderosticta</v>
      </c>
      <c r="G1972" t="str">
        <f t="shared" si="122"/>
        <v>Carex siderosticta</v>
      </c>
      <c r="J1972" t="str">
        <f t="shared" si="123"/>
        <v xml:space="preserve">Carex siderosticta;;12, 24; </v>
      </c>
    </row>
    <row r="1973" spans="1:10" x14ac:dyDescent="0.3">
      <c r="A1973" t="s">
        <v>5160</v>
      </c>
      <c r="B1973" s="17">
        <v>6</v>
      </c>
      <c r="C1973" s="16"/>
      <c r="D1973" s="22" t="s">
        <v>3897</v>
      </c>
      <c r="E1973" t="str">
        <f t="shared" si="120"/>
        <v>Carex</v>
      </c>
      <c r="F1973" t="str">
        <f t="shared" si="121"/>
        <v>siderosticta</v>
      </c>
      <c r="G1973" t="str">
        <f t="shared" si="122"/>
        <v>Carex siderosticta</v>
      </c>
      <c r="J1973" t="str">
        <f t="shared" si="123"/>
        <v xml:space="preserve">Carex siderosticta;6;; </v>
      </c>
    </row>
    <row r="1974" spans="1:10" x14ac:dyDescent="0.3">
      <c r="A1974" t="s">
        <v>5160</v>
      </c>
      <c r="B1974" s="16"/>
      <c r="C1974" s="17" t="s">
        <v>899</v>
      </c>
      <c r="D1974" s="22" t="s">
        <v>3897</v>
      </c>
      <c r="E1974" t="str">
        <f t="shared" si="120"/>
        <v>Carex</v>
      </c>
      <c r="F1974" t="str">
        <f t="shared" si="121"/>
        <v>siderosticta</v>
      </c>
      <c r="G1974" t="str">
        <f t="shared" si="122"/>
        <v>Carex siderosticta</v>
      </c>
      <c r="J1974" t="str">
        <f t="shared" si="123"/>
        <v xml:space="preserve">Carex siderosticta;;12, 24; </v>
      </c>
    </row>
    <row r="1975" spans="1:10" x14ac:dyDescent="0.3">
      <c r="A1975" t="s">
        <v>5160</v>
      </c>
      <c r="B1975" s="16"/>
      <c r="C1975" s="17">
        <v>24</v>
      </c>
      <c r="D1975" s="22" t="s">
        <v>3897</v>
      </c>
      <c r="E1975" t="str">
        <f t="shared" si="120"/>
        <v>Carex</v>
      </c>
      <c r="F1975" t="str">
        <f t="shared" si="121"/>
        <v>siderosticta</v>
      </c>
      <c r="G1975" t="str">
        <f t="shared" si="122"/>
        <v>Carex siderosticta</v>
      </c>
      <c r="J1975" t="str">
        <f t="shared" si="123"/>
        <v xml:space="preserve">Carex siderosticta;;24; </v>
      </c>
    </row>
    <row r="1976" spans="1:10" x14ac:dyDescent="0.3">
      <c r="A1976" t="s">
        <v>5160</v>
      </c>
      <c r="B1976" s="16"/>
      <c r="C1976" s="17">
        <v>24</v>
      </c>
      <c r="D1976" s="22" t="s">
        <v>3897</v>
      </c>
      <c r="E1976" t="str">
        <f t="shared" si="120"/>
        <v>Carex</v>
      </c>
      <c r="F1976" t="str">
        <f t="shared" si="121"/>
        <v>siderosticta</v>
      </c>
      <c r="G1976" t="str">
        <f t="shared" si="122"/>
        <v>Carex siderosticta</v>
      </c>
      <c r="J1976" t="str">
        <f t="shared" si="123"/>
        <v xml:space="preserve">Carex siderosticta;;24; </v>
      </c>
    </row>
    <row r="1977" spans="1:10" x14ac:dyDescent="0.3">
      <c r="A1977" t="s">
        <v>5160</v>
      </c>
      <c r="B1977" s="16"/>
      <c r="C1977" s="17">
        <v>24</v>
      </c>
      <c r="D1977" s="22" t="s">
        <v>3897</v>
      </c>
      <c r="E1977" t="str">
        <f t="shared" si="120"/>
        <v>Carex</v>
      </c>
      <c r="F1977" t="str">
        <f t="shared" si="121"/>
        <v>siderosticta</v>
      </c>
      <c r="G1977" t="str">
        <f t="shared" si="122"/>
        <v>Carex siderosticta</v>
      </c>
      <c r="J1977" t="str">
        <f t="shared" si="123"/>
        <v xml:space="preserve">Carex siderosticta;;24; </v>
      </c>
    </row>
    <row r="1978" spans="1:10" ht="15.75" customHeight="1" x14ac:dyDescent="0.3">
      <c r="A1978" t="s">
        <v>5160</v>
      </c>
      <c r="B1978" s="16"/>
      <c r="C1978" s="17">
        <v>12</v>
      </c>
      <c r="D1978" s="22" t="s">
        <v>3898</v>
      </c>
      <c r="E1978" t="str">
        <f t="shared" si="120"/>
        <v>Carex</v>
      </c>
      <c r="F1978" t="str">
        <f t="shared" si="121"/>
        <v>siderosticta</v>
      </c>
      <c r="G1978" t="str">
        <f t="shared" si="122"/>
        <v>Carex siderosticta</v>
      </c>
      <c r="J1978" t="str">
        <f t="shared" si="123"/>
        <v xml:space="preserve">Carex siderosticta;;12; </v>
      </c>
    </row>
    <row r="1979" spans="1:10" x14ac:dyDescent="0.3">
      <c r="A1979" t="s">
        <v>5160</v>
      </c>
      <c r="B1979" s="17">
        <v>6</v>
      </c>
      <c r="C1979" s="17">
        <v>12</v>
      </c>
      <c r="D1979" s="22" t="s">
        <v>3898</v>
      </c>
      <c r="E1979" t="str">
        <f t="shared" si="120"/>
        <v>Carex</v>
      </c>
      <c r="F1979" t="str">
        <f t="shared" si="121"/>
        <v>siderosticta</v>
      </c>
      <c r="G1979" t="str">
        <f t="shared" si="122"/>
        <v>Carex siderosticta</v>
      </c>
      <c r="J1979" t="str">
        <f t="shared" si="123"/>
        <v xml:space="preserve">Carex siderosticta;6;12; </v>
      </c>
    </row>
    <row r="1980" spans="1:10" x14ac:dyDescent="0.3">
      <c r="A1980" t="s">
        <v>5160</v>
      </c>
      <c r="B1980" s="17">
        <v>6</v>
      </c>
      <c r="C1980" s="16"/>
      <c r="D1980" s="22" t="s">
        <v>3898</v>
      </c>
      <c r="E1980" t="str">
        <f t="shared" si="120"/>
        <v>Carex</v>
      </c>
      <c r="F1980" t="str">
        <f t="shared" si="121"/>
        <v>siderosticta</v>
      </c>
      <c r="G1980" t="str">
        <f t="shared" si="122"/>
        <v>Carex siderosticta</v>
      </c>
      <c r="J1980" t="str">
        <f t="shared" si="123"/>
        <v xml:space="preserve">Carex siderosticta;6;; </v>
      </c>
    </row>
    <row r="1981" spans="1:10" x14ac:dyDescent="0.3">
      <c r="A1981" t="s">
        <v>5161</v>
      </c>
      <c r="B1981" s="16"/>
      <c r="C1981" s="16"/>
      <c r="D1981" s="21" t="s">
        <v>3899</v>
      </c>
      <c r="E1981" t="str">
        <f t="shared" si="120"/>
        <v>Carex</v>
      </c>
      <c r="F1981" t="str">
        <f t="shared" si="121"/>
        <v>sikokiana</v>
      </c>
      <c r="G1981" t="str">
        <f t="shared" si="122"/>
        <v>Carex sikokiana</v>
      </c>
      <c r="J1981" t="str">
        <f t="shared" si="123"/>
        <v xml:space="preserve">Carex sikokiana;;; </v>
      </c>
    </row>
    <row r="1982" spans="1:10" x14ac:dyDescent="0.3">
      <c r="A1982" t="s">
        <v>5162</v>
      </c>
      <c r="B1982" s="16"/>
      <c r="C1982" s="17">
        <v>76</v>
      </c>
      <c r="D1982" s="22" t="s">
        <v>3900</v>
      </c>
      <c r="E1982" t="str">
        <f t="shared" si="120"/>
        <v>Carex</v>
      </c>
      <c r="F1982" t="str">
        <f t="shared" si="121"/>
        <v>silicea</v>
      </c>
      <c r="G1982" t="str">
        <f t="shared" si="122"/>
        <v>Carex silicea</v>
      </c>
      <c r="J1982" t="str">
        <f t="shared" si="123"/>
        <v xml:space="preserve">Carex silicea;;76; </v>
      </c>
    </row>
    <row r="1983" spans="1:10" x14ac:dyDescent="0.3">
      <c r="A1983" t="s">
        <v>5162</v>
      </c>
      <c r="B1983" s="17">
        <v>37</v>
      </c>
      <c r="C1983" s="16"/>
      <c r="D1983" s="22" t="s">
        <v>3900</v>
      </c>
      <c r="E1983" t="str">
        <f t="shared" si="120"/>
        <v>Carex</v>
      </c>
      <c r="F1983" t="str">
        <f t="shared" si="121"/>
        <v>silicea</v>
      </c>
      <c r="G1983" t="str">
        <f t="shared" si="122"/>
        <v>Carex silicea</v>
      </c>
      <c r="J1983" t="str">
        <f t="shared" si="123"/>
        <v xml:space="preserve">Carex silicea;37;; </v>
      </c>
    </row>
    <row r="1984" spans="1:10" x14ac:dyDescent="0.3">
      <c r="A1984" t="s">
        <v>5163</v>
      </c>
      <c r="B1984" s="16"/>
      <c r="C1984" s="17" t="s">
        <v>360</v>
      </c>
      <c r="D1984" s="21" t="s">
        <v>3901</v>
      </c>
      <c r="E1984" t="str">
        <f t="shared" si="120"/>
        <v>Carex</v>
      </c>
      <c r="F1984" t="str">
        <f t="shared" si="121"/>
        <v>simensis</v>
      </c>
      <c r="G1984" t="str">
        <f t="shared" si="122"/>
        <v>Carex simensis</v>
      </c>
      <c r="J1984" t="str">
        <f t="shared" si="123"/>
        <v xml:space="preserve">Carex simensis;;ca. 70; </v>
      </c>
    </row>
    <row r="1985" spans="1:10" x14ac:dyDescent="0.3">
      <c r="A1985" t="s">
        <v>5164</v>
      </c>
      <c r="B1985" s="16"/>
      <c r="C1985" s="17" t="s">
        <v>905</v>
      </c>
      <c r="D1985" s="22" t="s">
        <v>3902</v>
      </c>
      <c r="E1985" t="str">
        <f t="shared" si="120"/>
        <v>Carex</v>
      </c>
      <c r="F1985" t="str">
        <f t="shared" si="121"/>
        <v>sociata</v>
      </c>
      <c r="G1985" t="str">
        <f t="shared" si="122"/>
        <v>Carex sociata</v>
      </c>
      <c r="J1985" t="str">
        <f t="shared" si="123"/>
        <v xml:space="preserve">Carex sociata;;40, 42, 44; </v>
      </c>
    </row>
    <row r="1986" spans="1:10" x14ac:dyDescent="0.3">
      <c r="A1986" t="s">
        <v>5164</v>
      </c>
      <c r="B1986" s="16"/>
      <c r="C1986" s="17">
        <v>54</v>
      </c>
      <c r="D1986" s="22" t="s">
        <v>3902</v>
      </c>
      <c r="E1986" t="str">
        <f t="shared" si="120"/>
        <v>Carex</v>
      </c>
      <c r="F1986" t="str">
        <f t="shared" si="121"/>
        <v>sociata</v>
      </c>
      <c r="G1986" t="str">
        <f t="shared" si="122"/>
        <v>Carex sociata</v>
      </c>
      <c r="J1986" t="str">
        <f t="shared" si="123"/>
        <v xml:space="preserve">Carex sociata;;54; </v>
      </c>
    </row>
    <row r="1987" spans="1:10" x14ac:dyDescent="0.3">
      <c r="A1987" t="s">
        <v>5165</v>
      </c>
      <c r="B1987" s="16"/>
      <c r="C1987" s="17" t="s">
        <v>129</v>
      </c>
      <c r="D1987" s="21" t="s">
        <v>3903</v>
      </c>
      <c r="E1987" t="str">
        <f t="shared" ref="E1987:E2050" si="124">LEFT($D1987,FIND(" ",$D1987)-1)</f>
        <v>Carex</v>
      </c>
      <c r="F1987" t="str">
        <f t="shared" ref="F1987:F2050" si="125">MID(MID(MID(SUBSTITUTE($D1987," ", "^",1),1,256),FIND("^",SUBSTITUTE($D1987," ","^",1)),256),2,FIND(" ",MID(MID(SUBSTITUTE($D1987," ","^",1),1,256),FIND("^",SUBSTITUTE($D1987," ","^",1)),256))-2)</f>
        <v>soczavaeana</v>
      </c>
      <c r="G1987" t="str">
        <f t="shared" ref="G1987:G2050" si="126">CONCATENATE(E1987,$E$1,F1987)</f>
        <v>Carex soczavaeana</v>
      </c>
      <c r="J1987" t="str">
        <f t="shared" ref="J1987:J2050" si="127">CONCATENATE(A1987,$I$1,B1987,$I$1,C1987,$I$1,$F$1)</f>
        <v xml:space="preserve">Carex soczavaeana;;ca. 80; </v>
      </c>
    </row>
    <row r="1988" spans="1:10" x14ac:dyDescent="0.3">
      <c r="A1988" t="s">
        <v>5166</v>
      </c>
      <c r="B1988" s="16"/>
      <c r="C1988" s="17">
        <v>72</v>
      </c>
      <c r="D1988" s="21" t="s">
        <v>3904</v>
      </c>
      <c r="E1988" t="str">
        <f t="shared" si="124"/>
        <v>Carex</v>
      </c>
      <c r="F1988" t="str">
        <f t="shared" si="125"/>
        <v>sordida</v>
      </c>
      <c r="G1988" t="str">
        <f t="shared" si="126"/>
        <v>Carex sordida</v>
      </c>
      <c r="J1988" t="str">
        <f t="shared" si="127"/>
        <v xml:space="preserve">Carex sordida;;72; </v>
      </c>
    </row>
    <row r="1989" spans="1:10" x14ac:dyDescent="0.3">
      <c r="A1989" t="s">
        <v>5167</v>
      </c>
      <c r="B1989" s="16"/>
      <c r="C1989" s="16"/>
      <c r="D1989" s="21" t="s">
        <v>3905</v>
      </c>
      <c r="E1989" t="str">
        <f t="shared" si="124"/>
        <v>Carex</v>
      </c>
      <c r="F1989" t="str">
        <f t="shared" si="125"/>
        <v>spaniocarpa</v>
      </c>
      <c r="G1989" t="str">
        <f t="shared" si="126"/>
        <v>Carex spaniocarpa</v>
      </c>
      <c r="J1989" t="str">
        <f t="shared" si="127"/>
        <v xml:space="preserve">Carex spaniocarpa;;; </v>
      </c>
    </row>
    <row r="1990" spans="1:10" x14ac:dyDescent="0.3">
      <c r="A1990" t="s">
        <v>5168</v>
      </c>
      <c r="B1990" s="16"/>
      <c r="C1990" s="17">
        <v>48</v>
      </c>
      <c r="D1990" s="21" t="s">
        <v>3906</v>
      </c>
      <c r="E1990" t="str">
        <f t="shared" si="124"/>
        <v>Carex</v>
      </c>
      <c r="F1990" t="str">
        <f t="shared" si="125"/>
        <v>sparganioides</v>
      </c>
      <c r="G1990" t="str">
        <f t="shared" si="126"/>
        <v>Carex sparganioides</v>
      </c>
      <c r="J1990" t="str">
        <f t="shared" si="127"/>
        <v xml:space="preserve">Carex sparganioides;;48; </v>
      </c>
    </row>
    <row r="1991" spans="1:10" x14ac:dyDescent="0.3">
      <c r="A1991" t="s">
        <v>5169</v>
      </c>
      <c r="B1991" s="16"/>
      <c r="C1991" s="16"/>
      <c r="D1991" s="21" t="s">
        <v>3907</v>
      </c>
      <c r="E1991" t="str">
        <f t="shared" si="124"/>
        <v>Carex</v>
      </c>
      <c r="F1991" t="str">
        <f t="shared" si="125"/>
        <v>sparsiflora</v>
      </c>
      <c r="G1991" t="str">
        <f t="shared" si="126"/>
        <v>Carex sparsiflora</v>
      </c>
      <c r="J1991" t="str">
        <f t="shared" si="127"/>
        <v xml:space="preserve">Carex sparsiflora;;; </v>
      </c>
    </row>
    <row r="1992" spans="1:10" x14ac:dyDescent="0.3">
      <c r="A1992" t="s">
        <v>5170</v>
      </c>
      <c r="B1992" s="16"/>
      <c r="C1992" s="17">
        <v>64</v>
      </c>
      <c r="D1992" s="22" t="s">
        <v>3908</v>
      </c>
      <c r="E1992" t="str">
        <f t="shared" si="124"/>
        <v>Carex</v>
      </c>
      <c r="F1992" t="str">
        <f t="shared" si="125"/>
        <v>spectabilis</v>
      </c>
      <c r="G1992" t="str">
        <f t="shared" si="126"/>
        <v>Carex spectabilis</v>
      </c>
      <c r="J1992" t="str">
        <f t="shared" si="127"/>
        <v xml:space="preserve">Carex spectabilis;;64; </v>
      </c>
    </row>
    <row r="1993" spans="1:10" x14ac:dyDescent="0.3">
      <c r="A1993" t="s">
        <v>5170</v>
      </c>
      <c r="B1993" s="17" t="s">
        <v>215</v>
      </c>
      <c r="C1993" s="16"/>
      <c r="D1993" s="22" t="s">
        <v>3908</v>
      </c>
      <c r="E1993" t="str">
        <f t="shared" si="124"/>
        <v>Carex</v>
      </c>
      <c r="F1993" t="str">
        <f t="shared" si="125"/>
        <v>spectabilis</v>
      </c>
      <c r="G1993" t="str">
        <f t="shared" si="126"/>
        <v>Carex spectabilis</v>
      </c>
      <c r="J1993" t="str">
        <f t="shared" si="127"/>
        <v xml:space="preserve">Carex spectabilis;ca. 42;; </v>
      </c>
    </row>
    <row r="1994" spans="1:10" x14ac:dyDescent="0.3">
      <c r="A1994" t="s">
        <v>5171</v>
      </c>
      <c r="B1994" s="16"/>
      <c r="C1994" s="17" t="s">
        <v>231</v>
      </c>
      <c r="D1994" s="22" t="s">
        <v>3909</v>
      </c>
      <c r="E1994" t="str">
        <f t="shared" si="124"/>
        <v>Carex</v>
      </c>
      <c r="F1994" t="str">
        <f t="shared" si="125"/>
        <v>spicata</v>
      </c>
      <c r="G1994" t="str">
        <f t="shared" si="126"/>
        <v>Carex spicata</v>
      </c>
      <c r="J1994" t="str">
        <f t="shared" si="127"/>
        <v xml:space="preserve">Carex spicata;;ca. 58; </v>
      </c>
    </row>
    <row r="1995" spans="1:10" x14ac:dyDescent="0.3">
      <c r="A1995" t="s">
        <v>5171</v>
      </c>
      <c r="B1995" s="16"/>
      <c r="C1995" s="17" t="s">
        <v>231</v>
      </c>
      <c r="D1995" s="22" t="s">
        <v>3909</v>
      </c>
      <c r="E1995" t="str">
        <f t="shared" si="124"/>
        <v>Carex</v>
      </c>
      <c r="F1995" t="str">
        <f t="shared" si="125"/>
        <v>spicata</v>
      </c>
      <c r="G1995" t="str">
        <f t="shared" si="126"/>
        <v>Carex spicata</v>
      </c>
      <c r="J1995" t="str">
        <f t="shared" si="127"/>
        <v xml:space="preserve">Carex spicata;;ca. 58; </v>
      </c>
    </row>
    <row r="1996" spans="1:10" x14ac:dyDescent="0.3">
      <c r="A1996" t="s">
        <v>5171</v>
      </c>
      <c r="B1996" s="16"/>
      <c r="C1996" s="17">
        <v>58</v>
      </c>
      <c r="D1996" s="22" t="s">
        <v>3909</v>
      </c>
      <c r="E1996" t="str">
        <f t="shared" si="124"/>
        <v>Carex</v>
      </c>
      <c r="F1996" t="str">
        <f t="shared" si="125"/>
        <v>spicata</v>
      </c>
      <c r="G1996" t="str">
        <f t="shared" si="126"/>
        <v>Carex spicata</v>
      </c>
      <c r="J1996" t="str">
        <f t="shared" si="127"/>
        <v xml:space="preserve">Carex spicata;;58; </v>
      </c>
    </row>
    <row r="1997" spans="1:10" x14ac:dyDescent="0.3">
      <c r="A1997" t="s">
        <v>5171</v>
      </c>
      <c r="B1997" s="16"/>
      <c r="C1997" s="17">
        <v>52</v>
      </c>
      <c r="D1997" s="22" t="s">
        <v>3909</v>
      </c>
      <c r="E1997" t="str">
        <f t="shared" si="124"/>
        <v>Carex</v>
      </c>
      <c r="F1997" t="str">
        <f t="shared" si="125"/>
        <v>spicata</v>
      </c>
      <c r="G1997" t="str">
        <f t="shared" si="126"/>
        <v>Carex spicata</v>
      </c>
      <c r="J1997" t="str">
        <f t="shared" si="127"/>
        <v xml:space="preserve">Carex spicata;;52; </v>
      </c>
    </row>
    <row r="1998" spans="1:10" x14ac:dyDescent="0.3">
      <c r="A1998" t="s">
        <v>5171</v>
      </c>
      <c r="B1998" s="17">
        <v>29</v>
      </c>
      <c r="C1998" s="16"/>
      <c r="D1998" s="22" t="s">
        <v>3909</v>
      </c>
      <c r="E1998" t="str">
        <f t="shared" si="124"/>
        <v>Carex</v>
      </c>
      <c r="F1998" t="str">
        <f t="shared" si="125"/>
        <v>spicata</v>
      </c>
      <c r="G1998" t="str">
        <f t="shared" si="126"/>
        <v>Carex spicata</v>
      </c>
      <c r="J1998" t="str">
        <f t="shared" si="127"/>
        <v xml:space="preserve">Carex spicata;29;; </v>
      </c>
    </row>
    <row r="1999" spans="1:10" x14ac:dyDescent="0.3">
      <c r="A1999" t="s">
        <v>5171</v>
      </c>
      <c r="B1999" s="16"/>
      <c r="C1999" s="17">
        <v>60</v>
      </c>
      <c r="D1999" s="22" t="s">
        <v>3909</v>
      </c>
      <c r="E1999" t="str">
        <f t="shared" si="124"/>
        <v>Carex</v>
      </c>
      <c r="F1999" t="str">
        <f t="shared" si="125"/>
        <v>spicata</v>
      </c>
      <c r="G1999" t="str">
        <f t="shared" si="126"/>
        <v>Carex spicata</v>
      </c>
      <c r="J1999" t="str">
        <f t="shared" si="127"/>
        <v xml:space="preserve">Carex spicata;;60; </v>
      </c>
    </row>
    <row r="2000" spans="1:10" x14ac:dyDescent="0.3">
      <c r="A2000" t="s">
        <v>5171</v>
      </c>
      <c r="B2000" s="16"/>
      <c r="C2000" s="17">
        <v>58</v>
      </c>
      <c r="D2000" s="22" t="s">
        <v>3909</v>
      </c>
      <c r="E2000" t="str">
        <f t="shared" si="124"/>
        <v>Carex</v>
      </c>
      <c r="F2000" t="str">
        <f t="shared" si="125"/>
        <v>spicata</v>
      </c>
      <c r="G2000" t="str">
        <f t="shared" si="126"/>
        <v>Carex spicata</v>
      </c>
      <c r="J2000" t="str">
        <f t="shared" si="127"/>
        <v xml:space="preserve">Carex spicata;;58; </v>
      </c>
    </row>
    <row r="2001" spans="1:10" x14ac:dyDescent="0.3">
      <c r="A2001" t="s">
        <v>5171</v>
      </c>
      <c r="B2001" s="16"/>
      <c r="C2001" s="17">
        <v>58</v>
      </c>
      <c r="D2001" s="22" t="s">
        <v>3909</v>
      </c>
      <c r="E2001" t="str">
        <f t="shared" si="124"/>
        <v>Carex</v>
      </c>
      <c r="F2001" t="str">
        <f t="shared" si="125"/>
        <v>spicata</v>
      </c>
      <c r="G2001" t="str">
        <f t="shared" si="126"/>
        <v>Carex spicata</v>
      </c>
      <c r="J2001" t="str">
        <f t="shared" si="127"/>
        <v xml:space="preserve">Carex spicata;;58; </v>
      </c>
    </row>
    <row r="2002" spans="1:10" x14ac:dyDescent="0.3">
      <c r="A2002" t="s">
        <v>5171</v>
      </c>
      <c r="B2002" s="17">
        <v>29</v>
      </c>
      <c r="C2002" s="17">
        <v>58</v>
      </c>
      <c r="D2002" s="22" t="s">
        <v>3909</v>
      </c>
      <c r="E2002" t="str">
        <f t="shared" si="124"/>
        <v>Carex</v>
      </c>
      <c r="F2002" t="str">
        <f t="shared" si="125"/>
        <v>spicata</v>
      </c>
      <c r="G2002" t="str">
        <f t="shared" si="126"/>
        <v>Carex spicata</v>
      </c>
      <c r="J2002" t="str">
        <f t="shared" si="127"/>
        <v xml:space="preserve">Carex spicata;29;58; </v>
      </c>
    </row>
    <row r="2003" spans="1:10" x14ac:dyDescent="0.3">
      <c r="A2003" t="s">
        <v>5171</v>
      </c>
      <c r="B2003" s="16"/>
      <c r="C2003" s="17">
        <v>58</v>
      </c>
      <c r="D2003" s="22" t="s">
        <v>3909</v>
      </c>
      <c r="E2003" t="str">
        <f t="shared" si="124"/>
        <v>Carex</v>
      </c>
      <c r="F2003" t="str">
        <f t="shared" si="125"/>
        <v>spicata</v>
      </c>
      <c r="G2003" t="str">
        <f t="shared" si="126"/>
        <v>Carex spicata</v>
      </c>
      <c r="J2003" t="str">
        <f t="shared" si="127"/>
        <v xml:space="preserve">Carex spicata;;58; </v>
      </c>
    </row>
    <row r="2004" spans="1:10" x14ac:dyDescent="0.3">
      <c r="A2004" t="s">
        <v>5171</v>
      </c>
      <c r="B2004" s="16"/>
      <c r="C2004" s="17">
        <v>60</v>
      </c>
      <c r="D2004" s="22" t="s">
        <v>3909</v>
      </c>
      <c r="E2004" t="str">
        <f t="shared" si="124"/>
        <v>Carex</v>
      </c>
      <c r="F2004" t="str">
        <f t="shared" si="125"/>
        <v>spicata</v>
      </c>
      <c r="G2004" t="str">
        <f t="shared" si="126"/>
        <v>Carex spicata</v>
      </c>
      <c r="J2004" t="str">
        <f t="shared" si="127"/>
        <v xml:space="preserve">Carex spicata;;60; </v>
      </c>
    </row>
    <row r="2005" spans="1:10" x14ac:dyDescent="0.3">
      <c r="A2005" t="s">
        <v>5171</v>
      </c>
      <c r="B2005" s="16"/>
      <c r="C2005" s="17">
        <v>58</v>
      </c>
      <c r="D2005" s="22" t="s">
        <v>3909</v>
      </c>
      <c r="E2005" t="str">
        <f t="shared" si="124"/>
        <v>Carex</v>
      </c>
      <c r="F2005" t="str">
        <f t="shared" si="125"/>
        <v>spicata</v>
      </c>
      <c r="G2005" t="str">
        <f t="shared" si="126"/>
        <v>Carex spicata</v>
      </c>
      <c r="J2005" t="str">
        <f t="shared" si="127"/>
        <v xml:space="preserve">Carex spicata;;58; </v>
      </c>
    </row>
    <row r="2006" spans="1:10" x14ac:dyDescent="0.3">
      <c r="A2006" t="s">
        <v>5172</v>
      </c>
      <c r="B2006" s="16"/>
      <c r="C2006" s="17">
        <v>42</v>
      </c>
      <c r="D2006" s="22" t="s">
        <v>3910</v>
      </c>
      <c r="E2006" t="str">
        <f t="shared" si="124"/>
        <v>Carex</v>
      </c>
      <c r="F2006" t="str">
        <f t="shared" si="125"/>
        <v>sprengelii</v>
      </c>
      <c r="G2006" t="str">
        <f t="shared" si="126"/>
        <v>Carex sprengelii</v>
      </c>
      <c r="J2006" t="str">
        <f t="shared" si="127"/>
        <v xml:space="preserve">Carex sprengelii;;42; </v>
      </c>
    </row>
    <row r="2007" spans="1:10" x14ac:dyDescent="0.3">
      <c r="A2007" t="s">
        <v>5172</v>
      </c>
      <c r="B2007" s="16"/>
      <c r="C2007" s="17">
        <v>42</v>
      </c>
      <c r="D2007" s="22" t="s">
        <v>3910</v>
      </c>
      <c r="E2007" t="str">
        <f t="shared" si="124"/>
        <v>Carex</v>
      </c>
      <c r="F2007" t="str">
        <f t="shared" si="125"/>
        <v>sprengelii</v>
      </c>
      <c r="G2007" t="str">
        <f t="shared" si="126"/>
        <v>Carex sprengelii</v>
      </c>
      <c r="J2007" t="str">
        <f t="shared" si="127"/>
        <v xml:space="preserve">Carex sprengelii;;42; </v>
      </c>
    </row>
    <row r="2008" spans="1:10" x14ac:dyDescent="0.3">
      <c r="A2008" t="s">
        <v>5173</v>
      </c>
      <c r="B2008" s="16"/>
      <c r="C2008" s="17">
        <v>56</v>
      </c>
      <c r="D2008" s="21" t="s">
        <v>3911</v>
      </c>
      <c r="E2008" t="str">
        <f t="shared" si="124"/>
        <v>Carex</v>
      </c>
      <c r="F2008" t="str">
        <f t="shared" si="125"/>
        <v>squarrosa</v>
      </c>
      <c r="G2008" t="str">
        <f t="shared" si="126"/>
        <v>Carex squarrosa</v>
      </c>
      <c r="J2008" t="str">
        <f t="shared" si="127"/>
        <v xml:space="preserve">Carex squarrosa;;56; </v>
      </c>
    </row>
    <row r="2009" spans="1:10" x14ac:dyDescent="0.3">
      <c r="A2009" t="s">
        <v>5174</v>
      </c>
      <c r="B2009" s="16"/>
      <c r="C2009" s="16"/>
      <c r="D2009" s="21" t="s">
        <v>3912</v>
      </c>
      <c r="E2009" t="str">
        <f t="shared" si="124"/>
        <v>Carex</v>
      </c>
      <c r="F2009" t="str">
        <f t="shared" si="125"/>
        <v>stans</v>
      </c>
      <c r="G2009" t="str">
        <f t="shared" si="126"/>
        <v>Carex stans</v>
      </c>
      <c r="J2009" t="str">
        <f t="shared" si="127"/>
        <v xml:space="preserve">Carex stans;;; </v>
      </c>
    </row>
    <row r="2010" spans="1:10" x14ac:dyDescent="0.3">
      <c r="A2010" t="s">
        <v>5175</v>
      </c>
      <c r="B2010" s="16"/>
      <c r="C2010" s="16"/>
      <c r="D2010" s="21" t="s">
        <v>3913</v>
      </c>
      <c r="E2010" t="str">
        <f t="shared" si="124"/>
        <v>Carex</v>
      </c>
      <c r="F2010" t="str">
        <f t="shared" si="125"/>
        <v>stellulata</v>
      </c>
      <c r="G2010" t="str">
        <f t="shared" si="126"/>
        <v>Carex stellulata</v>
      </c>
      <c r="J2010" t="str">
        <f t="shared" si="127"/>
        <v xml:space="preserve">Carex stellulata;;; </v>
      </c>
    </row>
    <row r="2011" spans="1:10" x14ac:dyDescent="0.3">
      <c r="A2011" t="s">
        <v>5176</v>
      </c>
      <c r="B2011" s="16"/>
      <c r="C2011" s="17" t="s">
        <v>129</v>
      </c>
      <c r="D2011" s="21" t="s">
        <v>3914</v>
      </c>
      <c r="E2011" t="str">
        <f t="shared" si="124"/>
        <v>Carex</v>
      </c>
      <c r="F2011" t="str">
        <f t="shared" si="125"/>
        <v>stenolepis</v>
      </c>
      <c r="G2011" t="str">
        <f t="shared" si="126"/>
        <v>Carex stenolepis</v>
      </c>
      <c r="J2011" t="str">
        <f t="shared" si="127"/>
        <v xml:space="preserve">Carex stenolepis;;ca. 80; </v>
      </c>
    </row>
    <row r="2012" spans="1:10" x14ac:dyDescent="0.3">
      <c r="A2012" t="s">
        <v>4705</v>
      </c>
      <c r="B2012" s="16"/>
      <c r="C2012" s="17" t="s">
        <v>373</v>
      </c>
      <c r="D2012" s="21" t="s">
        <v>3915</v>
      </c>
      <c r="E2012" t="str">
        <f t="shared" si="124"/>
        <v>Carex</v>
      </c>
      <c r="F2012" t="str">
        <f t="shared" si="125"/>
        <v>aff.</v>
      </c>
      <c r="G2012" t="str">
        <f t="shared" si="126"/>
        <v>Carex aff.</v>
      </c>
      <c r="J2012" t="str">
        <f t="shared" si="127"/>
        <v xml:space="preserve">Carex aff.;;ca. 86; </v>
      </c>
    </row>
    <row r="2013" spans="1:10" x14ac:dyDescent="0.3">
      <c r="A2013" t="s">
        <v>5177</v>
      </c>
      <c r="B2013" s="16"/>
      <c r="C2013" s="17">
        <v>62</v>
      </c>
      <c r="D2013" s="22" t="s">
        <v>3916</v>
      </c>
      <c r="E2013" t="str">
        <f t="shared" si="124"/>
        <v>Carex</v>
      </c>
      <c r="F2013" t="str">
        <f t="shared" si="125"/>
        <v>stenophylla</v>
      </c>
      <c r="G2013" t="str">
        <f t="shared" si="126"/>
        <v>Carex stenophylla</v>
      </c>
      <c r="J2013" t="str">
        <f t="shared" si="127"/>
        <v xml:space="preserve">Carex stenophylla;;62; </v>
      </c>
    </row>
    <row r="2014" spans="1:10" x14ac:dyDescent="0.3">
      <c r="A2014" t="s">
        <v>5177</v>
      </c>
      <c r="B2014" s="17">
        <v>30</v>
      </c>
      <c r="C2014" s="16"/>
      <c r="D2014" s="22" t="s">
        <v>3916</v>
      </c>
      <c r="E2014" t="str">
        <f t="shared" si="124"/>
        <v>Carex</v>
      </c>
      <c r="F2014" t="str">
        <f t="shared" si="125"/>
        <v>stenophylla</v>
      </c>
      <c r="G2014" t="str">
        <f t="shared" si="126"/>
        <v>Carex stenophylla</v>
      </c>
      <c r="J2014" t="str">
        <f t="shared" si="127"/>
        <v xml:space="preserve">Carex stenophylla;30;; </v>
      </c>
    </row>
    <row r="2015" spans="1:10" x14ac:dyDescent="0.3">
      <c r="A2015" t="s">
        <v>5177</v>
      </c>
      <c r="B2015" s="17">
        <v>30</v>
      </c>
      <c r="C2015" s="16"/>
      <c r="D2015" s="22" t="s">
        <v>3916</v>
      </c>
      <c r="E2015" t="str">
        <f t="shared" si="124"/>
        <v>Carex</v>
      </c>
      <c r="F2015" t="str">
        <f t="shared" si="125"/>
        <v>stenophylla</v>
      </c>
      <c r="G2015" t="str">
        <f t="shared" si="126"/>
        <v>Carex stenophylla</v>
      </c>
      <c r="J2015" t="str">
        <f t="shared" si="127"/>
        <v xml:space="preserve">Carex stenophylla;30;; </v>
      </c>
    </row>
    <row r="2016" spans="1:10" x14ac:dyDescent="0.3">
      <c r="A2016" t="s">
        <v>5177</v>
      </c>
      <c r="B2016" s="17">
        <v>30</v>
      </c>
      <c r="C2016" s="16"/>
      <c r="D2016" s="22" t="s">
        <v>3916</v>
      </c>
      <c r="E2016" t="str">
        <f t="shared" si="124"/>
        <v>Carex</v>
      </c>
      <c r="F2016" t="str">
        <f t="shared" si="125"/>
        <v>stenophylla</v>
      </c>
      <c r="G2016" t="str">
        <f t="shared" si="126"/>
        <v>Carex stenophylla</v>
      </c>
      <c r="J2016" t="str">
        <f t="shared" si="127"/>
        <v xml:space="preserve">Carex stenophylla;30;; </v>
      </c>
    </row>
    <row r="2017" spans="1:10" x14ac:dyDescent="0.3">
      <c r="A2017" t="s">
        <v>5177</v>
      </c>
      <c r="B2017" s="16"/>
      <c r="C2017" s="17">
        <v>60</v>
      </c>
      <c r="D2017" s="22" t="s">
        <v>3916</v>
      </c>
      <c r="E2017" t="str">
        <f t="shared" si="124"/>
        <v>Carex</v>
      </c>
      <c r="F2017" t="str">
        <f t="shared" si="125"/>
        <v>stenophylla</v>
      </c>
      <c r="G2017" t="str">
        <f t="shared" si="126"/>
        <v>Carex stenophylla</v>
      </c>
      <c r="J2017" t="str">
        <f t="shared" si="127"/>
        <v xml:space="preserve">Carex stenophylla;;60; </v>
      </c>
    </row>
    <row r="2018" spans="1:10" x14ac:dyDescent="0.3">
      <c r="A2018" t="s">
        <v>5178</v>
      </c>
      <c r="B2018" s="17">
        <v>29</v>
      </c>
      <c r="C2018" s="17">
        <v>58</v>
      </c>
      <c r="D2018" s="22" t="s">
        <v>3917</v>
      </c>
      <c r="E2018" t="str">
        <f t="shared" si="124"/>
        <v>Carex</v>
      </c>
      <c r="F2018" t="str">
        <f t="shared" si="125"/>
        <v>stenostachys</v>
      </c>
      <c r="G2018" t="str">
        <f t="shared" si="126"/>
        <v>Carex stenostachys</v>
      </c>
      <c r="J2018" t="str">
        <f t="shared" si="127"/>
        <v xml:space="preserve">Carex stenostachys;29;58; </v>
      </c>
    </row>
    <row r="2019" spans="1:10" x14ac:dyDescent="0.3">
      <c r="A2019" t="s">
        <v>5178</v>
      </c>
      <c r="B2019" s="16"/>
      <c r="C2019" s="17" t="s">
        <v>577</v>
      </c>
      <c r="D2019" s="22" t="s">
        <v>3917</v>
      </c>
      <c r="E2019" t="str">
        <f t="shared" si="124"/>
        <v>Carex</v>
      </c>
      <c r="F2019" t="str">
        <f t="shared" si="125"/>
        <v>stenostachys</v>
      </c>
      <c r="G2019" t="str">
        <f t="shared" si="126"/>
        <v>Carex stenostachys</v>
      </c>
      <c r="J2019" t="str">
        <f t="shared" si="127"/>
        <v xml:space="preserve">Carex stenostachys;;58–60; </v>
      </c>
    </row>
    <row r="2020" spans="1:10" x14ac:dyDescent="0.3">
      <c r="A2020" t="s">
        <v>5178</v>
      </c>
      <c r="B2020" s="16"/>
      <c r="C2020" s="17" t="s">
        <v>919</v>
      </c>
      <c r="D2020" s="22" t="s">
        <v>3917</v>
      </c>
      <c r="E2020" t="str">
        <f t="shared" si="124"/>
        <v>Carex</v>
      </c>
      <c r="F2020" t="str">
        <f t="shared" si="125"/>
        <v>stenostachys</v>
      </c>
      <c r="G2020" t="str">
        <f t="shared" si="126"/>
        <v>Carex stenostachys</v>
      </c>
      <c r="J2020" t="str">
        <f t="shared" si="127"/>
        <v xml:space="preserve">Carex stenostachys;;58–61; </v>
      </c>
    </row>
    <row r="2021" spans="1:10" x14ac:dyDescent="0.3">
      <c r="A2021" t="s">
        <v>5178</v>
      </c>
      <c r="B2021" s="17">
        <v>29</v>
      </c>
      <c r="C2021" s="17">
        <v>58</v>
      </c>
      <c r="D2021" s="21" t="s">
        <v>3918</v>
      </c>
      <c r="E2021" t="str">
        <f t="shared" si="124"/>
        <v>Carex</v>
      </c>
      <c r="F2021" t="str">
        <f t="shared" si="125"/>
        <v>stenostachys</v>
      </c>
      <c r="G2021" t="str">
        <f t="shared" si="126"/>
        <v>Carex stenostachys</v>
      </c>
      <c r="J2021" t="str">
        <f t="shared" si="127"/>
        <v xml:space="preserve">Carex stenostachys;29;58; </v>
      </c>
    </row>
    <row r="2022" spans="1:10" x14ac:dyDescent="0.3">
      <c r="A2022" t="s">
        <v>5179</v>
      </c>
      <c r="B2022" s="16"/>
      <c r="C2022" s="17">
        <v>52</v>
      </c>
      <c r="D2022" s="22" t="s">
        <v>3919</v>
      </c>
      <c r="E2022" t="str">
        <f t="shared" si="124"/>
        <v>Carex</v>
      </c>
      <c r="F2022" t="str">
        <f t="shared" si="125"/>
        <v>stipata</v>
      </c>
      <c r="G2022" t="str">
        <f t="shared" si="126"/>
        <v>Carex stipata</v>
      </c>
      <c r="J2022" t="str">
        <f t="shared" si="127"/>
        <v xml:space="preserve">Carex stipata;;52; </v>
      </c>
    </row>
    <row r="2023" spans="1:10" x14ac:dyDescent="0.3">
      <c r="A2023" t="s">
        <v>5179</v>
      </c>
      <c r="B2023" s="17">
        <v>26</v>
      </c>
      <c r="C2023" s="16"/>
      <c r="D2023" s="22" t="s">
        <v>3919</v>
      </c>
      <c r="E2023" t="str">
        <f t="shared" si="124"/>
        <v>Carex</v>
      </c>
      <c r="F2023" t="str">
        <f t="shared" si="125"/>
        <v>stipata</v>
      </c>
      <c r="G2023" t="str">
        <f t="shared" si="126"/>
        <v>Carex stipata</v>
      </c>
      <c r="J2023" t="str">
        <f t="shared" si="127"/>
        <v xml:space="preserve">Carex stipata;26;; </v>
      </c>
    </row>
    <row r="2024" spans="1:10" x14ac:dyDescent="0.3">
      <c r="A2024" t="s">
        <v>5180</v>
      </c>
      <c r="B2024" s="17">
        <v>37</v>
      </c>
      <c r="C2024" s="16"/>
      <c r="D2024" s="21" t="s">
        <v>3920</v>
      </c>
      <c r="E2024" t="str">
        <f t="shared" si="124"/>
        <v>Carex</v>
      </c>
      <c r="F2024" t="str">
        <f t="shared" si="125"/>
        <v>straminea</v>
      </c>
      <c r="G2024" t="str">
        <f t="shared" si="126"/>
        <v>Carex straminea</v>
      </c>
      <c r="J2024" t="str">
        <f t="shared" si="127"/>
        <v xml:space="preserve">Carex straminea;37;; </v>
      </c>
    </row>
    <row r="2025" spans="1:10" x14ac:dyDescent="0.3">
      <c r="A2025" t="s">
        <v>5181</v>
      </c>
      <c r="B2025" s="16"/>
      <c r="C2025" s="16"/>
      <c r="D2025" s="21" t="s">
        <v>3921</v>
      </c>
      <c r="E2025" t="str">
        <f t="shared" si="124"/>
        <v>Carex</v>
      </c>
      <c r="F2025" t="str">
        <f t="shared" si="125"/>
        <v>stricta</v>
      </c>
      <c r="G2025" t="str">
        <f t="shared" si="126"/>
        <v>Carex stricta</v>
      </c>
      <c r="J2025" t="str">
        <f t="shared" si="127"/>
        <v xml:space="preserve">Carex stricta;;; </v>
      </c>
    </row>
    <row r="2026" spans="1:10" x14ac:dyDescent="0.3">
      <c r="A2026" t="s">
        <v>5182</v>
      </c>
      <c r="B2026" s="17">
        <v>33</v>
      </c>
      <c r="C2026" s="16"/>
      <c r="D2026" s="22" t="s">
        <v>3922</v>
      </c>
      <c r="E2026" t="str">
        <f t="shared" si="124"/>
        <v>Carex</v>
      </c>
      <c r="F2026" t="str">
        <f t="shared" si="125"/>
        <v>strigosa</v>
      </c>
      <c r="G2026" t="str">
        <f t="shared" si="126"/>
        <v>Carex strigosa</v>
      </c>
      <c r="J2026" t="str">
        <f t="shared" si="127"/>
        <v xml:space="preserve">Carex strigosa;33;; </v>
      </c>
    </row>
    <row r="2027" spans="1:10" x14ac:dyDescent="0.3">
      <c r="A2027" t="s">
        <v>5182</v>
      </c>
      <c r="B2027" s="17">
        <v>33</v>
      </c>
      <c r="C2027" s="16"/>
      <c r="D2027" s="22" t="s">
        <v>3922</v>
      </c>
      <c r="E2027" t="str">
        <f t="shared" si="124"/>
        <v>Carex</v>
      </c>
      <c r="F2027" t="str">
        <f t="shared" si="125"/>
        <v>strigosa</v>
      </c>
      <c r="G2027" t="str">
        <f t="shared" si="126"/>
        <v>Carex strigosa</v>
      </c>
      <c r="J2027" t="str">
        <f t="shared" si="127"/>
        <v xml:space="preserve">Carex strigosa;33;; </v>
      </c>
    </row>
    <row r="2028" spans="1:10" x14ac:dyDescent="0.3">
      <c r="A2028" t="s">
        <v>5183</v>
      </c>
      <c r="B2028" s="17">
        <v>24</v>
      </c>
      <c r="C2028" s="16"/>
      <c r="D2028" s="21" t="s">
        <v>3923</v>
      </c>
      <c r="E2028" t="str">
        <f t="shared" si="124"/>
        <v>Carex</v>
      </c>
      <c r="F2028" t="str">
        <f t="shared" si="125"/>
        <v>styloflexa</v>
      </c>
      <c r="G2028" t="str">
        <f t="shared" si="126"/>
        <v>Carex styloflexa</v>
      </c>
      <c r="J2028" t="str">
        <f t="shared" si="127"/>
        <v xml:space="preserve">Carex styloflexa;24;; </v>
      </c>
    </row>
    <row r="2029" spans="1:10" x14ac:dyDescent="0.3">
      <c r="A2029" t="s">
        <v>5184</v>
      </c>
      <c r="B2029" s="16"/>
      <c r="C2029" s="17">
        <v>52</v>
      </c>
      <c r="D2029" s="21" t="s">
        <v>3924</v>
      </c>
      <c r="E2029" t="str">
        <f t="shared" si="124"/>
        <v>Carex</v>
      </c>
      <c r="F2029" t="str">
        <f t="shared" si="125"/>
        <v>stylosa</v>
      </c>
      <c r="G2029" t="str">
        <f t="shared" si="126"/>
        <v>Carex stylosa</v>
      </c>
      <c r="J2029" t="str">
        <f t="shared" si="127"/>
        <v xml:space="preserve">Carex stylosa;;52; </v>
      </c>
    </row>
    <row r="2030" spans="1:10" x14ac:dyDescent="0.3">
      <c r="A2030" t="s">
        <v>5185</v>
      </c>
      <c r="B2030" s="17">
        <v>36</v>
      </c>
      <c r="C2030" s="16"/>
      <c r="D2030" s="21" t="s">
        <v>3925</v>
      </c>
      <c r="E2030" t="str">
        <f t="shared" si="124"/>
        <v>Carex</v>
      </c>
      <c r="F2030" t="str">
        <f t="shared" si="125"/>
        <v>suberecta</v>
      </c>
      <c r="G2030" t="str">
        <f t="shared" si="126"/>
        <v>Carex suberecta</v>
      </c>
      <c r="J2030" t="str">
        <f t="shared" si="127"/>
        <v xml:space="preserve">Carex suberecta;36;; </v>
      </c>
    </row>
    <row r="2031" spans="1:10" x14ac:dyDescent="0.3">
      <c r="A2031" t="s">
        <v>5186</v>
      </c>
      <c r="B2031" s="16"/>
      <c r="C2031" s="16"/>
      <c r="D2031" s="21" t="s">
        <v>3926</v>
      </c>
      <c r="E2031" t="str">
        <f t="shared" si="124"/>
        <v>Carex</v>
      </c>
      <c r="F2031" t="str">
        <f t="shared" si="125"/>
        <v>subfusca</v>
      </c>
      <c r="G2031" t="str">
        <f t="shared" si="126"/>
        <v>Carex subfusca</v>
      </c>
      <c r="J2031" t="str">
        <f t="shared" si="127"/>
        <v xml:space="preserve">Carex subfusca;;; </v>
      </c>
    </row>
    <row r="2032" spans="1:10" x14ac:dyDescent="0.3">
      <c r="A2032" t="s">
        <v>5187</v>
      </c>
      <c r="B2032" s="16"/>
      <c r="C2032" s="17">
        <v>42</v>
      </c>
      <c r="D2032" s="22" t="s">
        <v>3927</v>
      </c>
      <c r="E2032" t="str">
        <f t="shared" si="124"/>
        <v>Carex</v>
      </c>
      <c r="F2032" t="str">
        <f t="shared" si="125"/>
        <v>subspathacea</v>
      </c>
      <c r="G2032" t="str">
        <f t="shared" si="126"/>
        <v>Carex subspathacea</v>
      </c>
      <c r="J2032" t="str">
        <f t="shared" si="127"/>
        <v xml:space="preserve">Carex subspathacea;;42; </v>
      </c>
    </row>
    <row r="2033" spans="1:10" x14ac:dyDescent="0.3">
      <c r="A2033" t="s">
        <v>5187</v>
      </c>
      <c r="B2033" s="17">
        <v>39</v>
      </c>
      <c r="C2033" s="16"/>
      <c r="D2033" s="22" t="s">
        <v>3927</v>
      </c>
      <c r="E2033" t="str">
        <f t="shared" si="124"/>
        <v>Carex</v>
      </c>
      <c r="F2033" t="str">
        <f t="shared" si="125"/>
        <v>subspathacea</v>
      </c>
      <c r="G2033" t="str">
        <f t="shared" si="126"/>
        <v>Carex subspathacea</v>
      </c>
      <c r="J2033" t="str">
        <f t="shared" si="127"/>
        <v xml:space="preserve">Carex subspathacea;39;; </v>
      </c>
    </row>
    <row r="2034" spans="1:10" x14ac:dyDescent="0.3">
      <c r="A2034" t="s">
        <v>5187</v>
      </c>
      <c r="B2034" s="16"/>
      <c r="C2034" s="17" t="s">
        <v>817</v>
      </c>
      <c r="D2034" s="22" t="s">
        <v>3927</v>
      </c>
      <c r="E2034" t="str">
        <f t="shared" si="124"/>
        <v>Carex</v>
      </c>
      <c r="F2034" t="str">
        <f t="shared" si="125"/>
        <v>subspathacea</v>
      </c>
      <c r="G2034" t="str">
        <f t="shared" si="126"/>
        <v>Carex subspathacea</v>
      </c>
      <c r="J2034" t="str">
        <f t="shared" si="127"/>
        <v xml:space="preserve">Carex subspathacea;;ca. 78; </v>
      </c>
    </row>
    <row r="2035" spans="1:10" x14ac:dyDescent="0.3">
      <c r="A2035" t="s">
        <v>5187</v>
      </c>
      <c r="B2035" s="16"/>
      <c r="C2035" s="17">
        <v>80</v>
      </c>
      <c r="D2035" s="22" t="s">
        <v>3927</v>
      </c>
      <c r="E2035" t="str">
        <f t="shared" si="124"/>
        <v>Carex</v>
      </c>
      <c r="F2035" t="str">
        <f t="shared" si="125"/>
        <v>subspathacea</v>
      </c>
      <c r="G2035" t="str">
        <f t="shared" si="126"/>
        <v>Carex subspathacea</v>
      </c>
      <c r="J2035" t="str">
        <f t="shared" si="127"/>
        <v xml:space="preserve">Carex subspathacea;;80; </v>
      </c>
    </row>
    <row r="2036" spans="1:10" x14ac:dyDescent="0.3">
      <c r="A2036" t="s">
        <v>5187</v>
      </c>
      <c r="B2036" s="16"/>
      <c r="C2036" s="17" t="s">
        <v>817</v>
      </c>
      <c r="D2036" s="22" t="s">
        <v>3927</v>
      </c>
      <c r="E2036" t="str">
        <f t="shared" si="124"/>
        <v>Carex</v>
      </c>
      <c r="F2036" t="str">
        <f t="shared" si="125"/>
        <v>subspathacea</v>
      </c>
      <c r="G2036" t="str">
        <f t="shared" si="126"/>
        <v>Carex subspathacea</v>
      </c>
      <c r="J2036" t="str">
        <f t="shared" si="127"/>
        <v xml:space="preserve">Carex subspathacea;;ca. 78; </v>
      </c>
    </row>
    <row r="2037" spans="1:10" x14ac:dyDescent="0.3">
      <c r="A2037" t="s">
        <v>5187</v>
      </c>
      <c r="B2037" s="16"/>
      <c r="C2037" s="17">
        <v>78</v>
      </c>
      <c r="D2037" s="22" t="s">
        <v>3927</v>
      </c>
      <c r="E2037" t="str">
        <f t="shared" si="124"/>
        <v>Carex</v>
      </c>
      <c r="F2037" t="str">
        <f t="shared" si="125"/>
        <v>subspathacea</v>
      </c>
      <c r="G2037" t="str">
        <f t="shared" si="126"/>
        <v>Carex subspathacea</v>
      </c>
      <c r="J2037" t="str">
        <f t="shared" si="127"/>
        <v xml:space="preserve">Carex subspathacea;;78; </v>
      </c>
    </row>
    <row r="2038" spans="1:10" x14ac:dyDescent="0.3">
      <c r="A2038" t="s">
        <v>5187</v>
      </c>
      <c r="B2038" s="16"/>
      <c r="C2038" s="17">
        <v>80</v>
      </c>
      <c r="D2038" s="22" t="s">
        <v>3927</v>
      </c>
      <c r="E2038" t="str">
        <f t="shared" si="124"/>
        <v>Carex</v>
      </c>
      <c r="F2038" t="str">
        <f t="shared" si="125"/>
        <v>subspathacea</v>
      </c>
      <c r="G2038" t="str">
        <f t="shared" si="126"/>
        <v>Carex subspathacea</v>
      </c>
      <c r="J2038" t="str">
        <f t="shared" si="127"/>
        <v xml:space="preserve">Carex subspathacea;;80; </v>
      </c>
    </row>
    <row r="2039" spans="1:10" x14ac:dyDescent="0.3">
      <c r="A2039" t="s">
        <v>5187</v>
      </c>
      <c r="B2039" s="16"/>
      <c r="C2039" s="17">
        <v>78</v>
      </c>
      <c r="D2039" s="22" t="s">
        <v>3927</v>
      </c>
      <c r="E2039" t="str">
        <f t="shared" si="124"/>
        <v>Carex</v>
      </c>
      <c r="F2039" t="str">
        <f t="shared" si="125"/>
        <v>subspathacea</v>
      </c>
      <c r="G2039" t="str">
        <f t="shared" si="126"/>
        <v>Carex subspathacea</v>
      </c>
      <c r="J2039" t="str">
        <f t="shared" si="127"/>
        <v xml:space="preserve">Carex subspathacea;;78; </v>
      </c>
    </row>
    <row r="2040" spans="1:10" x14ac:dyDescent="0.3">
      <c r="A2040" t="s">
        <v>5187</v>
      </c>
      <c r="B2040" s="16"/>
      <c r="C2040" s="17" t="s">
        <v>922</v>
      </c>
      <c r="D2040" s="22" t="s">
        <v>3927</v>
      </c>
      <c r="E2040" t="str">
        <f t="shared" si="124"/>
        <v>Carex</v>
      </c>
      <c r="F2040" t="str">
        <f t="shared" si="125"/>
        <v>subspathacea</v>
      </c>
      <c r="G2040" t="str">
        <f t="shared" si="126"/>
        <v>Carex subspathacea</v>
      </c>
      <c r="J2040" t="str">
        <f t="shared" si="127"/>
        <v xml:space="preserve">Carex subspathacea;;80, 83; </v>
      </c>
    </row>
    <row r="2041" spans="1:10" x14ac:dyDescent="0.3">
      <c r="A2041" t="s">
        <v>5187</v>
      </c>
      <c r="B2041" s="17" t="s">
        <v>923</v>
      </c>
      <c r="C2041" s="17" t="s">
        <v>924</v>
      </c>
      <c r="D2041" s="22" t="s">
        <v>3927</v>
      </c>
      <c r="E2041" t="str">
        <f t="shared" si="124"/>
        <v>Carex</v>
      </c>
      <c r="F2041" t="str">
        <f t="shared" si="125"/>
        <v>subspathacea</v>
      </c>
      <c r="G2041" t="str">
        <f t="shared" si="126"/>
        <v>Carex subspathacea</v>
      </c>
      <c r="J2041" t="str">
        <f t="shared" si="127"/>
        <v xml:space="preserve">Carex subspathacea;40, 41, irr.;78, 80, 81, 82, 83, ca. 78; </v>
      </c>
    </row>
    <row r="2042" spans="1:10" x14ac:dyDescent="0.3">
      <c r="A2042" t="s">
        <v>5188</v>
      </c>
      <c r="B2042" s="16"/>
      <c r="C2042" s="17">
        <v>38</v>
      </c>
      <c r="D2042" s="21" t="s">
        <v>3928</v>
      </c>
      <c r="E2042" t="str">
        <f t="shared" si="124"/>
        <v>Carex</v>
      </c>
      <c r="F2042" t="str">
        <f t="shared" si="125"/>
        <v>supina</v>
      </c>
      <c r="G2042" t="str">
        <f t="shared" si="126"/>
        <v>Carex supina</v>
      </c>
      <c r="J2042" t="str">
        <f t="shared" si="127"/>
        <v xml:space="preserve">Carex supina;;38; </v>
      </c>
    </row>
    <row r="2043" spans="1:10" ht="15.75" customHeight="1" x14ac:dyDescent="0.3">
      <c r="A2043" t="s">
        <v>5188</v>
      </c>
      <c r="B2043" s="17">
        <v>18</v>
      </c>
      <c r="C2043" s="16"/>
      <c r="D2043" s="22" t="s">
        <v>3929</v>
      </c>
      <c r="E2043" t="str">
        <f t="shared" si="124"/>
        <v>Carex</v>
      </c>
      <c r="F2043" t="str">
        <f t="shared" si="125"/>
        <v>supina</v>
      </c>
      <c r="G2043" t="str">
        <f t="shared" si="126"/>
        <v>Carex supina</v>
      </c>
      <c r="J2043" t="str">
        <f t="shared" si="127"/>
        <v xml:space="preserve">Carex supina;18;; </v>
      </c>
    </row>
    <row r="2044" spans="1:10" x14ac:dyDescent="0.3">
      <c r="A2044" t="s">
        <v>5188</v>
      </c>
      <c r="B2044" s="16"/>
      <c r="C2044" s="17">
        <v>44</v>
      </c>
      <c r="D2044" s="22" t="s">
        <v>3929</v>
      </c>
      <c r="E2044" t="str">
        <f t="shared" si="124"/>
        <v>Carex</v>
      </c>
      <c r="F2044" t="str">
        <f t="shared" si="125"/>
        <v>supina</v>
      </c>
      <c r="G2044" t="str">
        <f t="shared" si="126"/>
        <v>Carex supina</v>
      </c>
      <c r="J2044" t="str">
        <f t="shared" si="127"/>
        <v xml:space="preserve">Carex supina;;44; </v>
      </c>
    </row>
    <row r="2045" spans="1:10" x14ac:dyDescent="0.3">
      <c r="A2045" t="s">
        <v>5188</v>
      </c>
      <c r="B2045" s="16"/>
      <c r="C2045" s="17">
        <v>38</v>
      </c>
      <c r="D2045" s="22" t="s">
        <v>3929</v>
      </c>
      <c r="E2045" t="str">
        <f t="shared" si="124"/>
        <v>Carex</v>
      </c>
      <c r="F2045" t="str">
        <f t="shared" si="125"/>
        <v>supina</v>
      </c>
      <c r="G2045" t="str">
        <f t="shared" si="126"/>
        <v>Carex supina</v>
      </c>
      <c r="J2045" t="str">
        <f t="shared" si="127"/>
        <v xml:space="preserve">Carex supina;;38; </v>
      </c>
    </row>
    <row r="2046" spans="1:10" x14ac:dyDescent="0.3">
      <c r="A2046" t="s">
        <v>5188</v>
      </c>
      <c r="B2046" s="16"/>
      <c r="C2046" s="17">
        <v>50</v>
      </c>
      <c r="D2046" s="22" t="s">
        <v>3929</v>
      </c>
      <c r="E2046" t="str">
        <f t="shared" si="124"/>
        <v>Carex</v>
      </c>
      <c r="F2046" t="str">
        <f t="shared" si="125"/>
        <v>supina</v>
      </c>
      <c r="G2046" t="str">
        <f t="shared" si="126"/>
        <v>Carex supina</v>
      </c>
      <c r="J2046" t="str">
        <f t="shared" si="127"/>
        <v xml:space="preserve">Carex supina;;50; </v>
      </c>
    </row>
    <row r="2047" spans="1:10" x14ac:dyDescent="0.3">
      <c r="A2047" t="s">
        <v>5188</v>
      </c>
      <c r="B2047" s="16"/>
      <c r="C2047" s="17">
        <v>36</v>
      </c>
      <c r="D2047" s="22" t="s">
        <v>3929</v>
      </c>
      <c r="E2047" t="str">
        <f t="shared" si="124"/>
        <v>Carex</v>
      </c>
      <c r="F2047" t="str">
        <f t="shared" si="125"/>
        <v>supina</v>
      </c>
      <c r="G2047" t="str">
        <f t="shared" si="126"/>
        <v>Carex supina</v>
      </c>
      <c r="J2047" t="str">
        <f t="shared" si="127"/>
        <v xml:space="preserve">Carex supina;;36; </v>
      </c>
    </row>
    <row r="2048" spans="1:10" x14ac:dyDescent="0.3">
      <c r="A2048" t="s">
        <v>5188</v>
      </c>
      <c r="B2048" s="16"/>
      <c r="C2048" s="17">
        <v>58</v>
      </c>
      <c r="D2048" s="22" t="s">
        <v>3929</v>
      </c>
      <c r="E2048" t="str">
        <f t="shared" si="124"/>
        <v>Carex</v>
      </c>
      <c r="F2048" t="str">
        <f t="shared" si="125"/>
        <v>supina</v>
      </c>
      <c r="G2048" t="str">
        <f t="shared" si="126"/>
        <v>Carex supina</v>
      </c>
      <c r="J2048" t="str">
        <f t="shared" si="127"/>
        <v xml:space="preserve">Carex supina;;58; </v>
      </c>
    </row>
    <row r="2049" spans="1:10" x14ac:dyDescent="0.3">
      <c r="A2049" t="s">
        <v>5188</v>
      </c>
      <c r="B2049" s="16"/>
      <c r="C2049" s="16"/>
      <c r="D2049" s="21" t="s">
        <v>3930</v>
      </c>
      <c r="E2049" t="str">
        <f t="shared" si="124"/>
        <v>Carex</v>
      </c>
      <c r="F2049" t="str">
        <f t="shared" si="125"/>
        <v>supina</v>
      </c>
      <c r="G2049" t="str">
        <f t="shared" si="126"/>
        <v>Carex supina</v>
      </c>
      <c r="J2049" t="str">
        <f t="shared" si="127"/>
        <v xml:space="preserve">Carex supina;;; </v>
      </c>
    </row>
    <row r="2050" spans="1:10" x14ac:dyDescent="0.3">
      <c r="A2050" t="s">
        <v>5189</v>
      </c>
      <c r="B2050" s="16"/>
      <c r="C2050" s="17">
        <v>64</v>
      </c>
      <c r="D2050" s="21" t="s">
        <v>3931</v>
      </c>
      <c r="E2050" t="str">
        <f t="shared" si="124"/>
        <v>Carex</v>
      </c>
      <c r="F2050" t="str">
        <f t="shared" si="125"/>
        <v>sychnocephala</v>
      </c>
      <c r="G2050" t="str">
        <f t="shared" si="126"/>
        <v>Carex sychnocephala</v>
      </c>
      <c r="J2050" t="str">
        <f t="shared" si="127"/>
        <v xml:space="preserve">Carex sychnocephala;;64; </v>
      </c>
    </row>
    <row r="2051" spans="1:10" x14ac:dyDescent="0.3">
      <c r="A2051" t="s">
        <v>5190</v>
      </c>
      <c r="B2051" s="17">
        <v>29</v>
      </c>
      <c r="C2051" s="16"/>
      <c r="D2051" s="22" t="s">
        <v>3932</v>
      </c>
      <c r="E2051" t="str">
        <f t="shared" ref="E2051:E2114" si="128">LEFT($D2051,FIND(" ",$D2051)-1)</f>
        <v>Carex</v>
      </c>
      <c r="F2051" t="str">
        <f t="shared" ref="F2051:F2114" si="129">MID(MID(MID(SUBSTITUTE($D2051," ", "^",1),1,256),FIND("^",SUBSTITUTE($D2051," ","^",1)),256),2,FIND(" ",MID(MID(SUBSTITUTE($D2051," ","^",1),1,256),FIND("^",SUBSTITUTE($D2051," ","^",1)),256))-2)</f>
        <v>sylvatica</v>
      </c>
      <c r="G2051" t="str">
        <f t="shared" ref="G2051:G2114" si="130">CONCATENATE(E2051,$E$1,F2051)</f>
        <v>Carex sylvatica</v>
      </c>
      <c r="J2051" t="str">
        <f t="shared" ref="J2051:J2114" si="131">CONCATENATE(A2051,$I$1,B2051,$I$1,C2051,$I$1,$F$1)</f>
        <v xml:space="preserve">Carex sylvatica;29;; </v>
      </c>
    </row>
    <row r="2052" spans="1:10" x14ac:dyDescent="0.3">
      <c r="A2052" t="s">
        <v>5190</v>
      </c>
      <c r="B2052" s="17">
        <v>29</v>
      </c>
      <c r="C2052" s="16"/>
      <c r="D2052" s="22" t="s">
        <v>3932</v>
      </c>
      <c r="E2052" t="str">
        <f t="shared" si="128"/>
        <v>Carex</v>
      </c>
      <c r="F2052" t="str">
        <f t="shared" si="129"/>
        <v>sylvatica</v>
      </c>
      <c r="G2052" t="str">
        <f t="shared" si="130"/>
        <v>Carex sylvatica</v>
      </c>
      <c r="J2052" t="str">
        <f t="shared" si="131"/>
        <v xml:space="preserve">Carex sylvatica;29;; </v>
      </c>
    </row>
    <row r="2053" spans="1:10" x14ac:dyDescent="0.3">
      <c r="A2053" t="s">
        <v>5190</v>
      </c>
      <c r="B2053" s="16"/>
      <c r="C2053" s="17">
        <v>58</v>
      </c>
      <c r="D2053" s="22" t="s">
        <v>3932</v>
      </c>
      <c r="E2053" t="str">
        <f t="shared" si="128"/>
        <v>Carex</v>
      </c>
      <c r="F2053" t="str">
        <f t="shared" si="129"/>
        <v>sylvatica</v>
      </c>
      <c r="G2053" t="str">
        <f t="shared" si="130"/>
        <v>Carex sylvatica</v>
      </c>
      <c r="J2053" t="str">
        <f t="shared" si="131"/>
        <v xml:space="preserve">Carex sylvatica;;58; </v>
      </c>
    </row>
    <row r="2054" spans="1:10" x14ac:dyDescent="0.3">
      <c r="A2054" t="s">
        <v>5190</v>
      </c>
      <c r="B2054" s="16"/>
      <c r="C2054" s="17">
        <v>58</v>
      </c>
      <c r="D2054" s="22" t="s">
        <v>3932</v>
      </c>
      <c r="E2054" t="str">
        <f t="shared" si="128"/>
        <v>Carex</v>
      </c>
      <c r="F2054" t="str">
        <f t="shared" si="129"/>
        <v>sylvatica</v>
      </c>
      <c r="G2054" t="str">
        <f t="shared" si="130"/>
        <v>Carex sylvatica</v>
      </c>
      <c r="J2054" t="str">
        <f t="shared" si="131"/>
        <v xml:space="preserve">Carex sylvatica;;58; </v>
      </c>
    </row>
    <row r="2055" spans="1:10" x14ac:dyDescent="0.3">
      <c r="A2055" t="s">
        <v>5190</v>
      </c>
      <c r="B2055" s="16"/>
      <c r="C2055" s="17">
        <v>58</v>
      </c>
      <c r="D2055" s="22" t="s">
        <v>3932</v>
      </c>
      <c r="E2055" t="str">
        <f t="shared" si="128"/>
        <v>Carex</v>
      </c>
      <c r="F2055" t="str">
        <f t="shared" si="129"/>
        <v>sylvatica</v>
      </c>
      <c r="G2055" t="str">
        <f t="shared" si="130"/>
        <v>Carex sylvatica</v>
      </c>
      <c r="J2055" t="str">
        <f t="shared" si="131"/>
        <v xml:space="preserve">Carex sylvatica;;58; </v>
      </c>
    </row>
    <row r="2056" spans="1:10" x14ac:dyDescent="0.3">
      <c r="A2056" t="s">
        <v>5190</v>
      </c>
      <c r="B2056" s="16"/>
      <c r="C2056" s="17">
        <v>46</v>
      </c>
      <c r="D2056" s="22" t="s">
        <v>3932</v>
      </c>
      <c r="E2056" t="str">
        <f t="shared" si="128"/>
        <v>Carex</v>
      </c>
      <c r="F2056" t="str">
        <f t="shared" si="129"/>
        <v>sylvatica</v>
      </c>
      <c r="G2056" t="str">
        <f t="shared" si="130"/>
        <v>Carex sylvatica</v>
      </c>
      <c r="J2056" t="str">
        <f t="shared" si="131"/>
        <v xml:space="preserve">Carex sylvatica;;46; </v>
      </c>
    </row>
    <row r="2057" spans="1:10" x14ac:dyDescent="0.3">
      <c r="A2057" t="s">
        <v>5190</v>
      </c>
      <c r="B2057" s="16"/>
      <c r="C2057" s="17">
        <v>58</v>
      </c>
      <c r="D2057" s="22" t="s">
        <v>3932</v>
      </c>
      <c r="E2057" t="str">
        <f t="shared" si="128"/>
        <v>Carex</v>
      </c>
      <c r="F2057" t="str">
        <f t="shared" si="129"/>
        <v>sylvatica</v>
      </c>
      <c r="G2057" t="str">
        <f t="shared" si="130"/>
        <v>Carex sylvatica</v>
      </c>
      <c r="J2057" t="str">
        <f t="shared" si="131"/>
        <v xml:space="preserve">Carex sylvatica;;58; </v>
      </c>
    </row>
    <row r="2058" spans="1:10" x14ac:dyDescent="0.3">
      <c r="A2058" t="s">
        <v>5190</v>
      </c>
      <c r="B2058" s="16"/>
      <c r="C2058" s="17">
        <v>58</v>
      </c>
      <c r="D2058" s="22" t="s">
        <v>3932</v>
      </c>
      <c r="E2058" t="str">
        <f t="shared" si="128"/>
        <v>Carex</v>
      </c>
      <c r="F2058" t="str">
        <f t="shared" si="129"/>
        <v>sylvatica</v>
      </c>
      <c r="G2058" t="str">
        <f t="shared" si="130"/>
        <v>Carex sylvatica</v>
      </c>
      <c r="J2058" t="str">
        <f t="shared" si="131"/>
        <v xml:space="preserve">Carex sylvatica;;58; </v>
      </c>
    </row>
    <row r="2059" spans="1:10" x14ac:dyDescent="0.3">
      <c r="A2059" t="s">
        <v>5190</v>
      </c>
      <c r="B2059" s="17">
        <v>29</v>
      </c>
      <c r="C2059" s="16"/>
      <c r="D2059" s="22" t="s">
        <v>3932</v>
      </c>
      <c r="E2059" t="str">
        <f t="shared" si="128"/>
        <v>Carex</v>
      </c>
      <c r="F2059" t="str">
        <f t="shared" si="129"/>
        <v>sylvatica</v>
      </c>
      <c r="G2059" t="str">
        <f t="shared" si="130"/>
        <v>Carex sylvatica</v>
      </c>
      <c r="J2059" t="str">
        <f t="shared" si="131"/>
        <v xml:space="preserve">Carex sylvatica;29;; </v>
      </c>
    </row>
    <row r="2060" spans="1:10" x14ac:dyDescent="0.3">
      <c r="A2060" t="s">
        <v>5190</v>
      </c>
      <c r="B2060" s="16"/>
      <c r="C2060" s="17">
        <v>58</v>
      </c>
      <c r="D2060" s="22" t="s">
        <v>3932</v>
      </c>
      <c r="E2060" t="str">
        <f t="shared" si="128"/>
        <v>Carex</v>
      </c>
      <c r="F2060" t="str">
        <f t="shared" si="129"/>
        <v>sylvatica</v>
      </c>
      <c r="G2060" t="str">
        <f t="shared" si="130"/>
        <v>Carex sylvatica</v>
      </c>
      <c r="J2060" t="str">
        <f t="shared" si="131"/>
        <v xml:space="preserve">Carex sylvatica;;58; </v>
      </c>
    </row>
    <row r="2061" spans="1:10" x14ac:dyDescent="0.3">
      <c r="A2061" t="s">
        <v>5190</v>
      </c>
      <c r="B2061" s="16"/>
      <c r="C2061" s="17">
        <v>62</v>
      </c>
      <c r="D2061" s="21" t="s">
        <v>3933</v>
      </c>
      <c r="E2061" t="str">
        <f t="shared" si="128"/>
        <v>Carex</v>
      </c>
      <c r="F2061" t="str">
        <f t="shared" si="129"/>
        <v>sylvatica</v>
      </c>
      <c r="G2061" t="str">
        <f t="shared" si="130"/>
        <v>Carex sylvatica</v>
      </c>
      <c r="J2061" t="str">
        <f t="shared" si="131"/>
        <v xml:space="preserve">Carex sylvatica;;62; </v>
      </c>
    </row>
    <row r="2062" spans="1:10" x14ac:dyDescent="0.3">
      <c r="A2062" t="s">
        <v>5191</v>
      </c>
      <c r="B2062" s="16"/>
      <c r="C2062" s="16"/>
      <c r="D2062" s="21" t="s">
        <v>3934</v>
      </c>
      <c r="E2062" t="str">
        <f t="shared" si="128"/>
        <v>Carex</v>
      </c>
      <c r="F2062" t="str">
        <f t="shared" si="129"/>
        <v>temnolepis</v>
      </c>
      <c r="G2062" t="str">
        <f t="shared" si="130"/>
        <v>Carex temnolepis</v>
      </c>
      <c r="J2062" t="str">
        <f t="shared" si="131"/>
        <v xml:space="preserve">Carex temnolepis;;; </v>
      </c>
    </row>
    <row r="2063" spans="1:10" x14ac:dyDescent="0.3">
      <c r="A2063" t="s">
        <v>5192</v>
      </c>
      <c r="B2063" s="16"/>
      <c r="C2063" s="17">
        <v>56</v>
      </c>
      <c r="D2063" s="21" t="s">
        <v>3935</v>
      </c>
      <c r="E2063" t="str">
        <f t="shared" si="128"/>
        <v>Carex</v>
      </c>
      <c r="F2063" t="str">
        <f t="shared" si="129"/>
        <v>tenera</v>
      </c>
      <c r="G2063" t="str">
        <f t="shared" si="130"/>
        <v>Carex tenera</v>
      </c>
      <c r="J2063" t="str">
        <f t="shared" si="131"/>
        <v xml:space="preserve">Carex tenera;;56; </v>
      </c>
    </row>
    <row r="2064" spans="1:10" x14ac:dyDescent="0.3">
      <c r="A2064" t="s">
        <v>5193</v>
      </c>
      <c r="B2064" s="16"/>
      <c r="C2064" s="17">
        <v>70</v>
      </c>
      <c r="D2064" s="21" t="s">
        <v>3936</v>
      </c>
      <c r="E2064" t="str">
        <f t="shared" si="128"/>
        <v>Carex</v>
      </c>
      <c r="F2064" t="str">
        <f t="shared" si="129"/>
        <v>tenuiculmis</v>
      </c>
      <c r="G2064" t="str">
        <f t="shared" si="130"/>
        <v>Carex tenuiculmis</v>
      </c>
      <c r="J2064" t="str">
        <f t="shared" si="131"/>
        <v xml:space="preserve">Carex tenuiculmis;;70; </v>
      </c>
    </row>
    <row r="2065" spans="1:10" x14ac:dyDescent="0.3">
      <c r="A2065" t="s">
        <v>5194</v>
      </c>
      <c r="B2065" s="16"/>
      <c r="C2065" s="17">
        <v>58</v>
      </c>
      <c r="D2065" s="22" t="s">
        <v>3937</v>
      </c>
      <c r="E2065" t="str">
        <f t="shared" si="128"/>
        <v>Carex</v>
      </c>
      <c r="F2065" t="str">
        <f t="shared" si="129"/>
        <v>tenuiflora</v>
      </c>
      <c r="G2065" t="str">
        <f t="shared" si="130"/>
        <v>Carex tenuiflora</v>
      </c>
      <c r="J2065" t="str">
        <f t="shared" si="131"/>
        <v xml:space="preserve">Carex tenuiflora;;58; </v>
      </c>
    </row>
    <row r="2066" spans="1:10" x14ac:dyDescent="0.3">
      <c r="A2066" t="s">
        <v>5194</v>
      </c>
      <c r="B2066" s="16"/>
      <c r="C2066" s="17">
        <v>62</v>
      </c>
      <c r="D2066" s="22" t="s">
        <v>3937</v>
      </c>
      <c r="E2066" t="str">
        <f t="shared" si="128"/>
        <v>Carex</v>
      </c>
      <c r="F2066" t="str">
        <f t="shared" si="129"/>
        <v>tenuiflora</v>
      </c>
      <c r="G2066" t="str">
        <f t="shared" si="130"/>
        <v>Carex tenuiflora</v>
      </c>
      <c r="J2066" t="str">
        <f t="shared" si="131"/>
        <v xml:space="preserve">Carex tenuiflora;;62; </v>
      </c>
    </row>
    <row r="2067" spans="1:10" x14ac:dyDescent="0.3">
      <c r="A2067" t="s">
        <v>5194</v>
      </c>
      <c r="B2067" s="16"/>
      <c r="C2067" s="17">
        <v>58</v>
      </c>
      <c r="D2067" s="22" t="s">
        <v>3937</v>
      </c>
      <c r="E2067" t="str">
        <f t="shared" si="128"/>
        <v>Carex</v>
      </c>
      <c r="F2067" t="str">
        <f t="shared" si="129"/>
        <v>tenuiflora</v>
      </c>
      <c r="G2067" t="str">
        <f t="shared" si="130"/>
        <v>Carex tenuiflora</v>
      </c>
      <c r="J2067" t="str">
        <f t="shared" si="131"/>
        <v xml:space="preserve">Carex tenuiflora;;58; </v>
      </c>
    </row>
    <row r="2068" spans="1:10" x14ac:dyDescent="0.3">
      <c r="A2068" t="s">
        <v>5194</v>
      </c>
      <c r="B2068" s="16"/>
      <c r="C2068" s="17" t="s">
        <v>933</v>
      </c>
      <c r="D2068" s="22" t="s">
        <v>3937</v>
      </c>
      <c r="E2068" t="str">
        <f t="shared" si="128"/>
        <v>Carex</v>
      </c>
      <c r="F2068" t="str">
        <f t="shared" si="129"/>
        <v>tenuiflora</v>
      </c>
      <c r="G2068" t="str">
        <f t="shared" si="130"/>
        <v>Carex tenuiflora</v>
      </c>
      <c r="J2068" t="str">
        <f t="shared" si="131"/>
        <v xml:space="preserve">Carex tenuiflora;;62, 64; </v>
      </c>
    </row>
    <row r="2069" spans="1:10" x14ac:dyDescent="0.3">
      <c r="A2069" t="s">
        <v>5194</v>
      </c>
      <c r="B2069" s="16"/>
      <c r="C2069" s="17">
        <v>62</v>
      </c>
      <c r="D2069" s="22" t="s">
        <v>3937</v>
      </c>
      <c r="E2069" t="str">
        <f t="shared" si="128"/>
        <v>Carex</v>
      </c>
      <c r="F2069" t="str">
        <f t="shared" si="129"/>
        <v>tenuiflora</v>
      </c>
      <c r="G2069" t="str">
        <f t="shared" si="130"/>
        <v>Carex tenuiflora</v>
      </c>
      <c r="J2069" t="str">
        <f t="shared" si="131"/>
        <v xml:space="preserve">Carex tenuiflora;;62; </v>
      </c>
    </row>
    <row r="2070" spans="1:10" x14ac:dyDescent="0.3">
      <c r="A2070" t="s">
        <v>5194</v>
      </c>
      <c r="B2070" s="16"/>
      <c r="C2070" s="17">
        <v>58</v>
      </c>
      <c r="D2070" s="22" t="s">
        <v>3937</v>
      </c>
      <c r="E2070" t="str">
        <f t="shared" si="128"/>
        <v>Carex</v>
      </c>
      <c r="F2070" t="str">
        <f t="shared" si="129"/>
        <v>tenuiflora</v>
      </c>
      <c r="G2070" t="str">
        <f t="shared" si="130"/>
        <v>Carex tenuiflora</v>
      </c>
      <c r="J2070" t="str">
        <f t="shared" si="131"/>
        <v xml:space="preserve">Carex tenuiflora;;58; </v>
      </c>
    </row>
    <row r="2071" spans="1:10" x14ac:dyDescent="0.3">
      <c r="A2071" t="s">
        <v>5194</v>
      </c>
      <c r="B2071" s="16"/>
      <c r="C2071" s="17" t="s">
        <v>577</v>
      </c>
      <c r="D2071" s="22" t="s">
        <v>3937</v>
      </c>
      <c r="E2071" t="str">
        <f t="shared" si="128"/>
        <v>Carex</v>
      </c>
      <c r="F2071" t="str">
        <f t="shared" si="129"/>
        <v>tenuiflora</v>
      </c>
      <c r="G2071" t="str">
        <f t="shared" si="130"/>
        <v>Carex tenuiflora</v>
      </c>
      <c r="J2071" t="str">
        <f t="shared" si="131"/>
        <v xml:space="preserve">Carex tenuiflora;;58–60; </v>
      </c>
    </row>
    <row r="2072" spans="1:10" x14ac:dyDescent="0.3">
      <c r="A2072" t="s">
        <v>5195</v>
      </c>
      <c r="B2072" s="16"/>
      <c r="C2072" s="17">
        <v>40</v>
      </c>
      <c r="D2072" s="21" t="s">
        <v>3938</v>
      </c>
      <c r="E2072" t="str">
        <f t="shared" si="128"/>
        <v>Carex</v>
      </c>
      <c r="F2072" t="str">
        <f t="shared" si="129"/>
        <v>tenuiformis</v>
      </c>
      <c r="G2072" t="str">
        <f t="shared" si="130"/>
        <v>Carex tenuiformis</v>
      </c>
      <c r="J2072" t="str">
        <f t="shared" si="131"/>
        <v xml:space="preserve">Carex tenuiformis;;40; </v>
      </c>
    </row>
    <row r="2073" spans="1:10" x14ac:dyDescent="0.3">
      <c r="A2073" t="s">
        <v>5196</v>
      </c>
      <c r="B2073" s="16"/>
      <c r="C2073" s="16"/>
      <c r="D2073" s="21" t="s">
        <v>3939</v>
      </c>
      <c r="E2073" t="str">
        <f t="shared" si="128"/>
        <v>Carex</v>
      </c>
      <c r="F2073" t="str">
        <f t="shared" si="129"/>
        <v>teretiuscula</v>
      </c>
      <c r="G2073" t="str">
        <f t="shared" si="130"/>
        <v>Carex teretiuscula</v>
      </c>
      <c r="J2073" t="str">
        <f t="shared" si="131"/>
        <v xml:space="preserve">Carex teretiuscula;;; </v>
      </c>
    </row>
    <row r="2074" spans="1:10" x14ac:dyDescent="0.3">
      <c r="A2074" t="s">
        <v>5197</v>
      </c>
      <c r="B2074" s="16"/>
      <c r="C2074" s="17">
        <v>56</v>
      </c>
      <c r="D2074" s="21" t="s">
        <v>3940</v>
      </c>
      <c r="E2074" t="str">
        <f t="shared" si="128"/>
        <v>Carex</v>
      </c>
      <c r="F2074" t="str">
        <f t="shared" si="129"/>
        <v>tetanica</v>
      </c>
      <c r="G2074" t="str">
        <f t="shared" si="130"/>
        <v>Carex tetanica</v>
      </c>
      <c r="J2074" t="str">
        <f t="shared" si="131"/>
        <v xml:space="preserve">Carex tetanica;;56; </v>
      </c>
    </row>
    <row r="2075" spans="1:10" x14ac:dyDescent="0.3">
      <c r="A2075" t="s">
        <v>5198</v>
      </c>
      <c r="B2075" s="17" t="s">
        <v>934</v>
      </c>
      <c r="C2075" s="16"/>
      <c r="D2075" s="21" t="s">
        <v>3941</v>
      </c>
      <c r="E2075" t="str">
        <f t="shared" si="128"/>
        <v>Carex</v>
      </c>
      <c r="F2075" t="str">
        <f t="shared" si="129"/>
        <v>tetrastachya</v>
      </c>
      <c r="G2075" t="str">
        <f t="shared" si="130"/>
        <v>Carex tetrastachya</v>
      </c>
      <c r="J2075" t="str">
        <f t="shared" si="131"/>
        <v xml:space="preserve">Carex tetrastachya;30II + 1III, 32, 33;; </v>
      </c>
    </row>
    <row r="2076" spans="1:10" x14ac:dyDescent="0.3">
      <c r="A2076" t="s">
        <v>5199</v>
      </c>
      <c r="B2076" s="17" t="s">
        <v>935</v>
      </c>
      <c r="C2076" s="16"/>
      <c r="D2076" s="21" t="s">
        <v>3942</v>
      </c>
      <c r="E2076" t="str">
        <f t="shared" si="128"/>
        <v>Carex</v>
      </c>
      <c r="F2076" t="str">
        <f t="shared" si="129"/>
        <v>tincta</v>
      </c>
      <c r="G2076" t="str">
        <f t="shared" si="130"/>
        <v>Carex tincta</v>
      </c>
      <c r="J2076" t="str">
        <f t="shared" si="131"/>
        <v xml:space="preserve">Carex tincta;36II + 1IV;; </v>
      </c>
    </row>
    <row r="2077" spans="1:10" x14ac:dyDescent="0.3">
      <c r="A2077" t="s">
        <v>5200</v>
      </c>
      <c r="B2077" s="16"/>
      <c r="C2077" s="16"/>
      <c r="D2077" s="21" t="s">
        <v>3943</v>
      </c>
      <c r="E2077" t="str">
        <f t="shared" si="128"/>
        <v>Carex</v>
      </c>
      <c r="F2077" t="str">
        <f t="shared" si="129"/>
        <v>tolmiei</v>
      </c>
      <c r="G2077" t="str">
        <f t="shared" si="130"/>
        <v>Carex tolmiei</v>
      </c>
      <c r="J2077" t="str">
        <f t="shared" si="131"/>
        <v xml:space="preserve">Carex tolmiei;;; </v>
      </c>
    </row>
    <row r="2078" spans="1:10" x14ac:dyDescent="0.3">
      <c r="A2078" t="s">
        <v>5201</v>
      </c>
      <c r="B2078" s="16"/>
      <c r="C2078" s="16"/>
      <c r="D2078" s="21" t="s">
        <v>3944</v>
      </c>
      <c r="E2078" t="str">
        <f t="shared" si="128"/>
        <v>Carex</v>
      </c>
      <c r="F2078" t="str">
        <f t="shared" si="129"/>
        <v>tomentosa</v>
      </c>
      <c r="G2078" t="str">
        <f t="shared" si="130"/>
        <v>Carex tomentosa</v>
      </c>
      <c r="J2078" t="str">
        <f t="shared" si="131"/>
        <v xml:space="preserve">Carex tomentosa;;; </v>
      </c>
    </row>
    <row r="2079" spans="1:10" x14ac:dyDescent="0.3">
      <c r="A2079" t="s">
        <v>5202</v>
      </c>
      <c r="B2079" s="16"/>
      <c r="C2079" s="17">
        <v>32</v>
      </c>
      <c r="D2079" s="21" t="s">
        <v>3945</v>
      </c>
      <c r="E2079" t="str">
        <f t="shared" si="128"/>
        <v>Carex</v>
      </c>
      <c r="F2079" t="str">
        <f t="shared" si="129"/>
        <v>tonsa</v>
      </c>
      <c r="G2079" t="str">
        <f t="shared" si="130"/>
        <v>Carex tonsa</v>
      </c>
      <c r="J2079" t="str">
        <f t="shared" si="131"/>
        <v xml:space="preserve">Carex tonsa;;32; </v>
      </c>
    </row>
    <row r="2080" spans="1:10" x14ac:dyDescent="0.3">
      <c r="A2080" t="s">
        <v>5203</v>
      </c>
      <c r="B2080" s="16"/>
      <c r="C2080" s="17">
        <v>58</v>
      </c>
      <c r="D2080" s="22" t="s">
        <v>3946</v>
      </c>
      <c r="E2080" t="str">
        <f t="shared" si="128"/>
        <v>Carex</v>
      </c>
      <c r="F2080" t="str">
        <f t="shared" si="129"/>
        <v>torreyi</v>
      </c>
      <c r="G2080" t="str">
        <f t="shared" si="130"/>
        <v>Carex torreyi</v>
      </c>
      <c r="J2080" t="str">
        <f t="shared" si="131"/>
        <v xml:space="preserve">Carex torreyi;;58; </v>
      </c>
    </row>
    <row r="2081" spans="1:10" x14ac:dyDescent="0.3">
      <c r="A2081" t="s">
        <v>5203</v>
      </c>
      <c r="B2081" s="17">
        <v>35</v>
      </c>
      <c r="C2081" s="16"/>
      <c r="D2081" s="22" t="s">
        <v>3946</v>
      </c>
      <c r="E2081" t="str">
        <f t="shared" si="128"/>
        <v>Carex</v>
      </c>
      <c r="F2081" t="str">
        <f t="shared" si="129"/>
        <v>torreyi</v>
      </c>
      <c r="G2081" t="str">
        <f t="shared" si="130"/>
        <v>Carex torreyi</v>
      </c>
      <c r="J2081" t="str">
        <f t="shared" si="131"/>
        <v xml:space="preserve">Carex torreyi;35;; </v>
      </c>
    </row>
    <row r="2082" spans="1:10" x14ac:dyDescent="0.3">
      <c r="A2082" t="s">
        <v>5204</v>
      </c>
      <c r="B2082" s="17">
        <v>33</v>
      </c>
      <c r="C2082" s="16"/>
      <c r="D2082" s="21" t="s">
        <v>3947</v>
      </c>
      <c r="E2082" t="str">
        <f t="shared" si="128"/>
        <v>Carex</v>
      </c>
      <c r="F2082" t="str">
        <f t="shared" si="129"/>
        <v>torta</v>
      </c>
      <c r="G2082" t="str">
        <f t="shared" si="130"/>
        <v>Carex torta</v>
      </c>
      <c r="J2082" t="str">
        <f t="shared" si="131"/>
        <v xml:space="preserve">Carex torta;33;; </v>
      </c>
    </row>
    <row r="2083" spans="1:10" x14ac:dyDescent="0.3">
      <c r="A2083" t="s">
        <v>5205</v>
      </c>
      <c r="B2083" s="16"/>
      <c r="C2083" s="16"/>
      <c r="D2083" s="21" t="s">
        <v>3948</v>
      </c>
      <c r="E2083" t="str">
        <f t="shared" si="128"/>
        <v>Carex</v>
      </c>
      <c r="F2083" t="str">
        <f t="shared" si="129"/>
        <v>tracyi</v>
      </c>
      <c r="G2083" t="str">
        <f t="shared" si="130"/>
        <v>Carex tracyi</v>
      </c>
      <c r="J2083" t="str">
        <f t="shared" si="131"/>
        <v xml:space="preserve">Carex tracyi;;; </v>
      </c>
    </row>
    <row r="2084" spans="1:10" x14ac:dyDescent="0.3">
      <c r="A2084" t="s">
        <v>5206</v>
      </c>
      <c r="B2084" s="16"/>
      <c r="C2084" s="16"/>
      <c r="D2084" s="21" t="s">
        <v>3949</v>
      </c>
      <c r="E2084" t="str">
        <f t="shared" si="128"/>
        <v>Carex</v>
      </c>
      <c r="F2084" t="str">
        <f t="shared" si="129"/>
        <v>transsilvanica</v>
      </c>
      <c r="G2084" t="str">
        <f t="shared" si="130"/>
        <v>Carex transsilvanica</v>
      </c>
      <c r="J2084" t="str">
        <f t="shared" si="131"/>
        <v xml:space="preserve">Carex transsilvanica;;; </v>
      </c>
    </row>
    <row r="2085" spans="1:10" x14ac:dyDescent="0.3">
      <c r="A2085" t="s">
        <v>5207</v>
      </c>
      <c r="B2085" s="17" t="s">
        <v>936</v>
      </c>
      <c r="C2085" s="17">
        <v>80</v>
      </c>
      <c r="D2085" s="22" t="s">
        <v>3950</v>
      </c>
      <c r="E2085" t="str">
        <f t="shared" si="128"/>
        <v>Carex</v>
      </c>
      <c r="F2085" t="str">
        <f t="shared" si="129"/>
        <v>trautvetteriana</v>
      </c>
      <c r="G2085" t="str">
        <f t="shared" si="130"/>
        <v>Carex trautvetteriana</v>
      </c>
      <c r="J2085" t="str">
        <f t="shared" si="131"/>
        <v xml:space="preserve">Carex trautvetteriana;54, 56, 58;80; </v>
      </c>
    </row>
    <row r="2086" spans="1:10" x14ac:dyDescent="0.3">
      <c r="A2086" t="s">
        <v>5207</v>
      </c>
      <c r="B2086" s="16"/>
      <c r="C2086" s="17">
        <v>58</v>
      </c>
      <c r="D2086" s="22" t="s">
        <v>3950</v>
      </c>
      <c r="E2086" t="str">
        <f t="shared" si="128"/>
        <v>Carex</v>
      </c>
      <c r="F2086" t="str">
        <f t="shared" si="129"/>
        <v>trautvetteriana</v>
      </c>
      <c r="G2086" t="str">
        <f t="shared" si="130"/>
        <v>Carex trautvetteriana</v>
      </c>
      <c r="J2086" t="str">
        <f t="shared" si="131"/>
        <v xml:space="preserve">Carex trautvetteriana;;58; </v>
      </c>
    </row>
    <row r="2087" spans="1:10" x14ac:dyDescent="0.3">
      <c r="A2087" t="s">
        <v>5208</v>
      </c>
      <c r="B2087" s="16"/>
      <c r="C2087" s="17">
        <v>70</v>
      </c>
      <c r="D2087" s="22" t="s">
        <v>3951</v>
      </c>
      <c r="E2087" t="str">
        <f t="shared" si="128"/>
        <v>Carex</v>
      </c>
      <c r="F2087" t="str">
        <f t="shared" si="129"/>
        <v>tribuloides</v>
      </c>
      <c r="G2087" t="str">
        <f t="shared" si="130"/>
        <v>Carex tribuloides</v>
      </c>
      <c r="J2087" t="str">
        <f t="shared" si="131"/>
        <v xml:space="preserve">Carex tribuloides;;70; </v>
      </c>
    </row>
    <row r="2088" spans="1:10" x14ac:dyDescent="0.3">
      <c r="A2088" t="s">
        <v>5208</v>
      </c>
      <c r="B2088" s="17">
        <v>35</v>
      </c>
      <c r="C2088" s="16"/>
      <c r="D2088" s="22" t="s">
        <v>3951</v>
      </c>
      <c r="E2088" t="str">
        <f t="shared" si="128"/>
        <v>Carex</v>
      </c>
      <c r="F2088" t="str">
        <f t="shared" si="129"/>
        <v>tribuloides</v>
      </c>
      <c r="G2088" t="str">
        <f t="shared" si="130"/>
        <v>Carex tribuloides</v>
      </c>
      <c r="J2088" t="str">
        <f t="shared" si="131"/>
        <v xml:space="preserve">Carex tribuloides;35;; </v>
      </c>
    </row>
    <row r="2089" spans="1:10" x14ac:dyDescent="0.3">
      <c r="A2089" t="s">
        <v>5209</v>
      </c>
      <c r="B2089" s="16"/>
      <c r="C2089" s="17">
        <v>61</v>
      </c>
      <c r="D2089" s="22" t="s">
        <v>3952</v>
      </c>
      <c r="E2089" t="str">
        <f t="shared" si="128"/>
        <v>Carex</v>
      </c>
      <c r="F2089" t="str">
        <f t="shared" si="129"/>
        <v>tricolor</v>
      </c>
      <c r="G2089" t="str">
        <f t="shared" si="130"/>
        <v>Carex tricolor</v>
      </c>
      <c r="J2089" t="str">
        <f t="shared" si="131"/>
        <v xml:space="preserve">Carex tricolor;;61; </v>
      </c>
    </row>
    <row r="2090" spans="1:10" x14ac:dyDescent="0.3">
      <c r="A2090" t="s">
        <v>5209</v>
      </c>
      <c r="B2090" s="16"/>
      <c r="C2090" s="17">
        <v>62</v>
      </c>
      <c r="D2090" s="22" t="s">
        <v>3952</v>
      </c>
      <c r="E2090" t="str">
        <f t="shared" si="128"/>
        <v>Carex</v>
      </c>
      <c r="F2090" t="str">
        <f t="shared" si="129"/>
        <v>tricolor</v>
      </c>
      <c r="G2090" t="str">
        <f t="shared" si="130"/>
        <v>Carex tricolor</v>
      </c>
      <c r="J2090" t="str">
        <f t="shared" si="131"/>
        <v xml:space="preserve">Carex tricolor;;62; </v>
      </c>
    </row>
    <row r="2091" spans="1:10" x14ac:dyDescent="0.3">
      <c r="A2091" t="s">
        <v>5210</v>
      </c>
      <c r="B2091" s="16"/>
      <c r="C2091" s="17">
        <v>60</v>
      </c>
      <c r="D2091" s="21" t="s">
        <v>3953</v>
      </c>
      <c r="E2091" t="str">
        <f t="shared" si="128"/>
        <v>Carex</v>
      </c>
      <c r="F2091" t="str">
        <f t="shared" si="129"/>
        <v>trifida</v>
      </c>
      <c r="G2091" t="str">
        <f t="shared" si="130"/>
        <v>Carex trifida</v>
      </c>
      <c r="J2091" t="str">
        <f t="shared" si="131"/>
        <v xml:space="preserve">Carex trifida;;60; </v>
      </c>
    </row>
    <row r="2092" spans="1:10" x14ac:dyDescent="0.3">
      <c r="A2092" t="s">
        <v>5211</v>
      </c>
      <c r="B2092" s="17">
        <v>42</v>
      </c>
      <c r="C2092" s="17" t="s">
        <v>717</v>
      </c>
      <c r="D2092" s="21" t="s">
        <v>3954</v>
      </c>
      <c r="E2092" t="str">
        <f t="shared" si="128"/>
        <v>Carex</v>
      </c>
      <c r="F2092" t="str">
        <f t="shared" si="129"/>
        <v>trinervis</v>
      </c>
      <c r="G2092" t="str">
        <f t="shared" si="130"/>
        <v>Carex trinervis</v>
      </c>
      <c r="J2092" t="str">
        <f t="shared" si="131"/>
        <v xml:space="preserve">Carex trinervis;42;84, 85; </v>
      </c>
    </row>
    <row r="2093" spans="1:10" x14ac:dyDescent="0.3">
      <c r="A2093" t="s">
        <v>5212</v>
      </c>
      <c r="B2093" s="16"/>
      <c r="C2093" s="16"/>
      <c r="D2093" s="21" t="s">
        <v>3955</v>
      </c>
      <c r="E2093" t="str">
        <f t="shared" si="128"/>
        <v>Carex</v>
      </c>
      <c r="F2093" t="str">
        <f t="shared" si="129"/>
        <v>tripartita</v>
      </c>
      <c r="G2093" t="str">
        <f t="shared" si="130"/>
        <v>Carex tripartita</v>
      </c>
      <c r="J2093" t="str">
        <f t="shared" si="131"/>
        <v xml:space="preserve">Carex tripartita;;; </v>
      </c>
    </row>
    <row r="2094" spans="1:10" x14ac:dyDescent="0.3">
      <c r="A2094" t="s">
        <v>5213</v>
      </c>
      <c r="B2094" s="16"/>
      <c r="C2094" s="17">
        <v>60</v>
      </c>
      <c r="D2094" s="22" t="s">
        <v>3956</v>
      </c>
      <c r="E2094" t="str">
        <f t="shared" si="128"/>
        <v>Carex</v>
      </c>
      <c r="F2094" t="str">
        <f t="shared" si="129"/>
        <v>trisperma</v>
      </c>
      <c r="G2094" t="str">
        <f t="shared" si="130"/>
        <v>Carex trisperma</v>
      </c>
      <c r="J2094" t="str">
        <f t="shared" si="131"/>
        <v xml:space="preserve">Carex trisperma;;60; </v>
      </c>
    </row>
    <row r="2095" spans="1:10" x14ac:dyDescent="0.3">
      <c r="A2095" t="s">
        <v>5213</v>
      </c>
      <c r="B2095" s="16"/>
      <c r="C2095" s="17">
        <v>60</v>
      </c>
      <c r="D2095" s="22" t="s">
        <v>3956</v>
      </c>
      <c r="E2095" t="str">
        <f t="shared" si="128"/>
        <v>Carex</v>
      </c>
      <c r="F2095" t="str">
        <f t="shared" si="129"/>
        <v>trisperma</v>
      </c>
      <c r="G2095" t="str">
        <f t="shared" si="130"/>
        <v>Carex trisperma</v>
      </c>
      <c r="J2095" t="str">
        <f t="shared" si="131"/>
        <v xml:space="preserve">Carex trisperma;;60; </v>
      </c>
    </row>
    <row r="2096" spans="1:10" x14ac:dyDescent="0.3">
      <c r="A2096" t="s">
        <v>5213</v>
      </c>
      <c r="B2096" s="16"/>
      <c r="C2096" s="17">
        <v>60</v>
      </c>
      <c r="D2096" s="22" t="s">
        <v>3956</v>
      </c>
      <c r="E2096" t="str">
        <f t="shared" si="128"/>
        <v>Carex</v>
      </c>
      <c r="F2096" t="str">
        <f t="shared" si="129"/>
        <v>trisperma</v>
      </c>
      <c r="G2096" t="str">
        <f t="shared" si="130"/>
        <v>Carex trisperma</v>
      </c>
      <c r="J2096" t="str">
        <f t="shared" si="131"/>
        <v xml:space="preserve">Carex trisperma;;60; </v>
      </c>
    </row>
    <row r="2097" spans="1:10" x14ac:dyDescent="0.3">
      <c r="A2097" t="s">
        <v>5213</v>
      </c>
      <c r="B2097" s="16"/>
      <c r="C2097" s="17">
        <v>60</v>
      </c>
      <c r="D2097" s="22" t="s">
        <v>3956</v>
      </c>
      <c r="E2097" t="str">
        <f t="shared" si="128"/>
        <v>Carex</v>
      </c>
      <c r="F2097" t="str">
        <f t="shared" si="129"/>
        <v>trisperma</v>
      </c>
      <c r="G2097" t="str">
        <f t="shared" si="130"/>
        <v>Carex trisperma</v>
      </c>
      <c r="J2097" t="str">
        <f t="shared" si="131"/>
        <v xml:space="preserve">Carex trisperma;;60; </v>
      </c>
    </row>
    <row r="2098" spans="1:10" x14ac:dyDescent="0.3">
      <c r="A2098" t="s">
        <v>5214</v>
      </c>
      <c r="B2098" s="16"/>
      <c r="C2098" s="17" t="s">
        <v>939</v>
      </c>
      <c r="D2098" s="21" t="s">
        <v>3957</v>
      </c>
      <c r="E2098" t="str">
        <f t="shared" si="128"/>
        <v>Carex</v>
      </c>
      <c r="F2098" t="str">
        <f t="shared" si="129"/>
        <v>tristachya</v>
      </c>
      <c r="G2098" t="str">
        <f t="shared" si="130"/>
        <v>Carex tristachya</v>
      </c>
      <c r="J2098" t="str">
        <f t="shared" si="131"/>
        <v xml:space="preserve">Carex tristachya;;38, 40; </v>
      </c>
    </row>
    <row r="2099" spans="1:10" x14ac:dyDescent="0.3">
      <c r="A2099" t="s">
        <v>5215</v>
      </c>
      <c r="B2099" s="16"/>
      <c r="C2099" s="16"/>
      <c r="D2099" s="21" t="s">
        <v>3958</v>
      </c>
      <c r="E2099" t="str">
        <f t="shared" si="128"/>
        <v>Carex</v>
      </c>
      <c r="F2099" t="str">
        <f t="shared" si="129"/>
        <v>tumidicarpa</v>
      </c>
      <c r="G2099" t="str">
        <f t="shared" si="130"/>
        <v>Carex tumidicarpa</v>
      </c>
      <c r="J2099" t="str">
        <f t="shared" si="131"/>
        <v xml:space="preserve">Carex tumidicarpa;;; </v>
      </c>
    </row>
    <row r="2100" spans="1:10" x14ac:dyDescent="0.3">
      <c r="A2100" t="s">
        <v>5215</v>
      </c>
      <c r="B2100" s="16"/>
      <c r="C2100" s="16"/>
      <c r="D2100" s="21" t="s">
        <v>3959</v>
      </c>
      <c r="E2100" t="str">
        <f t="shared" si="128"/>
        <v>Carex</v>
      </c>
      <c r="F2100" t="str">
        <f t="shared" si="129"/>
        <v>tumidicarpa</v>
      </c>
      <c r="G2100" t="str">
        <f t="shared" si="130"/>
        <v>Carex tumidicarpa</v>
      </c>
      <c r="J2100" t="str">
        <f t="shared" si="131"/>
        <v xml:space="preserve">Carex tumidicarpa;;; </v>
      </c>
    </row>
    <row r="2101" spans="1:10" x14ac:dyDescent="0.3">
      <c r="A2101" t="s">
        <v>5216</v>
      </c>
      <c r="B2101" s="16"/>
      <c r="C2101" s="17">
        <v>54</v>
      </c>
      <c r="D2101" s="21" t="s">
        <v>3960</v>
      </c>
      <c r="E2101" t="str">
        <f t="shared" si="128"/>
        <v>Carex</v>
      </c>
      <c r="F2101" t="str">
        <f t="shared" si="129"/>
        <v>typhina</v>
      </c>
      <c r="G2101" t="str">
        <f t="shared" si="130"/>
        <v>Carex typhina</v>
      </c>
      <c r="J2101" t="str">
        <f t="shared" si="131"/>
        <v xml:space="preserve">Carex typhina;;54; </v>
      </c>
    </row>
    <row r="2102" spans="1:10" x14ac:dyDescent="0.3">
      <c r="A2102" t="s">
        <v>5217</v>
      </c>
      <c r="B2102" s="16"/>
      <c r="C2102" s="16"/>
      <c r="D2102" s="21" t="s">
        <v>3961</v>
      </c>
      <c r="E2102" t="str">
        <f t="shared" si="128"/>
        <v>Carex</v>
      </c>
      <c r="F2102" t="str">
        <f t="shared" si="129"/>
        <v>uber</v>
      </c>
      <c r="G2102" t="str">
        <f t="shared" si="130"/>
        <v>Carex uber</v>
      </c>
      <c r="J2102" t="str">
        <f t="shared" si="131"/>
        <v xml:space="preserve">Carex uber;;; </v>
      </c>
    </row>
    <row r="2103" spans="1:10" x14ac:dyDescent="0.3">
      <c r="A2103" t="s">
        <v>5218</v>
      </c>
      <c r="B2103" s="16"/>
      <c r="C2103" s="17">
        <v>30</v>
      </c>
      <c r="D2103" s="21" t="s">
        <v>3962</v>
      </c>
      <c r="E2103" t="str">
        <f t="shared" si="128"/>
        <v>Carex</v>
      </c>
      <c r="F2103" t="str">
        <f t="shared" si="129"/>
        <v>umbellata</v>
      </c>
      <c r="G2103" t="str">
        <f t="shared" si="130"/>
        <v>Carex umbellata</v>
      </c>
      <c r="J2103" t="str">
        <f t="shared" si="131"/>
        <v xml:space="preserve">Carex umbellata;;30; </v>
      </c>
    </row>
    <row r="2104" spans="1:10" x14ac:dyDescent="0.3">
      <c r="A2104" t="s">
        <v>5219</v>
      </c>
      <c r="B2104" s="16"/>
      <c r="C2104" s="17">
        <v>62</v>
      </c>
      <c r="D2104" s="22" t="s">
        <v>3963</v>
      </c>
      <c r="E2104" t="str">
        <f t="shared" si="128"/>
        <v>Carex</v>
      </c>
      <c r="F2104" t="str">
        <f t="shared" si="129"/>
        <v>umbrosa</v>
      </c>
      <c r="G2104" t="str">
        <f t="shared" si="130"/>
        <v>Carex umbrosa</v>
      </c>
      <c r="J2104" t="str">
        <f t="shared" si="131"/>
        <v xml:space="preserve">Carex umbrosa;;62; </v>
      </c>
    </row>
    <row r="2105" spans="1:10" x14ac:dyDescent="0.3">
      <c r="A2105" t="s">
        <v>5219</v>
      </c>
      <c r="B2105" s="17">
        <v>33</v>
      </c>
      <c r="C2105" s="16"/>
      <c r="D2105" s="22" t="s">
        <v>3963</v>
      </c>
      <c r="E2105" t="str">
        <f t="shared" si="128"/>
        <v>Carex</v>
      </c>
      <c r="F2105" t="str">
        <f t="shared" si="129"/>
        <v>umbrosa</v>
      </c>
      <c r="G2105" t="str">
        <f t="shared" si="130"/>
        <v>Carex umbrosa</v>
      </c>
      <c r="J2105" t="str">
        <f t="shared" si="131"/>
        <v xml:space="preserve">Carex umbrosa;33;; </v>
      </c>
    </row>
    <row r="2106" spans="1:10" x14ac:dyDescent="0.3">
      <c r="A2106" t="s">
        <v>5219</v>
      </c>
      <c r="B2106" s="16"/>
      <c r="C2106" s="17">
        <v>62</v>
      </c>
      <c r="D2106" s="22" t="s">
        <v>3963</v>
      </c>
      <c r="E2106" t="str">
        <f t="shared" si="128"/>
        <v>Carex</v>
      </c>
      <c r="F2106" t="str">
        <f t="shared" si="129"/>
        <v>umbrosa</v>
      </c>
      <c r="G2106" t="str">
        <f t="shared" si="130"/>
        <v>Carex umbrosa</v>
      </c>
      <c r="J2106" t="str">
        <f t="shared" si="131"/>
        <v xml:space="preserve">Carex umbrosa;;62; </v>
      </c>
    </row>
    <row r="2107" spans="1:10" x14ac:dyDescent="0.3">
      <c r="A2107" t="s">
        <v>5219</v>
      </c>
      <c r="B2107" s="16"/>
      <c r="C2107" s="17">
        <v>62</v>
      </c>
      <c r="D2107" s="22" t="s">
        <v>3963</v>
      </c>
      <c r="E2107" t="str">
        <f t="shared" si="128"/>
        <v>Carex</v>
      </c>
      <c r="F2107" t="str">
        <f t="shared" si="129"/>
        <v>umbrosa</v>
      </c>
      <c r="G2107" t="str">
        <f t="shared" si="130"/>
        <v>Carex umbrosa</v>
      </c>
      <c r="J2107" t="str">
        <f t="shared" si="131"/>
        <v xml:space="preserve">Carex umbrosa;;62; </v>
      </c>
    </row>
    <row r="2108" spans="1:10" x14ac:dyDescent="0.3">
      <c r="A2108" t="s">
        <v>5219</v>
      </c>
      <c r="B2108" s="16"/>
      <c r="C2108" s="17">
        <v>62</v>
      </c>
      <c r="D2108" s="22" t="s">
        <v>3963</v>
      </c>
      <c r="E2108" t="str">
        <f t="shared" si="128"/>
        <v>Carex</v>
      </c>
      <c r="F2108" t="str">
        <f t="shared" si="129"/>
        <v>umbrosa</v>
      </c>
      <c r="G2108" t="str">
        <f t="shared" si="130"/>
        <v>Carex umbrosa</v>
      </c>
      <c r="J2108" t="str">
        <f t="shared" si="131"/>
        <v xml:space="preserve">Carex umbrosa;;62; </v>
      </c>
    </row>
    <row r="2109" spans="1:10" x14ac:dyDescent="0.3">
      <c r="A2109" t="s">
        <v>5219</v>
      </c>
      <c r="B2109" s="17">
        <v>33</v>
      </c>
      <c r="C2109" s="17">
        <v>66</v>
      </c>
      <c r="D2109" s="21" t="s">
        <v>3964</v>
      </c>
      <c r="E2109" t="str">
        <f t="shared" si="128"/>
        <v>Carex</v>
      </c>
      <c r="F2109" t="str">
        <f t="shared" si="129"/>
        <v>umbrosa</v>
      </c>
      <c r="G2109" t="str">
        <f t="shared" si="130"/>
        <v>Carex umbrosa</v>
      </c>
      <c r="J2109" t="str">
        <f t="shared" si="131"/>
        <v xml:space="preserve">Carex umbrosa;33;66; </v>
      </c>
    </row>
    <row r="2110" spans="1:10" x14ac:dyDescent="0.3">
      <c r="A2110" t="s">
        <v>5219</v>
      </c>
      <c r="B2110" s="17">
        <v>33</v>
      </c>
      <c r="C2110" s="17" t="s">
        <v>361</v>
      </c>
      <c r="D2110" s="21" t="s">
        <v>3965</v>
      </c>
      <c r="E2110" t="str">
        <f t="shared" si="128"/>
        <v>Carex</v>
      </c>
      <c r="F2110" t="str">
        <f t="shared" si="129"/>
        <v>umbrosa</v>
      </c>
      <c r="G2110" t="str">
        <f t="shared" si="130"/>
        <v>Carex umbrosa</v>
      </c>
      <c r="J2110" t="str">
        <f t="shared" si="131"/>
        <v xml:space="preserve">Carex umbrosa;33;66, 67; </v>
      </c>
    </row>
    <row r="2111" spans="1:10" ht="15.75" customHeight="1" x14ac:dyDescent="0.3">
      <c r="A2111" t="s">
        <v>5219</v>
      </c>
      <c r="B2111" s="16"/>
      <c r="C2111" s="17">
        <v>40</v>
      </c>
      <c r="D2111" s="22" t="s">
        <v>3966</v>
      </c>
      <c r="E2111" t="str">
        <f t="shared" si="128"/>
        <v>Carex</v>
      </c>
      <c r="F2111" t="str">
        <f t="shared" si="129"/>
        <v>umbrosa</v>
      </c>
      <c r="G2111" t="str">
        <f t="shared" si="130"/>
        <v>Carex umbrosa</v>
      </c>
      <c r="J2111" t="str">
        <f t="shared" si="131"/>
        <v xml:space="preserve">Carex umbrosa;;40; </v>
      </c>
    </row>
    <row r="2112" spans="1:10" x14ac:dyDescent="0.3">
      <c r="A2112" t="s">
        <v>5219</v>
      </c>
      <c r="B2112" s="16"/>
      <c r="C2112" s="17">
        <v>60</v>
      </c>
      <c r="D2112" s="22" t="s">
        <v>3966</v>
      </c>
      <c r="E2112" t="str">
        <f t="shared" si="128"/>
        <v>Carex</v>
      </c>
      <c r="F2112" t="str">
        <f t="shared" si="129"/>
        <v>umbrosa</v>
      </c>
      <c r="G2112" t="str">
        <f t="shared" si="130"/>
        <v>Carex umbrosa</v>
      </c>
      <c r="J2112" t="str">
        <f t="shared" si="131"/>
        <v xml:space="preserve">Carex umbrosa;;60; </v>
      </c>
    </row>
    <row r="2113" spans="1:10" x14ac:dyDescent="0.3">
      <c r="A2113" t="s">
        <v>5220</v>
      </c>
      <c r="B2113" s="16"/>
      <c r="C2113" s="17">
        <v>64</v>
      </c>
      <c r="D2113" s="22" t="s">
        <v>3967</v>
      </c>
      <c r="E2113" t="str">
        <f t="shared" si="128"/>
        <v>Carex</v>
      </c>
      <c r="F2113" t="str">
        <f t="shared" si="129"/>
        <v>ursina</v>
      </c>
      <c r="G2113" t="str">
        <f t="shared" si="130"/>
        <v>Carex ursina</v>
      </c>
      <c r="J2113" t="str">
        <f t="shared" si="131"/>
        <v xml:space="preserve">Carex ursina;;64; </v>
      </c>
    </row>
    <row r="2114" spans="1:10" x14ac:dyDescent="0.3">
      <c r="A2114" t="s">
        <v>5220</v>
      </c>
      <c r="B2114" s="16"/>
      <c r="C2114" s="17">
        <v>64</v>
      </c>
      <c r="D2114" s="22" t="s">
        <v>3967</v>
      </c>
      <c r="E2114" t="str">
        <f t="shared" si="128"/>
        <v>Carex</v>
      </c>
      <c r="F2114" t="str">
        <f t="shared" si="129"/>
        <v>ursina</v>
      </c>
      <c r="G2114" t="str">
        <f t="shared" si="130"/>
        <v>Carex ursina</v>
      </c>
      <c r="J2114" t="str">
        <f t="shared" si="131"/>
        <v xml:space="preserve">Carex ursina;;64; </v>
      </c>
    </row>
    <row r="2115" spans="1:10" x14ac:dyDescent="0.3">
      <c r="A2115" t="s">
        <v>5220</v>
      </c>
      <c r="B2115" s="16"/>
      <c r="C2115" s="17">
        <v>64</v>
      </c>
      <c r="D2115" s="22" t="s">
        <v>3967</v>
      </c>
      <c r="E2115" t="str">
        <f t="shared" ref="E2115:E2178" si="132">LEFT($D2115,FIND(" ",$D2115)-1)</f>
        <v>Carex</v>
      </c>
      <c r="F2115" t="str">
        <f t="shared" ref="F2115:F2178" si="133">MID(MID(MID(SUBSTITUTE($D2115," ", "^",1),1,256),FIND("^",SUBSTITUTE($D2115," ","^",1)),256),2,FIND(" ",MID(MID(SUBSTITUTE($D2115," ","^",1),1,256),FIND("^",SUBSTITUTE($D2115," ","^",1)),256))-2)</f>
        <v>ursina</v>
      </c>
      <c r="G2115" t="str">
        <f t="shared" ref="G2115:G2178" si="134">CONCATENATE(E2115,$E$1,F2115)</f>
        <v>Carex ursina</v>
      </c>
      <c r="J2115" t="str">
        <f t="shared" ref="J2115:J2178" si="135">CONCATENATE(A2115,$I$1,B2115,$I$1,C2115,$I$1,$F$1)</f>
        <v xml:space="preserve">Carex ursina;;64; </v>
      </c>
    </row>
    <row r="2116" spans="1:10" x14ac:dyDescent="0.3">
      <c r="A2116" t="s">
        <v>5220</v>
      </c>
      <c r="B2116" s="16"/>
      <c r="C2116" s="17">
        <v>64</v>
      </c>
      <c r="D2116" s="22" t="s">
        <v>3967</v>
      </c>
      <c r="E2116" t="str">
        <f t="shared" si="132"/>
        <v>Carex</v>
      </c>
      <c r="F2116" t="str">
        <f t="shared" si="133"/>
        <v>ursina</v>
      </c>
      <c r="G2116" t="str">
        <f t="shared" si="134"/>
        <v>Carex ursina</v>
      </c>
      <c r="J2116" t="str">
        <f t="shared" si="135"/>
        <v xml:space="preserve">Carex ursina;;64; </v>
      </c>
    </row>
    <row r="2117" spans="1:10" x14ac:dyDescent="0.3">
      <c r="A2117" t="s">
        <v>5220</v>
      </c>
      <c r="B2117" s="16"/>
      <c r="C2117" s="17">
        <v>64</v>
      </c>
      <c r="D2117" s="22" t="s">
        <v>3967</v>
      </c>
      <c r="E2117" t="str">
        <f t="shared" si="132"/>
        <v>Carex</v>
      </c>
      <c r="F2117" t="str">
        <f t="shared" si="133"/>
        <v>ursina</v>
      </c>
      <c r="G2117" t="str">
        <f t="shared" si="134"/>
        <v>Carex ursina</v>
      </c>
      <c r="J2117" t="str">
        <f t="shared" si="135"/>
        <v xml:space="preserve">Carex ursina;;64; </v>
      </c>
    </row>
    <row r="2118" spans="1:10" x14ac:dyDescent="0.3">
      <c r="A2118" t="s">
        <v>5220</v>
      </c>
      <c r="B2118" s="16"/>
      <c r="C2118" s="17">
        <v>64</v>
      </c>
      <c r="D2118" s="22" t="s">
        <v>3967</v>
      </c>
      <c r="E2118" t="str">
        <f t="shared" si="132"/>
        <v>Carex</v>
      </c>
      <c r="F2118" t="str">
        <f t="shared" si="133"/>
        <v>ursina</v>
      </c>
      <c r="G2118" t="str">
        <f t="shared" si="134"/>
        <v>Carex ursina</v>
      </c>
      <c r="J2118" t="str">
        <f t="shared" si="135"/>
        <v xml:space="preserve">Carex ursina;;64; </v>
      </c>
    </row>
    <row r="2119" spans="1:10" x14ac:dyDescent="0.3">
      <c r="A2119" t="s">
        <v>5221</v>
      </c>
      <c r="B2119" s="16"/>
      <c r="C2119" s="17">
        <v>82</v>
      </c>
      <c r="D2119" s="22" t="s">
        <v>3968</v>
      </c>
      <c r="E2119" t="str">
        <f t="shared" si="132"/>
        <v>Carex</v>
      </c>
      <c r="F2119" t="str">
        <f t="shared" si="133"/>
        <v>utriculata</v>
      </c>
      <c r="G2119" t="str">
        <f t="shared" si="134"/>
        <v>Carex utriculata</v>
      </c>
      <c r="J2119" t="str">
        <f t="shared" si="135"/>
        <v xml:space="preserve">Carex utriculata;;82; </v>
      </c>
    </row>
    <row r="2120" spans="1:10" x14ac:dyDescent="0.3">
      <c r="A2120" t="s">
        <v>5221</v>
      </c>
      <c r="B2120" s="16"/>
      <c r="C2120" s="17">
        <v>74</v>
      </c>
      <c r="D2120" s="22" t="s">
        <v>3968</v>
      </c>
      <c r="E2120" t="str">
        <f t="shared" si="132"/>
        <v>Carex</v>
      </c>
      <c r="F2120" t="str">
        <f t="shared" si="133"/>
        <v>utriculata</v>
      </c>
      <c r="G2120" t="str">
        <f t="shared" si="134"/>
        <v>Carex utriculata</v>
      </c>
      <c r="J2120" t="str">
        <f t="shared" si="135"/>
        <v xml:space="preserve">Carex utriculata;;74; </v>
      </c>
    </row>
    <row r="2121" spans="1:10" x14ac:dyDescent="0.3">
      <c r="A2121" t="s">
        <v>5221</v>
      </c>
      <c r="B2121" s="16"/>
      <c r="C2121" s="17">
        <v>80</v>
      </c>
      <c r="D2121" s="22" t="s">
        <v>3968</v>
      </c>
      <c r="E2121" t="str">
        <f t="shared" si="132"/>
        <v>Carex</v>
      </c>
      <c r="F2121" t="str">
        <f t="shared" si="133"/>
        <v>utriculata</v>
      </c>
      <c r="G2121" t="str">
        <f t="shared" si="134"/>
        <v>Carex utriculata</v>
      </c>
      <c r="J2121" t="str">
        <f t="shared" si="135"/>
        <v xml:space="preserve">Carex utriculata;;80; </v>
      </c>
    </row>
    <row r="2122" spans="1:10" x14ac:dyDescent="0.3">
      <c r="A2122" t="s">
        <v>5221</v>
      </c>
      <c r="B2122" s="16"/>
      <c r="C2122" s="17">
        <v>82</v>
      </c>
      <c r="D2122" s="22" t="s">
        <v>3968</v>
      </c>
      <c r="E2122" t="str">
        <f t="shared" si="132"/>
        <v>Carex</v>
      </c>
      <c r="F2122" t="str">
        <f t="shared" si="133"/>
        <v>utriculata</v>
      </c>
      <c r="G2122" t="str">
        <f t="shared" si="134"/>
        <v>Carex utriculata</v>
      </c>
      <c r="J2122" t="str">
        <f t="shared" si="135"/>
        <v xml:space="preserve">Carex utriculata;;82; </v>
      </c>
    </row>
    <row r="2123" spans="1:10" x14ac:dyDescent="0.3">
      <c r="A2123" t="s">
        <v>5222</v>
      </c>
      <c r="B2123" s="16"/>
      <c r="C2123" s="17">
        <v>32</v>
      </c>
      <c r="D2123" s="22" t="s">
        <v>3969</v>
      </c>
      <c r="E2123" t="str">
        <f t="shared" si="132"/>
        <v>Carex</v>
      </c>
      <c r="F2123" t="str">
        <f t="shared" si="133"/>
        <v>vaginata</v>
      </c>
      <c r="G2123" t="str">
        <f t="shared" si="134"/>
        <v>Carex vaginata</v>
      </c>
      <c r="J2123" t="str">
        <f t="shared" si="135"/>
        <v xml:space="preserve">Carex vaginata;;32; </v>
      </c>
    </row>
    <row r="2124" spans="1:10" x14ac:dyDescent="0.3">
      <c r="A2124" t="s">
        <v>5222</v>
      </c>
      <c r="B2124" s="16"/>
      <c r="C2124" s="17">
        <v>32</v>
      </c>
      <c r="D2124" s="22" t="s">
        <v>3969</v>
      </c>
      <c r="E2124" t="str">
        <f t="shared" si="132"/>
        <v>Carex</v>
      </c>
      <c r="F2124" t="str">
        <f t="shared" si="133"/>
        <v>vaginata</v>
      </c>
      <c r="G2124" t="str">
        <f t="shared" si="134"/>
        <v>Carex vaginata</v>
      </c>
      <c r="J2124" t="str">
        <f t="shared" si="135"/>
        <v xml:space="preserve">Carex vaginata;;32; </v>
      </c>
    </row>
    <row r="2125" spans="1:10" x14ac:dyDescent="0.3">
      <c r="A2125" t="s">
        <v>5222</v>
      </c>
      <c r="B2125" s="16"/>
      <c r="C2125" s="17">
        <v>32</v>
      </c>
      <c r="D2125" s="22" t="s">
        <v>3969</v>
      </c>
      <c r="E2125" t="str">
        <f t="shared" si="132"/>
        <v>Carex</v>
      </c>
      <c r="F2125" t="str">
        <f t="shared" si="133"/>
        <v>vaginata</v>
      </c>
      <c r="G2125" t="str">
        <f t="shared" si="134"/>
        <v>Carex vaginata</v>
      </c>
      <c r="J2125" t="str">
        <f t="shared" si="135"/>
        <v xml:space="preserve">Carex vaginata;;32; </v>
      </c>
    </row>
    <row r="2126" spans="1:10" x14ac:dyDescent="0.3">
      <c r="A2126" t="s">
        <v>5222</v>
      </c>
      <c r="B2126" s="16"/>
      <c r="C2126" s="17">
        <v>32</v>
      </c>
      <c r="D2126" s="22" t="s">
        <v>3969</v>
      </c>
      <c r="E2126" t="str">
        <f t="shared" si="132"/>
        <v>Carex</v>
      </c>
      <c r="F2126" t="str">
        <f t="shared" si="133"/>
        <v>vaginata</v>
      </c>
      <c r="G2126" t="str">
        <f t="shared" si="134"/>
        <v>Carex vaginata</v>
      </c>
      <c r="J2126" t="str">
        <f t="shared" si="135"/>
        <v xml:space="preserve">Carex vaginata;;32; </v>
      </c>
    </row>
    <row r="2127" spans="1:10" x14ac:dyDescent="0.3">
      <c r="A2127" t="s">
        <v>5222</v>
      </c>
      <c r="B2127" s="16"/>
      <c r="C2127" s="17">
        <v>32</v>
      </c>
      <c r="D2127" s="22" t="s">
        <v>3969</v>
      </c>
      <c r="E2127" t="str">
        <f t="shared" si="132"/>
        <v>Carex</v>
      </c>
      <c r="F2127" t="str">
        <f t="shared" si="133"/>
        <v>vaginata</v>
      </c>
      <c r="G2127" t="str">
        <f t="shared" si="134"/>
        <v>Carex vaginata</v>
      </c>
      <c r="J2127" t="str">
        <f t="shared" si="135"/>
        <v xml:space="preserve">Carex vaginata;;32; </v>
      </c>
    </row>
    <row r="2128" spans="1:10" x14ac:dyDescent="0.3">
      <c r="A2128" t="s">
        <v>5222</v>
      </c>
      <c r="B2128" s="16"/>
      <c r="C2128" s="17">
        <v>32</v>
      </c>
      <c r="D2128" s="22" t="s">
        <v>3969</v>
      </c>
      <c r="E2128" t="str">
        <f t="shared" si="132"/>
        <v>Carex</v>
      </c>
      <c r="F2128" t="str">
        <f t="shared" si="133"/>
        <v>vaginata</v>
      </c>
      <c r="G2128" t="str">
        <f t="shared" si="134"/>
        <v>Carex vaginata</v>
      </c>
      <c r="J2128" t="str">
        <f t="shared" si="135"/>
        <v xml:space="preserve">Carex vaginata;;32; </v>
      </c>
    </row>
    <row r="2129" spans="1:10" x14ac:dyDescent="0.3">
      <c r="A2129" t="s">
        <v>5222</v>
      </c>
      <c r="B2129" s="16"/>
      <c r="C2129" s="17">
        <v>32</v>
      </c>
      <c r="D2129" s="22" t="s">
        <v>3969</v>
      </c>
      <c r="E2129" t="str">
        <f t="shared" si="132"/>
        <v>Carex</v>
      </c>
      <c r="F2129" t="str">
        <f t="shared" si="133"/>
        <v>vaginata</v>
      </c>
      <c r="G2129" t="str">
        <f t="shared" si="134"/>
        <v>Carex vaginata</v>
      </c>
      <c r="J2129" t="str">
        <f t="shared" si="135"/>
        <v xml:space="preserve">Carex vaginata;;32; </v>
      </c>
    </row>
    <row r="2130" spans="1:10" x14ac:dyDescent="0.3">
      <c r="A2130" t="s">
        <v>5222</v>
      </c>
      <c r="B2130" s="16"/>
      <c r="C2130" s="17">
        <v>32</v>
      </c>
      <c r="D2130" s="22" t="s">
        <v>3969</v>
      </c>
      <c r="E2130" t="str">
        <f t="shared" si="132"/>
        <v>Carex</v>
      </c>
      <c r="F2130" t="str">
        <f t="shared" si="133"/>
        <v>vaginata</v>
      </c>
      <c r="G2130" t="str">
        <f t="shared" si="134"/>
        <v>Carex vaginata</v>
      </c>
      <c r="J2130" t="str">
        <f t="shared" si="135"/>
        <v xml:space="preserve">Carex vaginata;;32; </v>
      </c>
    </row>
    <row r="2131" spans="1:10" x14ac:dyDescent="0.3">
      <c r="A2131" t="s">
        <v>5222</v>
      </c>
      <c r="B2131" s="16"/>
      <c r="C2131" s="17">
        <v>32</v>
      </c>
      <c r="D2131" s="22" t="s">
        <v>3969</v>
      </c>
      <c r="E2131" t="str">
        <f t="shared" si="132"/>
        <v>Carex</v>
      </c>
      <c r="F2131" t="str">
        <f t="shared" si="133"/>
        <v>vaginata</v>
      </c>
      <c r="G2131" t="str">
        <f t="shared" si="134"/>
        <v>Carex vaginata</v>
      </c>
      <c r="J2131" t="str">
        <f t="shared" si="135"/>
        <v xml:space="preserve">Carex vaginata;;32; </v>
      </c>
    </row>
    <row r="2132" spans="1:10" x14ac:dyDescent="0.3">
      <c r="A2132" t="s">
        <v>5222</v>
      </c>
      <c r="B2132" s="16"/>
      <c r="C2132" s="17" t="s">
        <v>950</v>
      </c>
      <c r="D2132" s="22" t="s">
        <v>3969</v>
      </c>
      <c r="E2132" t="str">
        <f t="shared" si="132"/>
        <v>Carex</v>
      </c>
      <c r="F2132" t="str">
        <f t="shared" si="133"/>
        <v>vaginata</v>
      </c>
      <c r="G2132" t="str">
        <f t="shared" si="134"/>
        <v>Carex vaginata</v>
      </c>
      <c r="J2132" t="str">
        <f t="shared" si="135"/>
        <v xml:space="preserve">Carex vaginata;;26–32; </v>
      </c>
    </row>
    <row r="2133" spans="1:10" x14ac:dyDescent="0.3">
      <c r="A2133" t="s">
        <v>5222</v>
      </c>
      <c r="B2133" s="16"/>
      <c r="C2133" s="17">
        <v>48</v>
      </c>
      <c r="D2133" s="21" t="s">
        <v>3970</v>
      </c>
      <c r="E2133" t="str">
        <f t="shared" si="132"/>
        <v>Carex</v>
      </c>
      <c r="F2133" t="str">
        <f t="shared" si="133"/>
        <v>vaginata</v>
      </c>
      <c r="G2133" t="str">
        <f t="shared" si="134"/>
        <v>Carex vaginata</v>
      </c>
      <c r="J2133" t="str">
        <f t="shared" si="135"/>
        <v xml:space="preserve">Carex vaginata;;48; </v>
      </c>
    </row>
    <row r="2134" spans="1:10" x14ac:dyDescent="0.3">
      <c r="A2134" t="s">
        <v>5223</v>
      </c>
      <c r="B2134" s="16"/>
      <c r="C2134" s="17">
        <v>82</v>
      </c>
      <c r="D2134" s="22" t="s">
        <v>3971</v>
      </c>
      <c r="E2134" t="str">
        <f t="shared" si="132"/>
        <v>Carex</v>
      </c>
      <c r="F2134" t="str">
        <f t="shared" si="133"/>
        <v>vesicaria</v>
      </c>
      <c r="G2134" t="str">
        <f t="shared" si="134"/>
        <v>Carex vesicaria</v>
      </c>
      <c r="J2134" t="str">
        <f t="shared" si="135"/>
        <v xml:space="preserve">Carex vesicaria;;82; </v>
      </c>
    </row>
    <row r="2135" spans="1:10" x14ac:dyDescent="0.3">
      <c r="A2135" t="s">
        <v>5223</v>
      </c>
      <c r="B2135" s="16"/>
      <c r="C2135" s="17">
        <v>82</v>
      </c>
      <c r="D2135" s="22" t="s">
        <v>3971</v>
      </c>
      <c r="E2135" t="str">
        <f t="shared" si="132"/>
        <v>Carex</v>
      </c>
      <c r="F2135" t="str">
        <f t="shared" si="133"/>
        <v>vesicaria</v>
      </c>
      <c r="G2135" t="str">
        <f t="shared" si="134"/>
        <v>Carex vesicaria</v>
      </c>
      <c r="J2135" t="str">
        <f t="shared" si="135"/>
        <v xml:space="preserve">Carex vesicaria;;82; </v>
      </c>
    </row>
    <row r="2136" spans="1:10" x14ac:dyDescent="0.3">
      <c r="A2136" t="s">
        <v>5223</v>
      </c>
      <c r="B2136" s="16"/>
      <c r="C2136" s="17">
        <v>82</v>
      </c>
      <c r="D2136" s="22" t="s">
        <v>3971</v>
      </c>
      <c r="E2136" t="str">
        <f t="shared" si="132"/>
        <v>Carex</v>
      </c>
      <c r="F2136" t="str">
        <f t="shared" si="133"/>
        <v>vesicaria</v>
      </c>
      <c r="G2136" t="str">
        <f t="shared" si="134"/>
        <v>Carex vesicaria</v>
      </c>
      <c r="J2136" t="str">
        <f t="shared" si="135"/>
        <v xml:space="preserve">Carex vesicaria;;82; </v>
      </c>
    </row>
    <row r="2137" spans="1:10" x14ac:dyDescent="0.3">
      <c r="A2137" t="s">
        <v>5223</v>
      </c>
      <c r="B2137" s="16"/>
      <c r="C2137" s="17">
        <v>82</v>
      </c>
      <c r="D2137" s="22" t="s">
        <v>3971</v>
      </c>
      <c r="E2137" t="str">
        <f t="shared" si="132"/>
        <v>Carex</v>
      </c>
      <c r="F2137" t="str">
        <f t="shared" si="133"/>
        <v>vesicaria</v>
      </c>
      <c r="G2137" t="str">
        <f t="shared" si="134"/>
        <v>Carex vesicaria</v>
      </c>
      <c r="J2137" t="str">
        <f t="shared" si="135"/>
        <v xml:space="preserve">Carex vesicaria;;82; </v>
      </c>
    </row>
    <row r="2138" spans="1:10" x14ac:dyDescent="0.3">
      <c r="A2138" t="s">
        <v>5223</v>
      </c>
      <c r="B2138" s="16"/>
      <c r="C2138" s="17">
        <v>74</v>
      </c>
      <c r="D2138" s="22" t="s">
        <v>3971</v>
      </c>
      <c r="E2138" t="str">
        <f t="shared" si="132"/>
        <v>Carex</v>
      </c>
      <c r="F2138" t="str">
        <f t="shared" si="133"/>
        <v>vesicaria</v>
      </c>
      <c r="G2138" t="str">
        <f t="shared" si="134"/>
        <v>Carex vesicaria</v>
      </c>
      <c r="J2138" t="str">
        <f t="shared" si="135"/>
        <v xml:space="preserve">Carex vesicaria;;74; </v>
      </c>
    </row>
    <row r="2139" spans="1:10" x14ac:dyDescent="0.3">
      <c r="A2139" t="s">
        <v>5223</v>
      </c>
      <c r="B2139" s="16"/>
      <c r="C2139" s="17">
        <v>74</v>
      </c>
      <c r="D2139" s="22" t="s">
        <v>3971</v>
      </c>
      <c r="E2139" t="str">
        <f t="shared" si="132"/>
        <v>Carex</v>
      </c>
      <c r="F2139" t="str">
        <f t="shared" si="133"/>
        <v>vesicaria</v>
      </c>
      <c r="G2139" t="str">
        <f t="shared" si="134"/>
        <v>Carex vesicaria</v>
      </c>
      <c r="J2139" t="str">
        <f t="shared" si="135"/>
        <v xml:space="preserve">Carex vesicaria;;74; </v>
      </c>
    </row>
    <row r="2140" spans="1:10" x14ac:dyDescent="0.3">
      <c r="A2140" t="s">
        <v>5223</v>
      </c>
      <c r="B2140" s="16"/>
      <c r="C2140" s="17">
        <v>74</v>
      </c>
      <c r="D2140" s="22" t="s">
        <v>3971</v>
      </c>
      <c r="E2140" t="str">
        <f t="shared" si="132"/>
        <v>Carex</v>
      </c>
      <c r="F2140" t="str">
        <f t="shared" si="133"/>
        <v>vesicaria</v>
      </c>
      <c r="G2140" t="str">
        <f t="shared" si="134"/>
        <v>Carex vesicaria</v>
      </c>
      <c r="J2140" t="str">
        <f t="shared" si="135"/>
        <v xml:space="preserve">Carex vesicaria;;74; </v>
      </c>
    </row>
    <row r="2141" spans="1:10" x14ac:dyDescent="0.3">
      <c r="A2141" t="s">
        <v>5223</v>
      </c>
      <c r="B2141" s="16"/>
      <c r="C2141" s="17">
        <v>74</v>
      </c>
      <c r="D2141" s="22" t="s">
        <v>3971</v>
      </c>
      <c r="E2141" t="str">
        <f t="shared" si="132"/>
        <v>Carex</v>
      </c>
      <c r="F2141" t="str">
        <f t="shared" si="133"/>
        <v>vesicaria</v>
      </c>
      <c r="G2141" t="str">
        <f t="shared" si="134"/>
        <v>Carex vesicaria</v>
      </c>
      <c r="J2141" t="str">
        <f t="shared" si="135"/>
        <v xml:space="preserve">Carex vesicaria;;74; </v>
      </c>
    </row>
    <row r="2142" spans="1:10" x14ac:dyDescent="0.3">
      <c r="A2142" t="s">
        <v>5223</v>
      </c>
      <c r="B2142" s="17">
        <v>43</v>
      </c>
      <c r="C2142" s="16"/>
      <c r="D2142" s="22" t="s">
        <v>3971</v>
      </c>
      <c r="E2142" t="str">
        <f t="shared" si="132"/>
        <v>Carex</v>
      </c>
      <c r="F2142" t="str">
        <f t="shared" si="133"/>
        <v>vesicaria</v>
      </c>
      <c r="G2142" t="str">
        <f t="shared" si="134"/>
        <v>Carex vesicaria</v>
      </c>
      <c r="J2142" t="str">
        <f t="shared" si="135"/>
        <v xml:space="preserve">Carex vesicaria;43;; </v>
      </c>
    </row>
    <row r="2143" spans="1:10" x14ac:dyDescent="0.3">
      <c r="A2143" t="s">
        <v>5223</v>
      </c>
      <c r="B2143" s="16"/>
      <c r="C2143" s="17">
        <v>82</v>
      </c>
      <c r="D2143" s="22" t="s">
        <v>3971</v>
      </c>
      <c r="E2143" t="str">
        <f t="shared" si="132"/>
        <v>Carex</v>
      </c>
      <c r="F2143" t="str">
        <f t="shared" si="133"/>
        <v>vesicaria</v>
      </c>
      <c r="G2143" t="str">
        <f t="shared" si="134"/>
        <v>Carex vesicaria</v>
      </c>
      <c r="J2143" t="str">
        <f t="shared" si="135"/>
        <v xml:space="preserve">Carex vesicaria;;82; </v>
      </c>
    </row>
    <row r="2144" spans="1:10" x14ac:dyDescent="0.3">
      <c r="A2144" t="s">
        <v>5223</v>
      </c>
      <c r="B2144" s="16"/>
      <c r="C2144" s="17" t="s">
        <v>953</v>
      </c>
      <c r="D2144" s="22" t="s">
        <v>3971</v>
      </c>
      <c r="E2144" t="str">
        <f t="shared" si="132"/>
        <v>Carex</v>
      </c>
      <c r="F2144" t="str">
        <f t="shared" si="133"/>
        <v>vesicaria</v>
      </c>
      <c r="G2144" t="str">
        <f t="shared" si="134"/>
        <v>Carex vesicaria</v>
      </c>
      <c r="J2144" t="str">
        <f t="shared" si="135"/>
        <v xml:space="preserve">Carex vesicaria;;70, 88; </v>
      </c>
    </row>
    <row r="2145" spans="1:10" x14ac:dyDescent="0.3">
      <c r="A2145" t="s">
        <v>5223</v>
      </c>
      <c r="B2145" s="17">
        <v>41</v>
      </c>
      <c r="C2145" s="17">
        <v>82</v>
      </c>
      <c r="D2145" s="22" t="s">
        <v>3971</v>
      </c>
      <c r="E2145" t="str">
        <f t="shared" si="132"/>
        <v>Carex</v>
      </c>
      <c r="F2145" t="str">
        <f t="shared" si="133"/>
        <v>vesicaria</v>
      </c>
      <c r="G2145" t="str">
        <f t="shared" si="134"/>
        <v>Carex vesicaria</v>
      </c>
      <c r="J2145" t="str">
        <f t="shared" si="135"/>
        <v xml:space="preserve">Carex vesicaria;41;82; </v>
      </c>
    </row>
    <row r="2146" spans="1:10" x14ac:dyDescent="0.3">
      <c r="A2146" t="s">
        <v>5223</v>
      </c>
      <c r="B2146" s="16"/>
      <c r="C2146" s="17">
        <v>74</v>
      </c>
      <c r="D2146" s="22" t="s">
        <v>3971</v>
      </c>
      <c r="E2146" t="str">
        <f t="shared" si="132"/>
        <v>Carex</v>
      </c>
      <c r="F2146" t="str">
        <f t="shared" si="133"/>
        <v>vesicaria</v>
      </c>
      <c r="G2146" t="str">
        <f t="shared" si="134"/>
        <v>Carex vesicaria</v>
      </c>
      <c r="J2146" t="str">
        <f t="shared" si="135"/>
        <v xml:space="preserve">Carex vesicaria;;74; </v>
      </c>
    </row>
    <row r="2147" spans="1:10" x14ac:dyDescent="0.3">
      <c r="A2147" t="s">
        <v>5223</v>
      </c>
      <c r="B2147" s="16"/>
      <c r="C2147" s="17">
        <v>82</v>
      </c>
      <c r="D2147" s="22" t="s">
        <v>3971</v>
      </c>
      <c r="E2147" t="str">
        <f t="shared" si="132"/>
        <v>Carex</v>
      </c>
      <c r="F2147" t="str">
        <f t="shared" si="133"/>
        <v>vesicaria</v>
      </c>
      <c r="G2147" t="str">
        <f t="shared" si="134"/>
        <v>Carex vesicaria</v>
      </c>
      <c r="J2147" t="str">
        <f t="shared" si="135"/>
        <v xml:space="preserve">Carex vesicaria;;82; </v>
      </c>
    </row>
    <row r="2148" spans="1:10" x14ac:dyDescent="0.3">
      <c r="A2148" t="s">
        <v>5224</v>
      </c>
      <c r="B2148" s="17" t="s">
        <v>954</v>
      </c>
      <c r="C2148" s="16"/>
      <c r="D2148" s="21" t="s">
        <v>3972</v>
      </c>
      <c r="E2148" t="str">
        <f t="shared" si="132"/>
        <v>Carex</v>
      </c>
      <c r="F2148" t="str">
        <f t="shared" si="133"/>
        <v>vexans</v>
      </c>
      <c r="G2148" t="str">
        <f t="shared" si="134"/>
        <v>Carex vexans</v>
      </c>
      <c r="J2148" t="str">
        <f t="shared" si="135"/>
        <v xml:space="preserve">Carex vexans;33II + 1III, 34, 35;; </v>
      </c>
    </row>
    <row r="2149" spans="1:10" x14ac:dyDescent="0.3">
      <c r="A2149" t="s">
        <v>5225</v>
      </c>
      <c r="B2149" s="16"/>
      <c r="C2149" s="17">
        <v>72</v>
      </c>
      <c r="D2149" s="22" t="s">
        <v>3973</v>
      </c>
      <c r="E2149" t="str">
        <f t="shared" si="132"/>
        <v>Carex</v>
      </c>
      <c r="F2149" t="str">
        <f t="shared" si="133"/>
        <v>1viridula</v>
      </c>
      <c r="G2149" t="str">
        <f t="shared" si="134"/>
        <v>Carex 1viridula</v>
      </c>
      <c r="J2149" t="str">
        <f t="shared" si="135"/>
        <v xml:space="preserve">Carex 1viridula;;72; </v>
      </c>
    </row>
    <row r="2150" spans="1:10" x14ac:dyDescent="0.3">
      <c r="A2150" t="s">
        <v>5225</v>
      </c>
      <c r="B2150" s="16"/>
      <c r="C2150" s="17">
        <v>72</v>
      </c>
      <c r="D2150" s="22" t="s">
        <v>3973</v>
      </c>
      <c r="E2150" t="str">
        <f t="shared" si="132"/>
        <v>Carex</v>
      </c>
      <c r="F2150" t="str">
        <f t="shared" si="133"/>
        <v>1viridula</v>
      </c>
      <c r="G2150" t="str">
        <f t="shared" si="134"/>
        <v>Carex 1viridula</v>
      </c>
      <c r="J2150" t="str">
        <f t="shared" si="135"/>
        <v xml:space="preserve">Carex 1viridula;;72; </v>
      </c>
    </row>
    <row r="2151" spans="1:10" x14ac:dyDescent="0.3">
      <c r="A2151" t="s">
        <v>5225</v>
      </c>
      <c r="B2151" s="16"/>
      <c r="C2151" s="17">
        <v>72</v>
      </c>
      <c r="D2151" s="22" t="s">
        <v>3973</v>
      </c>
      <c r="E2151" t="str">
        <f t="shared" si="132"/>
        <v>Carex</v>
      </c>
      <c r="F2151" t="str">
        <f t="shared" si="133"/>
        <v>1viridula</v>
      </c>
      <c r="G2151" t="str">
        <f t="shared" si="134"/>
        <v>Carex 1viridula</v>
      </c>
      <c r="J2151" t="str">
        <f t="shared" si="135"/>
        <v xml:space="preserve">Carex 1viridula;;72; </v>
      </c>
    </row>
    <row r="2152" spans="1:10" x14ac:dyDescent="0.3">
      <c r="A2152" t="s">
        <v>5225</v>
      </c>
      <c r="B2152" s="16"/>
      <c r="C2152" s="17">
        <v>72</v>
      </c>
      <c r="D2152" s="22" t="s">
        <v>3973</v>
      </c>
      <c r="E2152" t="str">
        <f t="shared" si="132"/>
        <v>Carex</v>
      </c>
      <c r="F2152" t="str">
        <f t="shared" si="133"/>
        <v>1viridula</v>
      </c>
      <c r="G2152" t="str">
        <f t="shared" si="134"/>
        <v>Carex 1viridula</v>
      </c>
      <c r="J2152" t="str">
        <f t="shared" si="135"/>
        <v xml:space="preserve">Carex 1viridula;;72; </v>
      </c>
    </row>
    <row r="2153" spans="1:10" x14ac:dyDescent="0.3">
      <c r="A2153" t="s">
        <v>5225</v>
      </c>
      <c r="B2153" s="16"/>
      <c r="C2153" s="17">
        <v>70</v>
      </c>
      <c r="D2153" s="22" t="s">
        <v>3973</v>
      </c>
      <c r="E2153" t="str">
        <f t="shared" si="132"/>
        <v>Carex</v>
      </c>
      <c r="F2153" t="str">
        <f t="shared" si="133"/>
        <v>1viridula</v>
      </c>
      <c r="G2153" t="str">
        <f t="shared" si="134"/>
        <v>Carex 1viridula</v>
      </c>
      <c r="J2153" t="str">
        <f t="shared" si="135"/>
        <v xml:space="preserve">Carex 1viridula;;70; </v>
      </c>
    </row>
    <row r="2154" spans="1:10" x14ac:dyDescent="0.3">
      <c r="A2154" t="s">
        <v>5225</v>
      </c>
      <c r="B2154" s="17">
        <v>35</v>
      </c>
      <c r="C2154" s="16"/>
      <c r="D2154" s="22" t="s">
        <v>3973</v>
      </c>
      <c r="E2154" t="str">
        <f t="shared" si="132"/>
        <v>Carex</v>
      </c>
      <c r="F2154" t="str">
        <f t="shared" si="133"/>
        <v>1viridula</v>
      </c>
      <c r="G2154" t="str">
        <f t="shared" si="134"/>
        <v>Carex 1viridula</v>
      </c>
      <c r="J2154" t="str">
        <f t="shared" si="135"/>
        <v xml:space="preserve">Carex 1viridula;35;; </v>
      </c>
    </row>
    <row r="2155" spans="1:10" x14ac:dyDescent="0.3">
      <c r="A2155" t="s">
        <v>5225</v>
      </c>
      <c r="B2155" s="17">
        <v>35</v>
      </c>
      <c r="C2155" s="16"/>
      <c r="D2155" s="22" t="s">
        <v>3973</v>
      </c>
      <c r="E2155" t="str">
        <f t="shared" si="132"/>
        <v>Carex</v>
      </c>
      <c r="F2155" t="str">
        <f t="shared" si="133"/>
        <v>1viridula</v>
      </c>
      <c r="G2155" t="str">
        <f t="shared" si="134"/>
        <v>Carex 1viridula</v>
      </c>
      <c r="J2155" t="str">
        <f t="shared" si="135"/>
        <v xml:space="preserve">Carex 1viridula;35;; </v>
      </c>
    </row>
    <row r="2156" spans="1:10" x14ac:dyDescent="0.3">
      <c r="A2156" t="s">
        <v>5225</v>
      </c>
      <c r="B2156" s="17">
        <v>35</v>
      </c>
      <c r="C2156" s="16"/>
      <c r="D2156" s="22" t="s">
        <v>3973</v>
      </c>
      <c r="E2156" t="str">
        <f t="shared" si="132"/>
        <v>Carex</v>
      </c>
      <c r="F2156" t="str">
        <f t="shared" si="133"/>
        <v>1viridula</v>
      </c>
      <c r="G2156" t="str">
        <f t="shared" si="134"/>
        <v>Carex 1viridula</v>
      </c>
      <c r="J2156" t="str">
        <f t="shared" si="135"/>
        <v xml:space="preserve">Carex 1viridula;35;; </v>
      </c>
    </row>
    <row r="2157" spans="1:10" x14ac:dyDescent="0.3">
      <c r="A2157" t="s">
        <v>5225</v>
      </c>
      <c r="B2157" s="17">
        <v>35</v>
      </c>
      <c r="C2157" s="16"/>
      <c r="D2157" s="22" t="s">
        <v>3973</v>
      </c>
      <c r="E2157" t="str">
        <f t="shared" si="132"/>
        <v>Carex</v>
      </c>
      <c r="F2157" t="str">
        <f t="shared" si="133"/>
        <v>1viridula</v>
      </c>
      <c r="G2157" t="str">
        <f t="shared" si="134"/>
        <v>Carex 1viridula</v>
      </c>
      <c r="J2157" t="str">
        <f t="shared" si="135"/>
        <v xml:space="preserve">Carex 1viridula;35;; </v>
      </c>
    </row>
    <row r="2158" spans="1:10" x14ac:dyDescent="0.3">
      <c r="A2158" t="s">
        <v>5225</v>
      </c>
      <c r="B2158" s="17">
        <v>35</v>
      </c>
      <c r="C2158" s="16"/>
      <c r="D2158" s="22" t="s">
        <v>3973</v>
      </c>
      <c r="E2158" t="str">
        <f t="shared" si="132"/>
        <v>Carex</v>
      </c>
      <c r="F2158" t="str">
        <f t="shared" si="133"/>
        <v>1viridula</v>
      </c>
      <c r="G2158" t="str">
        <f t="shared" si="134"/>
        <v>Carex 1viridula</v>
      </c>
      <c r="J2158" t="str">
        <f t="shared" si="135"/>
        <v xml:space="preserve">Carex 1viridula;35;; </v>
      </c>
    </row>
    <row r="2159" spans="1:10" x14ac:dyDescent="0.3">
      <c r="A2159" t="s">
        <v>5225</v>
      </c>
      <c r="B2159" s="17">
        <v>35</v>
      </c>
      <c r="C2159" s="16"/>
      <c r="D2159" s="22" t="s">
        <v>3973</v>
      </c>
      <c r="E2159" t="str">
        <f t="shared" si="132"/>
        <v>Carex</v>
      </c>
      <c r="F2159" t="str">
        <f t="shared" si="133"/>
        <v>1viridula</v>
      </c>
      <c r="G2159" t="str">
        <f t="shared" si="134"/>
        <v>Carex 1viridula</v>
      </c>
      <c r="J2159" t="str">
        <f t="shared" si="135"/>
        <v xml:space="preserve">Carex 1viridula;35;; </v>
      </c>
    </row>
    <row r="2160" spans="1:10" x14ac:dyDescent="0.3">
      <c r="A2160" t="s">
        <v>5225</v>
      </c>
      <c r="B2160" s="17">
        <v>35</v>
      </c>
      <c r="C2160" s="16"/>
      <c r="D2160" s="22" t="s">
        <v>3973</v>
      </c>
      <c r="E2160" t="str">
        <f t="shared" si="132"/>
        <v>Carex</v>
      </c>
      <c r="F2160" t="str">
        <f t="shared" si="133"/>
        <v>1viridula</v>
      </c>
      <c r="G2160" t="str">
        <f t="shared" si="134"/>
        <v>Carex 1viridula</v>
      </c>
      <c r="J2160" t="str">
        <f t="shared" si="135"/>
        <v xml:space="preserve">Carex 1viridula;35;; </v>
      </c>
    </row>
    <row r="2161" spans="1:10" x14ac:dyDescent="0.3">
      <c r="A2161" t="s">
        <v>5225</v>
      </c>
      <c r="B2161" s="16"/>
      <c r="C2161" s="17" t="s">
        <v>360</v>
      </c>
      <c r="D2161" s="22" t="s">
        <v>3973</v>
      </c>
      <c r="E2161" t="str">
        <f t="shared" si="132"/>
        <v>Carex</v>
      </c>
      <c r="F2161" t="str">
        <f t="shared" si="133"/>
        <v>1viridula</v>
      </c>
      <c r="G2161" t="str">
        <f t="shared" si="134"/>
        <v>Carex 1viridula</v>
      </c>
      <c r="J2161" t="str">
        <f t="shared" si="135"/>
        <v xml:space="preserve">Carex 1viridula;;ca. 70; </v>
      </c>
    </row>
    <row r="2162" spans="1:10" x14ac:dyDescent="0.3">
      <c r="A2162" t="s">
        <v>5225</v>
      </c>
      <c r="B2162" s="16"/>
      <c r="C2162" s="17" t="s">
        <v>733</v>
      </c>
      <c r="D2162" s="22" t="s">
        <v>3973</v>
      </c>
      <c r="E2162" t="str">
        <f t="shared" si="132"/>
        <v>Carex</v>
      </c>
      <c r="F2162" t="str">
        <f t="shared" si="133"/>
        <v>1viridula</v>
      </c>
      <c r="G2162" t="str">
        <f t="shared" si="134"/>
        <v>Carex 1viridula</v>
      </c>
      <c r="J2162" t="str">
        <f t="shared" si="135"/>
        <v xml:space="preserve">Carex 1viridula;;ca. 72; </v>
      </c>
    </row>
    <row r="2163" spans="1:10" x14ac:dyDescent="0.3">
      <c r="A2163" t="s">
        <v>5225</v>
      </c>
      <c r="B2163" s="16"/>
      <c r="C2163" s="17" t="s">
        <v>968</v>
      </c>
      <c r="D2163" s="22" t="s">
        <v>3973</v>
      </c>
      <c r="E2163" t="str">
        <f t="shared" si="132"/>
        <v>Carex</v>
      </c>
      <c r="F2163" t="str">
        <f t="shared" si="133"/>
        <v>1viridula</v>
      </c>
      <c r="G2163" t="str">
        <f t="shared" si="134"/>
        <v>Carex 1viridula</v>
      </c>
      <c r="J2163" t="str">
        <f t="shared" si="135"/>
        <v xml:space="preserve">Carex 1viridula;;70, 70–72; </v>
      </c>
    </row>
    <row r="2164" spans="1:10" x14ac:dyDescent="0.3">
      <c r="A2164" t="s">
        <v>5225</v>
      </c>
      <c r="B2164" s="17">
        <v>34</v>
      </c>
      <c r="C2164" s="16"/>
      <c r="D2164" s="22" t="s">
        <v>3973</v>
      </c>
      <c r="E2164" t="str">
        <f t="shared" si="132"/>
        <v>Carex</v>
      </c>
      <c r="F2164" t="str">
        <f t="shared" si="133"/>
        <v>1viridula</v>
      </c>
      <c r="G2164" t="str">
        <f t="shared" si="134"/>
        <v>Carex 1viridula</v>
      </c>
      <c r="J2164" t="str">
        <f t="shared" si="135"/>
        <v xml:space="preserve">Carex 1viridula;34;; </v>
      </c>
    </row>
    <row r="2165" spans="1:10" x14ac:dyDescent="0.3">
      <c r="A2165" t="s">
        <v>5225</v>
      </c>
      <c r="B2165" s="16"/>
      <c r="C2165" s="17">
        <v>70</v>
      </c>
      <c r="D2165" s="22" t="s">
        <v>3973</v>
      </c>
      <c r="E2165" t="str">
        <f t="shared" si="132"/>
        <v>Carex</v>
      </c>
      <c r="F2165" t="str">
        <f t="shared" si="133"/>
        <v>1viridula</v>
      </c>
      <c r="G2165" t="str">
        <f t="shared" si="134"/>
        <v>Carex 1viridula</v>
      </c>
      <c r="J2165" t="str">
        <f t="shared" si="135"/>
        <v xml:space="preserve">Carex 1viridula;;70; </v>
      </c>
    </row>
    <row r="2166" spans="1:10" x14ac:dyDescent="0.3">
      <c r="A2166" t="s">
        <v>5225</v>
      </c>
      <c r="B2166" s="16"/>
      <c r="C2166" s="17">
        <v>70</v>
      </c>
      <c r="D2166" s="22" t="s">
        <v>3973</v>
      </c>
      <c r="E2166" t="str">
        <f t="shared" si="132"/>
        <v>Carex</v>
      </c>
      <c r="F2166" t="str">
        <f t="shared" si="133"/>
        <v>1viridula</v>
      </c>
      <c r="G2166" t="str">
        <f t="shared" si="134"/>
        <v>Carex 1viridula</v>
      </c>
      <c r="J2166" t="str">
        <f t="shared" si="135"/>
        <v xml:space="preserve">Carex 1viridula;;70; </v>
      </c>
    </row>
    <row r="2167" spans="1:10" x14ac:dyDescent="0.3">
      <c r="A2167" t="s">
        <v>5225</v>
      </c>
      <c r="B2167" s="16"/>
      <c r="C2167" s="17" t="s">
        <v>972</v>
      </c>
      <c r="D2167" s="22" t="s">
        <v>3973</v>
      </c>
      <c r="E2167" t="str">
        <f t="shared" si="132"/>
        <v>Carex</v>
      </c>
      <c r="F2167" t="str">
        <f t="shared" si="133"/>
        <v>1viridula</v>
      </c>
      <c r="G2167" t="str">
        <f t="shared" si="134"/>
        <v>Carex 1viridula</v>
      </c>
      <c r="J2167" t="str">
        <f t="shared" si="135"/>
        <v xml:space="preserve">Carex 1viridula;;68, 70; </v>
      </c>
    </row>
    <row r="2168" spans="1:10" x14ac:dyDescent="0.3">
      <c r="A2168" t="s">
        <v>5225</v>
      </c>
      <c r="B2168" s="16"/>
      <c r="C2168" s="17">
        <v>34</v>
      </c>
      <c r="D2168" s="22" t="s">
        <v>3973</v>
      </c>
      <c r="E2168" t="str">
        <f t="shared" si="132"/>
        <v>Carex</v>
      </c>
      <c r="F2168" t="str">
        <f t="shared" si="133"/>
        <v>1viridula</v>
      </c>
      <c r="G2168" t="str">
        <f t="shared" si="134"/>
        <v>Carex 1viridula</v>
      </c>
      <c r="J2168" t="str">
        <f t="shared" si="135"/>
        <v xml:space="preserve">Carex 1viridula;;34; </v>
      </c>
    </row>
    <row r="2169" spans="1:10" x14ac:dyDescent="0.3">
      <c r="A2169" t="s">
        <v>5225</v>
      </c>
      <c r="B2169" s="16"/>
      <c r="C2169" s="17" t="s">
        <v>972</v>
      </c>
      <c r="D2169" s="22" t="s">
        <v>3973</v>
      </c>
      <c r="E2169" t="str">
        <f t="shared" si="132"/>
        <v>Carex</v>
      </c>
      <c r="F2169" t="str">
        <f t="shared" si="133"/>
        <v>1viridula</v>
      </c>
      <c r="G2169" t="str">
        <f t="shared" si="134"/>
        <v>Carex 1viridula</v>
      </c>
      <c r="J2169" t="str">
        <f t="shared" si="135"/>
        <v xml:space="preserve">Carex 1viridula;;68, 70; </v>
      </c>
    </row>
    <row r="2170" spans="1:10" x14ac:dyDescent="0.3">
      <c r="A2170" t="s">
        <v>5226</v>
      </c>
      <c r="B2170" s="16"/>
      <c r="C2170" s="17">
        <v>35</v>
      </c>
      <c r="D2170" s="22" t="s">
        <v>3974</v>
      </c>
      <c r="E2170" t="str">
        <f t="shared" si="132"/>
        <v>Carex</v>
      </c>
      <c r="F2170" t="str">
        <f t="shared" si="133"/>
        <v>viridula</v>
      </c>
      <c r="G2170" t="str">
        <f t="shared" si="134"/>
        <v>Carex viridula</v>
      </c>
      <c r="J2170" t="str">
        <f t="shared" si="135"/>
        <v xml:space="preserve">Carex viridula;;35; </v>
      </c>
    </row>
    <row r="2171" spans="1:10" x14ac:dyDescent="0.3">
      <c r="A2171" t="s">
        <v>5226</v>
      </c>
      <c r="B2171" s="16"/>
      <c r="C2171" s="17">
        <v>35</v>
      </c>
      <c r="D2171" s="22" t="s">
        <v>3974</v>
      </c>
      <c r="E2171" t="str">
        <f t="shared" si="132"/>
        <v>Carex</v>
      </c>
      <c r="F2171" t="str">
        <f t="shared" si="133"/>
        <v>viridula</v>
      </c>
      <c r="G2171" t="str">
        <f t="shared" si="134"/>
        <v>Carex viridula</v>
      </c>
      <c r="J2171" t="str">
        <f t="shared" si="135"/>
        <v xml:space="preserve">Carex viridula;;35; </v>
      </c>
    </row>
    <row r="2172" spans="1:10" x14ac:dyDescent="0.3">
      <c r="A2172" t="s">
        <v>5226</v>
      </c>
      <c r="B2172" s="16"/>
      <c r="C2172" s="17">
        <v>68</v>
      </c>
      <c r="D2172" s="22" t="s">
        <v>3975</v>
      </c>
      <c r="E2172" t="str">
        <f t="shared" si="132"/>
        <v>Carex</v>
      </c>
      <c r="F2172" t="str">
        <f t="shared" si="133"/>
        <v>viridula</v>
      </c>
      <c r="G2172" t="str">
        <f t="shared" si="134"/>
        <v>Carex viridula</v>
      </c>
      <c r="J2172" t="str">
        <f t="shared" si="135"/>
        <v xml:space="preserve">Carex viridula;;68; </v>
      </c>
    </row>
    <row r="2173" spans="1:10" x14ac:dyDescent="0.3">
      <c r="A2173" t="s">
        <v>5226</v>
      </c>
      <c r="B2173" s="16"/>
      <c r="C2173" s="17">
        <v>58</v>
      </c>
      <c r="D2173" s="22" t="s">
        <v>3975</v>
      </c>
      <c r="E2173" t="str">
        <f t="shared" si="132"/>
        <v>Carex</v>
      </c>
      <c r="F2173" t="str">
        <f t="shared" si="133"/>
        <v>viridula</v>
      </c>
      <c r="G2173" t="str">
        <f t="shared" si="134"/>
        <v>Carex viridula</v>
      </c>
      <c r="J2173" t="str">
        <f t="shared" si="135"/>
        <v xml:space="preserve">Carex viridula;;58; </v>
      </c>
    </row>
    <row r="2174" spans="1:10" x14ac:dyDescent="0.3">
      <c r="A2174" t="s">
        <v>5226</v>
      </c>
      <c r="B2174" s="17">
        <v>34</v>
      </c>
      <c r="C2174" s="16"/>
      <c r="D2174" s="22" t="s">
        <v>3975</v>
      </c>
      <c r="E2174" t="str">
        <f t="shared" si="132"/>
        <v>Carex</v>
      </c>
      <c r="F2174" t="str">
        <f t="shared" si="133"/>
        <v>viridula</v>
      </c>
      <c r="G2174" t="str">
        <f t="shared" si="134"/>
        <v>Carex viridula</v>
      </c>
      <c r="J2174" t="str">
        <f t="shared" si="135"/>
        <v xml:space="preserve">Carex viridula;34;; </v>
      </c>
    </row>
    <row r="2175" spans="1:10" x14ac:dyDescent="0.3">
      <c r="A2175" t="s">
        <v>5226</v>
      </c>
      <c r="B2175" s="17">
        <v>34</v>
      </c>
      <c r="C2175" s="16"/>
      <c r="D2175" s="22" t="s">
        <v>3975</v>
      </c>
      <c r="E2175" t="str">
        <f t="shared" si="132"/>
        <v>Carex</v>
      </c>
      <c r="F2175" t="str">
        <f t="shared" si="133"/>
        <v>viridula</v>
      </c>
      <c r="G2175" t="str">
        <f t="shared" si="134"/>
        <v>Carex viridula</v>
      </c>
      <c r="J2175" t="str">
        <f t="shared" si="135"/>
        <v xml:space="preserve">Carex viridula;34;; </v>
      </c>
    </row>
    <row r="2176" spans="1:10" x14ac:dyDescent="0.3">
      <c r="A2176" t="s">
        <v>5226</v>
      </c>
      <c r="B2176" s="17">
        <v>34</v>
      </c>
      <c r="C2176" s="16"/>
      <c r="D2176" s="22" t="s">
        <v>3975</v>
      </c>
      <c r="E2176" t="str">
        <f t="shared" si="132"/>
        <v>Carex</v>
      </c>
      <c r="F2176" t="str">
        <f t="shared" si="133"/>
        <v>viridula</v>
      </c>
      <c r="G2176" t="str">
        <f t="shared" si="134"/>
        <v>Carex viridula</v>
      </c>
      <c r="J2176" t="str">
        <f t="shared" si="135"/>
        <v xml:space="preserve">Carex viridula;34;; </v>
      </c>
    </row>
    <row r="2177" spans="1:10" x14ac:dyDescent="0.3">
      <c r="A2177" t="s">
        <v>5226</v>
      </c>
      <c r="B2177" s="16"/>
      <c r="C2177" s="17" t="s">
        <v>701</v>
      </c>
      <c r="D2177" s="22" t="s">
        <v>3975</v>
      </c>
      <c r="E2177" t="str">
        <f t="shared" si="132"/>
        <v>Carex</v>
      </c>
      <c r="F2177" t="str">
        <f t="shared" si="133"/>
        <v>viridula</v>
      </c>
      <c r="G2177" t="str">
        <f t="shared" si="134"/>
        <v>Carex viridula</v>
      </c>
      <c r="J2177" t="str">
        <f t="shared" si="135"/>
        <v xml:space="preserve">Carex viridula;;ca. 68; </v>
      </c>
    </row>
    <row r="2178" spans="1:10" x14ac:dyDescent="0.3">
      <c r="A2178" t="s">
        <v>5226</v>
      </c>
      <c r="B2178" s="16"/>
      <c r="C2178" s="17">
        <v>58</v>
      </c>
      <c r="D2178" s="22" t="s">
        <v>3975</v>
      </c>
      <c r="E2178" t="str">
        <f t="shared" si="132"/>
        <v>Carex</v>
      </c>
      <c r="F2178" t="str">
        <f t="shared" si="133"/>
        <v>viridula</v>
      </c>
      <c r="G2178" t="str">
        <f t="shared" si="134"/>
        <v>Carex viridula</v>
      </c>
      <c r="J2178" t="str">
        <f t="shared" si="135"/>
        <v xml:space="preserve">Carex viridula;;58; </v>
      </c>
    </row>
    <row r="2179" spans="1:10" x14ac:dyDescent="0.3">
      <c r="A2179" t="s">
        <v>5226</v>
      </c>
      <c r="B2179" s="17" t="s">
        <v>984</v>
      </c>
      <c r="C2179" s="16"/>
      <c r="D2179" s="22" t="s">
        <v>3975</v>
      </c>
      <c r="E2179" t="str">
        <f t="shared" ref="E2179:E2242" si="136">LEFT($D2179,FIND(" ",$D2179)-1)</f>
        <v>Carex</v>
      </c>
      <c r="F2179" t="str">
        <f t="shared" ref="F2179:F2242" si="137">MID(MID(MID(SUBSTITUTE($D2179," ", "^",1),1,256),FIND("^",SUBSTITUTE($D2179," ","^",1)),256),2,FIND(" ",MID(MID(SUBSTITUTE($D2179," ","^",1),1,256),FIND("^",SUBSTITUTE($D2179," ","^",1)),256))-2)</f>
        <v>viridula</v>
      </c>
      <c r="G2179" t="str">
        <f t="shared" ref="G2179:G2242" si="138">CONCATENATE(E2179,$E$1,F2179)</f>
        <v>Carex viridula</v>
      </c>
      <c r="J2179" t="str">
        <f t="shared" ref="J2179:J2242" si="139">CONCATENATE(A2179,$I$1,B2179,$I$1,C2179,$I$1,$F$1)</f>
        <v xml:space="preserve">Carex viridula;31, 34;; </v>
      </c>
    </row>
    <row r="2180" spans="1:10" x14ac:dyDescent="0.3">
      <c r="A2180" t="s">
        <v>5226</v>
      </c>
      <c r="B2180" s="16"/>
      <c r="C2180" s="17">
        <v>69</v>
      </c>
      <c r="D2180" s="22" t="s">
        <v>3975</v>
      </c>
      <c r="E2180" t="str">
        <f t="shared" si="136"/>
        <v>Carex</v>
      </c>
      <c r="F2180" t="str">
        <f t="shared" si="137"/>
        <v>viridula</v>
      </c>
      <c r="G2180" t="str">
        <f t="shared" si="138"/>
        <v>Carex viridula</v>
      </c>
      <c r="J2180" t="str">
        <f t="shared" si="139"/>
        <v xml:space="preserve">Carex viridula;;69; </v>
      </c>
    </row>
    <row r="2181" spans="1:10" x14ac:dyDescent="0.3">
      <c r="A2181" t="s">
        <v>5226</v>
      </c>
      <c r="B2181" s="16"/>
      <c r="C2181" s="17" t="s">
        <v>987</v>
      </c>
      <c r="D2181" s="22" t="s">
        <v>3975</v>
      </c>
      <c r="E2181" t="str">
        <f t="shared" si="136"/>
        <v>Carex</v>
      </c>
      <c r="F2181" t="str">
        <f t="shared" si="137"/>
        <v>viridula</v>
      </c>
      <c r="G2181" t="str">
        <f t="shared" si="138"/>
        <v>Carex viridula</v>
      </c>
      <c r="J2181" t="str">
        <f t="shared" si="139"/>
        <v xml:space="preserve">Carex viridula;;68, 69; </v>
      </c>
    </row>
    <row r="2182" spans="1:10" x14ac:dyDescent="0.3">
      <c r="A2182" t="s">
        <v>5226</v>
      </c>
      <c r="B2182" s="16"/>
      <c r="C2182" s="17">
        <v>72</v>
      </c>
      <c r="D2182" s="22" t="s">
        <v>3975</v>
      </c>
      <c r="E2182" t="str">
        <f t="shared" si="136"/>
        <v>Carex</v>
      </c>
      <c r="F2182" t="str">
        <f t="shared" si="137"/>
        <v>viridula</v>
      </c>
      <c r="G2182" t="str">
        <f t="shared" si="138"/>
        <v>Carex viridula</v>
      </c>
      <c r="J2182" t="str">
        <f t="shared" si="139"/>
        <v xml:space="preserve">Carex viridula;;72; </v>
      </c>
    </row>
    <row r="2183" spans="1:10" x14ac:dyDescent="0.3">
      <c r="A2183" t="s">
        <v>5226</v>
      </c>
      <c r="B2183" s="16"/>
      <c r="C2183" s="17">
        <v>34</v>
      </c>
      <c r="D2183" s="21" t="s">
        <v>3976</v>
      </c>
      <c r="E2183" t="str">
        <f t="shared" si="136"/>
        <v>Carex</v>
      </c>
      <c r="F2183" t="str">
        <f t="shared" si="137"/>
        <v>viridula</v>
      </c>
      <c r="G2183" t="str">
        <f t="shared" si="138"/>
        <v>Carex viridula</v>
      </c>
      <c r="J2183" t="str">
        <f t="shared" si="139"/>
        <v xml:space="preserve">Carex viridula;;34; </v>
      </c>
    </row>
    <row r="2184" spans="1:10" ht="15.75" customHeight="1" x14ac:dyDescent="0.3">
      <c r="A2184" t="s">
        <v>5226</v>
      </c>
      <c r="B2184" s="17">
        <v>35</v>
      </c>
      <c r="C2184" s="16"/>
      <c r="D2184" s="22" t="s">
        <v>3977</v>
      </c>
      <c r="E2184" t="str">
        <f t="shared" si="136"/>
        <v>Carex</v>
      </c>
      <c r="F2184" t="str">
        <f t="shared" si="137"/>
        <v>viridula</v>
      </c>
      <c r="G2184" t="str">
        <f t="shared" si="138"/>
        <v>Carex viridula</v>
      </c>
      <c r="J2184" t="str">
        <f t="shared" si="139"/>
        <v xml:space="preserve">Carex viridula;35;; </v>
      </c>
    </row>
    <row r="2185" spans="1:10" x14ac:dyDescent="0.3">
      <c r="A2185" t="s">
        <v>5226</v>
      </c>
      <c r="B2185" s="17">
        <v>35</v>
      </c>
      <c r="C2185" s="16"/>
      <c r="D2185" s="22" t="s">
        <v>3977</v>
      </c>
      <c r="E2185" t="str">
        <f t="shared" si="136"/>
        <v>Carex</v>
      </c>
      <c r="F2185" t="str">
        <f t="shared" si="137"/>
        <v>viridula</v>
      </c>
      <c r="G2185" t="str">
        <f t="shared" si="138"/>
        <v>Carex viridula</v>
      </c>
      <c r="J2185" t="str">
        <f t="shared" si="139"/>
        <v xml:space="preserve">Carex viridula;35;; </v>
      </c>
    </row>
    <row r="2186" spans="1:10" x14ac:dyDescent="0.3">
      <c r="A2186" t="s">
        <v>5226</v>
      </c>
      <c r="B2186" s="17">
        <v>35</v>
      </c>
      <c r="C2186" s="16"/>
      <c r="D2186" s="22" t="s">
        <v>3977</v>
      </c>
      <c r="E2186" t="str">
        <f t="shared" si="136"/>
        <v>Carex</v>
      </c>
      <c r="F2186" t="str">
        <f t="shared" si="137"/>
        <v>viridula</v>
      </c>
      <c r="G2186" t="str">
        <f t="shared" si="138"/>
        <v>Carex viridula</v>
      </c>
      <c r="J2186" t="str">
        <f t="shared" si="139"/>
        <v xml:space="preserve">Carex viridula;35;; </v>
      </c>
    </row>
    <row r="2187" spans="1:10" x14ac:dyDescent="0.3">
      <c r="A2187" t="s">
        <v>5226</v>
      </c>
      <c r="B2187" s="17">
        <v>35</v>
      </c>
      <c r="C2187" s="16"/>
      <c r="D2187" s="22" t="s">
        <v>3977</v>
      </c>
      <c r="E2187" t="str">
        <f t="shared" si="136"/>
        <v>Carex</v>
      </c>
      <c r="F2187" t="str">
        <f t="shared" si="137"/>
        <v>viridula</v>
      </c>
      <c r="G2187" t="str">
        <f t="shared" si="138"/>
        <v>Carex viridula</v>
      </c>
      <c r="J2187" t="str">
        <f t="shared" si="139"/>
        <v xml:space="preserve">Carex viridula;35;; </v>
      </c>
    </row>
    <row r="2188" spans="1:10" x14ac:dyDescent="0.3">
      <c r="A2188" t="s">
        <v>5226</v>
      </c>
      <c r="B2188" s="17">
        <v>35</v>
      </c>
      <c r="C2188" s="16"/>
      <c r="D2188" s="22" t="s">
        <v>3977</v>
      </c>
      <c r="E2188" t="str">
        <f t="shared" si="136"/>
        <v>Carex</v>
      </c>
      <c r="F2188" t="str">
        <f t="shared" si="137"/>
        <v>viridula</v>
      </c>
      <c r="G2188" t="str">
        <f t="shared" si="138"/>
        <v>Carex viridula</v>
      </c>
      <c r="J2188" t="str">
        <f t="shared" si="139"/>
        <v xml:space="preserve">Carex viridula;35;; </v>
      </c>
    </row>
    <row r="2189" spans="1:10" x14ac:dyDescent="0.3">
      <c r="A2189" t="s">
        <v>5226</v>
      </c>
      <c r="B2189" s="16"/>
      <c r="C2189" s="17">
        <v>70</v>
      </c>
      <c r="D2189" s="22" t="s">
        <v>3977</v>
      </c>
      <c r="E2189" t="str">
        <f t="shared" si="136"/>
        <v>Carex</v>
      </c>
      <c r="F2189" t="str">
        <f t="shared" si="137"/>
        <v>viridula</v>
      </c>
      <c r="G2189" t="str">
        <f t="shared" si="138"/>
        <v>Carex viridula</v>
      </c>
      <c r="J2189" t="str">
        <f t="shared" si="139"/>
        <v xml:space="preserve">Carex viridula;;70; </v>
      </c>
    </row>
    <row r="2190" spans="1:10" x14ac:dyDescent="0.3">
      <c r="A2190" t="s">
        <v>5226</v>
      </c>
      <c r="B2190" s="16"/>
      <c r="C2190" s="17">
        <v>70</v>
      </c>
      <c r="D2190" s="22" t="s">
        <v>3977</v>
      </c>
      <c r="E2190" t="str">
        <f t="shared" si="136"/>
        <v>Carex</v>
      </c>
      <c r="F2190" t="str">
        <f t="shared" si="137"/>
        <v>viridula</v>
      </c>
      <c r="G2190" t="str">
        <f t="shared" si="138"/>
        <v>Carex viridula</v>
      </c>
      <c r="J2190" t="str">
        <f t="shared" si="139"/>
        <v xml:space="preserve">Carex viridula;;70; </v>
      </c>
    </row>
    <row r="2191" spans="1:10" x14ac:dyDescent="0.3">
      <c r="A2191" t="s">
        <v>5226</v>
      </c>
      <c r="B2191" s="16"/>
      <c r="C2191" s="16"/>
      <c r="D2191" s="21" t="s">
        <v>3978</v>
      </c>
      <c r="E2191" t="str">
        <f t="shared" si="136"/>
        <v>Carex</v>
      </c>
      <c r="F2191" t="str">
        <f t="shared" si="137"/>
        <v>viridula</v>
      </c>
      <c r="G2191" t="str">
        <f t="shared" si="138"/>
        <v>Carex viridula</v>
      </c>
      <c r="J2191" t="str">
        <f t="shared" si="139"/>
        <v xml:space="preserve">Carex viridula;;; </v>
      </c>
    </row>
    <row r="2192" spans="1:10" x14ac:dyDescent="0.3">
      <c r="A2192" t="s">
        <v>5226</v>
      </c>
      <c r="B2192" s="16"/>
      <c r="C2192" s="17" t="s">
        <v>987</v>
      </c>
      <c r="D2192" s="21" t="s">
        <v>3979</v>
      </c>
      <c r="E2192" t="str">
        <f t="shared" si="136"/>
        <v>Carex</v>
      </c>
      <c r="F2192" t="str">
        <f t="shared" si="137"/>
        <v>viridula</v>
      </c>
      <c r="G2192" t="str">
        <f t="shared" si="138"/>
        <v>Carex viridula</v>
      </c>
      <c r="J2192" t="str">
        <f t="shared" si="139"/>
        <v xml:space="preserve">Carex viridula;;68, 69; </v>
      </c>
    </row>
    <row r="2193" spans="1:10" x14ac:dyDescent="0.3">
      <c r="A2193" t="s">
        <v>5226</v>
      </c>
      <c r="B2193" s="16"/>
      <c r="C2193" s="17">
        <v>68</v>
      </c>
      <c r="D2193" s="21" t="s">
        <v>3980</v>
      </c>
      <c r="E2193" t="str">
        <f t="shared" si="136"/>
        <v>Carex</v>
      </c>
      <c r="F2193" t="str">
        <f t="shared" si="137"/>
        <v>viridula</v>
      </c>
      <c r="G2193" t="str">
        <f t="shared" si="138"/>
        <v>Carex viridula</v>
      </c>
      <c r="J2193" t="str">
        <f t="shared" si="139"/>
        <v xml:space="preserve">Carex viridula;;68; </v>
      </c>
    </row>
    <row r="2194" spans="1:10" x14ac:dyDescent="0.3">
      <c r="A2194" t="s">
        <v>5227</v>
      </c>
      <c r="B2194" s="16"/>
      <c r="C2194" s="16"/>
      <c r="D2194" s="21" t="s">
        <v>3981</v>
      </c>
      <c r="E2194" t="str">
        <f t="shared" si="136"/>
        <v>Carex</v>
      </c>
      <c r="F2194" t="str">
        <f t="shared" si="137"/>
        <v>vulgaris</v>
      </c>
      <c r="G2194" t="str">
        <f t="shared" si="138"/>
        <v>Carex vulgaris</v>
      </c>
      <c r="J2194" t="str">
        <f t="shared" si="139"/>
        <v xml:space="preserve">Carex vulgaris;;; </v>
      </c>
    </row>
    <row r="2195" spans="1:10" x14ac:dyDescent="0.3">
      <c r="A2195" t="s">
        <v>5228</v>
      </c>
      <c r="B2195" s="16"/>
      <c r="C2195" s="17">
        <v>60</v>
      </c>
      <c r="D2195" s="22" t="s">
        <v>3982</v>
      </c>
      <c r="E2195" t="str">
        <f t="shared" si="136"/>
        <v>Carex</v>
      </c>
      <c r="F2195" t="str">
        <f t="shared" si="137"/>
        <v>vulpina</v>
      </c>
      <c r="G2195" t="str">
        <f t="shared" si="138"/>
        <v>Carex vulpina</v>
      </c>
      <c r="J2195" t="str">
        <f t="shared" si="139"/>
        <v xml:space="preserve">Carex vulpina;;60; </v>
      </c>
    </row>
    <row r="2196" spans="1:10" x14ac:dyDescent="0.3">
      <c r="A2196" t="s">
        <v>5228</v>
      </c>
      <c r="B2196" s="16"/>
      <c r="C2196" s="17">
        <v>60</v>
      </c>
      <c r="D2196" s="22" t="s">
        <v>3982</v>
      </c>
      <c r="E2196" t="str">
        <f t="shared" si="136"/>
        <v>Carex</v>
      </c>
      <c r="F2196" t="str">
        <f t="shared" si="137"/>
        <v>vulpina</v>
      </c>
      <c r="G2196" t="str">
        <f t="shared" si="138"/>
        <v>Carex vulpina</v>
      </c>
      <c r="J2196" t="str">
        <f t="shared" si="139"/>
        <v xml:space="preserve">Carex vulpina;;60; </v>
      </c>
    </row>
    <row r="2197" spans="1:10" x14ac:dyDescent="0.3">
      <c r="A2197" t="s">
        <v>5228</v>
      </c>
      <c r="B2197" s="17">
        <v>34</v>
      </c>
      <c r="C2197" s="16"/>
      <c r="D2197" s="22" t="s">
        <v>3982</v>
      </c>
      <c r="E2197" t="str">
        <f t="shared" si="136"/>
        <v>Carex</v>
      </c>
      <c r="F2197" t="str">
        <f t="shared" si="137"/>
        <v>vulpina</v>
      </c>
      <c r="G2197" t="str">
        <f t="shared" si="138"/>
        <v>Carex vulpina</v>
      </c>
      <c r="J2197" t="str">
        <f t="shared" si="139"/>
        <v xml:space="preserve">Carex vulpina;34;; </v>
      </c>
    </row>
    <row r="2198" spans="1:10" x14ac:dyDescent="0.3">
      <c r="A2198" t="s">
        <v>5228</v>
      </c>
      <c r="B2198" s="16"/>
      <c r="C2198" s="17">
        <v>68</v>
      </c>
      <c r="D2198" s="22" t="s">
        <v>3982</v>
      </c>
      <c r="E2198" t="str">
        <f t="shared" si="136"/>
        <v>Carex</v>
      </c>
      <c r="F2198" t="str">
        <f t="shared" si="137"/>
        <v>vulpina</v>
      </c>
      <c r="G2198" t="str">
        <f t="shared" si="138"/>
        <v>Carex vulpina</v>
      </c>
      <c r="J2198" t="str">
        <f t="shared" si="139"/>
        <v xml:space="preserve">Carex vulpina;;68; </v>
      </c>
    </row>
    <row r="2199" spans="1:10" x14ac:dyDescent="0.3">
      <c r="A2199" t="s">
        <v>5228</v>
      </c>
      <c r="B2199" s="16"/>
      <c r="C2199" s="17">
        <v>65</v>
      </c>
      <c r="D2199" s="22" t="s">
        <v>3982</v>
      </c>
      <c r="E2199" t="str">
        <f t="shared" si="136"/>
        <v>Carex</v>
      </c>
      <c r="F2199" t="str">
        <f t="shared" si="137"/>
        <v>vulpina</v>
      </c>
      <c r="G2199" t="str">
        <f t="shared" si="138"/>
        <v>Carex vulpina</v>
      </c>
      <c r="J2199" t="str">
        <f t="shared" si="139"/>
        <v xml:space="preserve">Carex vulpina;;65; </v>
      </c>
    </row>
    <row r="2200" spans="1:10" x14ac:dyDescent="0.3">
      <c r="A2200" t="s">
        <v>5228</v>
      </c>
      <c r="B2200" s="16"/>
      <c r="C2200" s="17">
        <v>65</v>
      </c>
      <c r="D2200" s="22" t="s">
        <v>3982</v>
      </c>
      <c r="E2200" t="str">
        <f t="shared" si="136"/>
        <v>Carex</v>
      </c>
      <c r="F2200" t="str">
        <f t="shared" si="137"/>
        <v>vulpina</v>
      </c>
      <c r="G2200" t="str">
        <f t="shared" si="138"/>
        <v>Carex vulpina</v>
      </c>
      <c r="J2200" t="str">
        <f t="shared" si="139"/>
        <v xml:space="preserve">Carex vulpina;;65; </v>
      </c>
    </row>
    <row r="2201" spans="1:10" x14ac:dyDescent="0.3">
      <c r="A2201" t="s">
        <v>5228</v>
      </c>
      <c r="B2201" s="16"/>
      <c r="C2201" s="17">
        <v>60</v>
      </c>
      <c r="D2201" s="22" t="s">
        <v>3982</v>
      </c>
      <c r="E2201" t="str">
        <f t="shared" si="136"/>
        <v>Carex</v>
      </c>
      <c r="F2201" t="str">
        <f t="shared" si="137"/>
        <v>vulpina</v>
      </c>
      <c r="G2201" t="str">
        <f t="shared" si="138"/>
        <v>Carex vulpina</v>
      </c>
      <c r="J2201" t="str">
        <f t="shared" si="139"/>
        <v xml:space="preserve">Carex vulpina;;60; </v>
      </c>
    </row>
    <row r="2202" spans="1:10" x14ac:dyDescent="0.3">
      <c r="A2202" t="s">
        <v>5228</v>
      </c>
      <c r="B2202" s="16"/>
      <c r="C2202" s="17" t="s">
        <v>326</v>
      </c>
      <c r="D2202" s="22" t="s">
        <v>3982</v>
      </c>
      <c r="E2202" t="str">
        <f t="shared" si="136"/>
        <v>Carex</v>
      </c>
      <c r="F2202" t="str">
        <f t="shared" si="137"/>
        <v>vulpina</v>
      </c>
      <c r="G2202" t="str">
        <f t="shared" si="138"/>
        <v>Carex vulpina</v>
      </c>
      <c r="J2202" t="str">
        <f t="shared" si="139"/>
        <v xml:space="preserve">Carex vulpina;;66, 68; </v>
      </c>
    </row>
    <row r="2203" spans="1:10" x14ac:dyDescent="0.3">
      <c r="A2203" t="s">
        <v>5229</v>
      </c>
      <c r="B2203" s="16"/>
      <c r="C2203" s="17">
        <v>52</v>
      </c>
      <c r="D2203" s="22" t="s">
        <v>3983</v>
      </c>
      <c r="E2203" t="str">
        <f t="shared" si="136"/>
        <v>Carex</v>
      </c>
      <c r="F2203" t="str">
        <f t="shared" si="137"/>
        <v>vulpinoidea</v>
      </c>
      <c r="G2203" t="str">
        <f t="shared" si="138"/>
        <v>Carex vulpinoidea</v>
      </c>
      <c r="J2203" t="str">
        <f t="shared" si="139"/>
        <v xml:space="preserve">Carex vulpinoidea;;52; </v>
      </c>
    </row>
    <row r="2204" spans="1:10" x14ac:dyDescent="0.3">
      <c r="A2204" t="s">
        <v>5229</v>
      </c>
      <c r="B2204" s="16"/>
      <c r="C2204" s="17">
        <v>52</v>
      </c>
      <c r="D2204" s="22" t="s">
        <v>3983</v>
      </c>
      <c r="E2204" t="str">
        <f t="shared" si="136"/>
        <v>Carex</v>
      </c>
      <c r="F2204" t="str">
        <f t="shared" si="137"/>
        <v>vulpinoidea</v>
      </c>
      <c r="G2204" t="str">
        <f t="shared" si="138"/>
        <v>Carex vulpinoidea</v>
      </c>
      <c r="J2204" t="str">
        <f t="shared" si="139"/>
        <v xml:space="preserve">Carex vulpinoidea;;52; </v>
      </c>
    </row>
    <row r="2205" spans="1:10" x14ac:dyDescent="0.3">
      <c r="A2205" t="s">
        <v>5230</v>
      </c>
      <c r="B2205" s="16"/>
      <c r="C2205" s="17">
        <v>48</v>
      </c>
      <c r="D2205" s="21" t="s">
        <v>3984</v>
      </c>
      <c r="E2205" t="str">
        <f t="shared" si="136"/>
        <v>Carex</v>
      </c>
      <c r="F2205" t="str">
        <f t="shared" si="137"/>
        <v>wahuensis</v>
      </c>
      <c r="G2205" t="str">
        <f t="shared" si="138"/>
        <v>Carex wahuensis</v>
      </c>
      <c r="J2205" t="str">
        <f t="shared" si="139"/>
        <v xml:space="preserve">Carex wahuensis;;48; </v>
      </c>
    </row>
    <row r="2206" spans="1:10" x14ac:dyDescent="0.3">
      <c r="A2206" t="s">
        <v>5230</v>
      </c>
      <c r="B2206" s="16"/>
      <c r="C2206" s="17" t="s">
        <v>234</v>
      </c>
      <c r="D2206" s="21" t="s">
        <v>3985</v>
      </c>
      <c r="E2206" t="str">
        <f t="shared" si="136"/>
        <v>Carex</v>
      </c>
      <c r="F2206" t="str">
        <f t="shared" si="137"/>
        <v>wahuensis</v>
      </c>
      <c r="G2206" t="str">
        <f t="shared" si="138"/>
        <v>Carex wahuensis</v>
      </c>
      <c r="J2206" t="str">
        <f t="shared" si="139"/>
        <v xml:space="preserve">Carex wahuensis;;ca. 48; </v>
      </c>
    </row>
    <row r="2207" spans="1:10" x14ac:dyDescent="0.3">
      <c r="A2207" t="s">
        <v>5230</v>
      </c>
      <c r="B2207" s="16"/>
      <c r="C2207" s="16"/>
      <c r="D2207" s="21" t="s">
        <v>3986</v>
      </c>
      <c r="E2207" t="str">
        <f t="shared" si="136"/>
        <v>Carex</v>
      </c>
      <c r="F2207" t="str">
        <f t="shared" si="137"/>
        <v>wahuensis</v>
      </c>
      <c r="G2207" t="str">
        <f t="shared" si="138"/>
        <v>Carex wahuensis</v>
      </c>
      <c r="J2207" t="str">
        <f t="shared" si="139"/>
        <v xml:space="preserve">Carex wahuensis;;; </v>
      </c>
    </row>
    <row r="2208" spans="1:10" x14ac:dyDescent="0.3">
      <c r="A2208" t="s">
        <v>5230</v>
      </c>
      <c r="B2208" s="16"/>
      <c r="C2208" s="16"/>
      <c r="D2208" s="21" t="s">
        <v>3987</v>
      </c>
      <c r="E2208" t="str">
        <f t="shared" si="136"/>
        <v>Carex</v>
      </c>
      <c r="F2208" t="str">
        <f t="shared" si="137"/>
        <v>wahuensis</v>
      </c>
      <c r="G2208" t="str">
        <f t="shared" si="138"/>
        <v>Carex wahuensis</v>
      </c>
      <c r="J2208" t="str">
        <f t="shared" si="139"/>
        <v xml:space="preserve">Carex wahuensis;;; </v>
      </c>
    </row>
    <row r="2209" spans="1:10" x14ac:dyDescent="0.3">
      <c r="A2209" t="s">
        <v>5231</v>
      </c>
      <c r="B2209" s="16"/>
      <c r="C2209" s="17">
        <v>18</v>
      </c>
      <c r="D2209" s="22" t="s">
        <v>3988</v>
      </c>
      <c r="E2209" t="str">
        <f t="shared" si="136"/>
        <v>Carex</v>
      </c>
      <c r="F2209" t="str">
        <f t="shared" si="137"/>
        <v>williamsii</v>
      </c>
      <c r="G2209" t="str">
        <f t="shared" si="138"/>
        <v>Carex williamsii</v>
      </c>
      <c r="J2209" t="str">
        <f t="shared" si="139"/>
        <v xml:space="preserve">Carex williamsii;;18; </v>
      </c>
    </row>
    <row r="2210" spans="1:10" x14ac:dyDescent="0.3">
      <c r="A2210" t="s">
        <v>5231</v>
      </c>
      <c r="B2210" s="16"/>
      <c r="C2210" s="17">
        <v>18</v>
      </c>
      <c r="D2210" s="22" t="s">
        <v>3988</v>
      </c>
      <c r="E2210" t="str">
        <f t="shared" si="136"/>
        <v>Carex</v>
      </c>
      <c r="F2210" t="str">
        <f t="shared" si="137"/>
        <v>williamsii</v>
      </c>
      <c r="G2210" t="str">
        <f t="shared" si="138"/>
        <v>Carex williamsii</v>
      </c>
      <c r="J2210" t="str">
        <f t="shared" si="139"/>
        <v xml:space="preserve">Carex williamsii;;18; </v>
      </c>
    </row>
    <row r="2211" spans="1:10" x14ac:dyDescent="0.3">
      <c r="A2211" t="s">
        <v>5231</v>
      </c>
      <c r="B2211" s="16"/>
      <c r="C2211" s="17">
        <v>46</v>
      </c>
      <c r="D2211" s="22" t="s">
        <v>3988</v>
      </c>
      <c r="E2211" t="str">
        <f t="shared" si="136"/>
        <v>Carex</v>
      </c>
      <c r="F2211" t="str">
        <f t="shared" si="137"/>
        <v>williamsii</v>
      </c>
      <c r="G2211" t="str">
        <f t="shared" si="138"/>
        <v>Carex williamsii</v>
      </c>
      <c r="J2211" t="str">
        <f t="shared" si="139"/>
        <v xml:space="preserve">Carex williamsii;;46; </v>
      </c>
    </row>
    <row r="2212" spans="1:10" x14ac:dyDescent="0.3">
      <c r="A2212" t="s">
        <v>5231</v>
      </c>
      <c r="B2212" s="16"/>
      <c r="C2212" s="17">
        <v>46</v>
      </c>
      <c r="D2212" s="22" t="s">
        <v>3988</v>
      </c>
      <c r="E2212" t="str">
        <f t="shared" si="136"/>
        <v>Carex</v>
      </c>
      <c r="F2212" t="str">
        <f t="shared" si="137"/>
        <v>williamsii</v>
      </c>
      <c r="G2212" t="str">
        <f t="shared" si="138"/>
        <v>Carex williamsii</v>
      </c>
      <c r="J2212" t="str">
        <f t="shared" si="139"/>
        <v xml:space="preserve">Carex williamsii;;46; </v>
      </c>
    </row>
    <row r="2213" spans="1:10" x14ac:dyDescent="0.3">
      <c r="A2213" t="s">
        <v>5231</v>
      </c>
      <c r="B2213" s="16"/>
      <c r="C2213" s="17">
        <v>46</v>
      </c>
      <c r="D2213" s="22" t="s">
        <v>3988</v>
      </c>
      <c r="E2213" t="str">
        <f t="shared" si="136"/>
        <v>Carex</v>
      </c>
      <c r="F2213" t="str">
        <f t="shared" si="137"/>
        <v>williamsii</v>
      </c>
      <c r="G2213" t="str">
        <f t="shared" si="138"/>
        <v>Carex williamsii</v>
      </c>
      <c r="J2213" t="str">
        <f t="shared" si="139"/>
        <v xml:space="preserve">Carex williamsii;;46; </v>
      </c>
    </row>
    <row r="2214" spans="1:10" x14ac:dyDescent="0.3">
      <c r="A2214" t="s">
        <v>5231</v>
      </c>
      <c r="B2214" s="16"/>
      <c r="C2214" s="17">
        <v>18</v>
      </c>
      <c r="D2214" s="22" t="s">
        <v>3988</v>
      </c>
      <c r="E2214" t="str">
        <f t="shared" si="136"/>
        <v>Carex</v>
      </c>
      <c r="F2214" t="str">
        <f t="shared" si="137"/>
        <v>williamsii</v>
      </c>
      <c r="G2214" t="str">
        <f t="shared" si="138"/>
        <v>Carex williamsii</v>
      </c>
      <c r="J2214" t="str">
        <f t="shared" si="139"/>
        <v xml:space="preserve">Carex williamsii;;18; </v>
      </c>
    </row>
    <row r="2215" spans="1:10" x14ac:dyDescent="0.3">
      <c r="A2215" t="s">
        <v>5231</v>
      </c>
      <c r="B2215" s="16"/>
      <c r="C2215" s="17">
        <v>46</v>
      </c>
      <c r="D2215" s="22" t="s">
        <v>3988</v>
      </c>
      <c r="E2215" t="str">
        <f t="shared" si="136"/>
        <v>Carex</v>
      </c>
      <c r="F2215" t="str">
        <f t="shared" si="137"/>
        <v>williamsii</v>
      </c>
      <c r="G2215" t="str">
        <f t="shared" si="138"/>
        <v>Carex williamsii</v>
      </c>
      <c r="J2215" t="str">
        <f t="shared" si="139"/>
        <v xml:space="preserve">Carex williamsii;;46; </v>
      </c>
    </row>
    <row r="2216" spans="1:10" x14ac:dyDescent="0.3">
      <c r="A2216" t="s">
        <v>5232</v>
      </c>
      <c r="B2216" s="16"/>
      <c r="C2216" s="16"/>
      <c r="D2216" s="21" t="s">
        <v>3989</v>
      </c>
      <c r="E2216" t="str">
        <f t="shared" si="136"/>
        <v>C.</v>
      </c>
      <c r="F2216" t="str">
        <f t="shared" si="137"/>
        <v>wiluica</v>
      </c>
      <c r="G2216" t="str">
        <f t="shared" si="138"/>
        <v>C. wiluica</v>
      </c>
      <c r="J2216" t="str">
        <f t="shared" si="139"/>
        <v xml:space="preserve">C. wiluica;;; </v>
      </c>
    </row>
    <row r="2217" spans="1:10" x14ac:dyDescent="0.3">
      <c r="A2217" t="s">
        <v>5233</v>
      </c>
      <c r="B2217" s="16"/>
      <c r="C2217" s="17">
        <v>44</v>
      </c>
      <c r="D2217" s="21" t="s">
        <v>3990</v>
      </c>
      <c r="E2217" t="str">
        <f t="shared" si="136"/>
        <v>Carex</v>
      </c>
      <c r="F2217" t="str">
        <f t="shared" si="137"/>
        <v>woodii</v>
      </c>
      <c r="G2217" t="str">
        <f t="shared" si="138"/>
        <v>Carex woodii</v>
      </c>
      <c r="J2217" t="str">
        <f t="shared" si="139"/>
        <v xml:space="preserve">Carex woodii;;44; </v>
      </c>
    </row>
    <row r="2218" spans="1:10" x14ac:dyDescent="0.3">
      <c r="A2218" t="s">
        <v>5234</v>
      </c>
      <c r="B2218" s="16"/>
      <c r="C2218" s="17">
        <v>68</v>
      </c>
      <c r="D2218" s="22" t="s">
        <v>3991</v>
      </c>
      <c r="E2218" t="str">
        <f t="shared" si="136"/>
        <v>Carex</v>
      </c>
      <c r="F2218" t="str">
        <f t="shared" si="137"/>
        <v>xerantica</v>
      </c>
      <c r="G2218" t="str">
        <f t="shared" si="138"/>
        <v>Carex xerantica</v>
      </c>
      <c r="J2218" t="str">
        <f t="shared" si="139"/>
        <v xml:space="preserve">Carex xerantica;;68; </v>
      </c>
    </row>
    <row r="2219" spans="1:10" x14ac:dyDescent="0.3">
      <c r="A2219" t="s">
        <v>5234</v>
      </c>
      <c r="B2219" s="17">
        <v>34</v>
      </c>
      <c r="C2219" s="16"/>
      <c r="D2219" s="22" t="s">
        <v>3991</v>
      </c>
      <c r="E2219" t="str">
        <f t="shared" si="136"/>
        <v>Carex</v>
      </c>
      <c r="F2219" t="str">
        <f t="shared" si="137"/>
        <v>xerantica</v>
      </c>
      <c r="G2219" t="str">
        <f t="shared" si="138"/>
        <v>Carex xerantica</v>
      </c>
      <c r="J2219" t="str">
        <f t="shared" si="139"/>
        <v xml:space="preserve">Carex xerantica;34;; </v>
      </c>
    </row>
    <row r="2220" spans="1:10" x14ac:dyDescent="0.3">
      <c r="A2220" t="s">
        <v>5235</v>
      </c>
      <c r="B2220" s="16"/>
      <c r="C2220" s="16"/>
      <c r="D2220" s="21" t="s">
        <v>3992</v>
      </c>
      <c r="E2220" t="str">
        <f t="shared" si="136"/>
        <v>Cladium</v>
      </c>
      <c r="F2220" t="str">
        <f t="shared" si="137"/>
        <v>angustifolius</v>
      </c>
      <c r="G2220" t="str">
        <f t="shared" si="138"/>
        <v>Cladium angustifolius</v>
      </c>
      <c r="J2220" t="str">
        <f t="shared" si="139"/>
        <v xml:space="preserve">Cladium angustifolius;;; </v>
      </c>
    </row>
    <row r="2221" spans="1:10" x14ac:dyDescent="0.3">
      <c r="A2221" t="s">
        <v>5236</v>
      </c>
      <c r="B2221" s="16"/>
      <c r="C2221" s="16"/>
      <c r="D2221" s="21" t="s">
        <v>3993</v>
      </c>
      <c r="E2221" t="str">
        <f t="shared" si="136"/>
        <v>Cladium</v>
      </c>
      <c r="F2221" t="str">
        <f t="shared" si="137"/>
        <v>mariscoides</v>
      </c>
      <c r="G2221" t="str">
        <f t="shared" si="138"/>
        <v>Cladium mariscoides</v>
      </c>
      <c r="J2221" t="str">
        <f t="shared" si="139"/>
        <v xml:space="preserve">Cladium mariscoides;;; </v>
      </c>
    </row>
    <row r="2222" spans="1:10" x14ac:dyDescent="0.3">
      <c r="A2222" t="s">
        <v>5237</v>
      </c>
      <c r="B2222" s="16"/>
      <c r="C2222" s="17">
        <v>39</v>
      </c>
      <c r="D2222" s="22" t="s">
        <v>3994</v>
      </c>
      <c r="E2222" t="str">
        <f t="shared" si="136"/>
        <v>Cladium</v>
      </c>
      <c r="F2222" t="str">
        <f t="shared" si="137"/>
        <v>mariscus</v>
      </c>
      <c r="G2222" t="str">
        <f t="shared" si="138"/>
        <v>Cladium mariscus</v>
      </c>
      <c r="J2222" t="str">
        <f t="shared" si="139"/>
        <v xml:space="preserve">Cladium mariscus;;39; </v>
      </c>
    </row>
    <row r="2223" spans="1:10" x14ac:dyDescent="0.3">
      <c r="A2223" t="s">
        <v>5237</v>
      </c>
      <c r="B2223" s="16"/>
      <c r="C2223" s="17">
        <v>39</v>
      </c>
      <c r="D2223" s="22" t="s">
        <v>3994</v>
      </c>
      <c r="E2223" t="str">
        <f t="shared" si="136"/>
        <v>Cladium</v>
      </c>
      <c r="F2223" t="str">
        <f t="shared" si="137"/>
        <v>mariscus</v>
      </c>
      <c r="G2223" t="str">
        <f t="shared" si="138"/>
        <v>Cladium mariscus</v>
      </c>
      <c r="J2223" t="str">
        <f t="shared" si="139"/>
        <v xml:space="preserve">Cladium mariscus;;39; </v>
      </c>
    </row>
    <row r="2224" spans="1:10" x14ac:dyDescent="0.3">
      <c r="A2224" t="s">
        <v>5237</v>
      </c>
      <c r="B2224" s="16"/>
      <c r="C2224" s="17" t="s">
        <v>242</v>
      </c>
      <c r="D2224" s="22" t="s">
        <v>3994</v>
      </c>
      <c r="E2224" t="str">
        <f t="shared" si="136"/>
        <v>Cladium</v>
      </c>
      <c r="F2224" t="str">
        <f t="shared" si="137"/>
        <v>mariscus</v>
      </c>
      <c r="G2224" t="str">
        <f t="shared" si="138"/>
        <v>Cladium mariscus</v>
      </c>
      <c r="J2224" t="str">
        <f t="shared" si="139"/>
        <v xml:space="preserve">Cladium mariscus;;ca. 60; </v>
      </c>
    </row>
    <row r="2225" spans="1:10" x14ac:dyDescent="0.3">
      <c r="A2225" t="s">
        <v>5237</v>
      </c>
      <c r="B2225" s="16"/>
      <c r="C2225" s="17" t="s">
        <v>242</v>
      </c>
      <c r="D2225" s="22" t="s">
        <v>3994</v>
      </c>
      <c r="E2225" t="str">
        <f t="shared" si="136"/>
        <v>Cladium</v>
      </c>
      <c r="F2225" t="str">
        <f t="shared" si="137"/>
        <v>mariscus</v>
      </c>
      <c r="G2225" t="str">
        <f t="shared" si="138"/>
        <v>Cladium mariscus</v>
      </c>
      <c r="J2225" t="str">
        <f t="shared" si="139"/>
        <v xml:space="preserve">Cladium mariscus;;ca. 60; </v>
      </c>
    </row>
    <row r="2226" spans="1:10" x14ac:dyDescent="0.3">
      <c r="A2226" t="s">
        <v>5237</v>
      </c>
      <c r="B2226" s="16"/>
      <c r="C2226" s="17">
        <v>36</v>
      </c>
      <c r="D2226" s="22" t="s">
        <v>3994</v>
      </c>
      <c r="E2226" t="str">
        <f t="shared" si="136"/>
        <v>Cladium</v>
      </c>
      <c r="F2226" t="str">
        <f t="shared" si="137"/>
        <v>mariscus</v>
      </c>
      <c r="G2226" t="str">
        <f t="shared" si="138"/>
        <v>Cladium mariscus</v>
      </c>
      <c r="J2226" t="str">
        <f t="shared" si="139"/>
        <v xml:space="preserve">Cladium mariscus;;36; </v>
      </c>
    </row>
    <row r="2227" spans="1:10" x14ac:dyDescent="0.3">
      <c r="A2227" t="s">
        <v>5238</v>
      </c>
      <c r="B2227" s="16"/>
      <c r="C2227" s="16"/>
      <c r="D2227" s="21" t="s">
        <v>3995</v>
      </c>
      <c r="E2227" t="str">
        <f t="shared" si="136"/>
        <v>Courtoisia</v>
      </c>
      <c r="F2227" t="str">
        <f t="shared" si="137"/>
        <v>cyperoides</v>
      </c>
      <c r="G2227" t="str">
        <f t="shared" si="138"/>
        <v>Courtoisia cyperoides</v>
      </c>
      <c r="J2227" t="str">
        <f t="shared" si="139"/>
        <v xml:space="preserve">Courtoisia cyperoides;;; </v>
      </c>
    </row>
    <row r="2228" spans="1:10" x14ac:dyDescent="0.3">
      <c r="A2228" t="s">
        <v>5239</v>
      </c>
      <c r="B2228" s="16"/>
      <c r="C2228" s="17">
        <v>40</v>
      </c>
      <c r="D2228" s="22" t="s">
        <v>3996</v>
      </c>
      <c r="E2228" t="str">
        <f t="shared" si="136"/>
        <v>Courtoisina</v>
      </c>
      <c r="F2228" t="str">
        <f t="shared" si="137"/>
        <v>cyperoides</v>
      </c>
      <c r="G2228" t="str">
        <f t="shared" si="138"/>
        <v>Courtoisina cyperoides</v>
      </c>
      <c r="J2228" t="str">
        <f t="shared" si="139"/>
        <v xml:space="preserve">Courtoisina cyperoides;;40; </v>
      </c>
    </row>
    <row r="2229" spans="1:10" x14ac:dyDescent="0.3">
      <c r="A2229" t="s">
        <v>5239</v>
      </c>
      <c r="B2229" s="17">
        <v>5</v>
      </c>
      <c r="C2229" s="16"/>
      <c r="D2229" s="22" t="s">
        <v>3996</v>
      </c>
      <c r="E2229" t="str">
        <f t="shared" si="136"/>
        <v>Courtoisina</v>
      </c>
      <c r="F2229" t="str">
        <f t="shared" si="137"/>
        <v>cyperoides</v>
      </c>
      <c r="G2229" t="str">
        <f t="shared" si="138"/>
        <v>Courtoisina cyperoides</v>
      </c>
      <c r="J2229" t="str">
        <f t="shared" si="139"/>
        <v xml:space="preserve">Courtoisina cyperoides;5;; </v>
      </c>
    </row>
    <row r="2230" spans="1:10" x14ac:dyDescent="0.3">
      <c r="A2230" t="s">
        <v>5239</v>
      </c>
      <c r="B2230" s="17">
        <v>5</v>
      </c>
      <c r="C2230" s="16"/>
      <c r="D2230" s="22" t="s">
        <v>3996</v>
      </c>
      <c r="E2230" t="str">
        <f t="shared" si="136"/>
        <v>Courtoisina</v>
      </c>
      <c r="F2230" t="str">
        <f t="shared" si="137"/>
        <v>cyperoides</v>
      </c>
      <c r="G2230" t="str">
        <f t="shared" si="138"/>
        <v>Courtoisina cyperoides</v>
      </c>
      <c r="J2230" t="str">
        <f t="shared" si="139"/>
        <v xml:space="preserve">Courtoisina cyperoides;5;; </v>
      </c>
    </row>
    <row r="2231" spans="1:10" x14ac:dyDescent="0.3">
      <c r="A2231" t="s">
        <v>5239</v>
      </c>
      <c r="B2231" s="16"/>
      <c r="C2231" s="17">
        <v>40</v>
      </c>
      <c r="D2231" s="22" t="s">
        <v>3996</v>
      </c>
      <c r="E2231" t="str">
        <f t="shared" si="136"/>
        <v>Courtoisina</v>
      </c>
      <c r="F2231" t="str">
        <f t="shared" si="137"/>
        <v>cyperoides</v>
      </c>
      <c r="G2231" t="str">
        <f t="shared" si="138"/>
        <v>Courtoisina cyperoides</v>
      </c>
      <c r="J2231" t="str">
        <f t="shared" si="139"/>
        <v xml:space="preserve">Courtoisina cyperoides;;40; </v>
      </c>
    </row>
    <row r="2232" spans="1:10" x14ac:dyDescent="0.3">
      <c r="A2232" t="s">
        <v>5240</v>
      </c>
      <c r="B2232" s="17">
        <v>54</v>
      </c>
      <c r="C2232" s="16"/>
      <c r="D2232" s="22" t="s">
        <v>3997</v>
      </c>
      <c r="E2232" t="str">
        <f t="shared" si="136"/>
        <v>Cyperus</v>
      </c>
      <c r="F2232" t="str">
        <f t="shared" si="137"/>
        <v>alopecuroides</v>
      </c>
      <c r="G2232" t="str">
        <f t="shared" si="138"/>
        <v>Cyperus alopecuroides</v>
      </c>
      <c r="J2232" t="str">
        <f t="shared" si="139"/>
        <v xml:space="preserve">Cyperus alopecuroides;54;; </v>
      </c>
    </row>
    <row r="2233" spans="1:10" x14ac:dyDescent="0.3">
      <c r="A2233" t="s">
        <v>5240</v>
      </c>
      <c r="B2233" s="17" t="s">
        <v>1013</v>
      </c>
      <c r="C2233" s="16"/>
      <c r="D2233" s="22" t="s">
        <v>3997</v>
      </c>
      <c r="E2233" t="str">
        <f t="shared" si="136"/>
        <v>Cyperus</v>
      </c>
      <c r="F2233" t="str">
        <f t="shared" si="137"/>
        <v>alopecuroides</v>
      </c>
      <c r="G2233" t="str">
        <f t="shared" si="138"/>
        <v>Cyperus alopecuroides</v>
      </c>
      <c r="J2233" t="str">
        <f t="shared" si="139"/>
        <v xml:space="preserve">Cyperus alopecuroides;23, 49;; </v>
      </c>
    </row>
    <row r="2234" spans="1:10" x14ac:dyDescent="0.3">
      <c r="A2234" t="s">
        <v>5240</v>
      </c>
      <c r="B2234" s="17" t="s">
        <v>1014</v>
      </c>
      <c r="C2234" s="16"/>
      <c r="D2234" s="22" t="s">
        <v>3997</v>
      </c>
      <c r="E2234" t="str">
        <f t="shared" si="136"/>
        <v>Cyperus</v>
      </c>
      <c r="F2234" t="str">
        <f t="shared" si="137"/>
        <v>alopecuroides</v>
      </c>
      <c r="G2234" t="str">
        <f t="shared" si="138"/>
        <v>Cyperus alopecuroides</v>
      </c>
      <c r="J2234" t="str">
        <f t="shared" si="139"/>
        <v xml:space="preserve">Cyperus alopecuroides;56-57;; </v>
      </c>
    </row>
    <row r="2235" spans="1:10" x14ac:dyDescent="0.3">
      <c r="A2235" t="s">
        <v>5240</v>
      </c>
      <c r="B2235" s="17" t="s">
        <v>1013</v>
      </c>
      <c r="C2235" s="16"/>
      <c r="D2235" s="22" t="s">
        <v>3997</v>
      </c>
      <c r="E2235" t="str">
        <f t="shared" si="136"/>
        <v>Cyperus</v>
      </c>
      <c r="F2235" t="str">
        <f t="shared" si="137"/>
        <v>alopecuroides</v>
      </c>
      <c r="G2235" t="str">
        <f t="shared" si="138"/>
        <v>Cyperus alopecuroides</v>
      </c>
      <c r="J2235" t="str">
        <f t="shared" si="139"/>
        <v xml:space="preserve">Cyperus alopecuroides;23, 49;; </v>
      </c>
    </row>
    <row r="2236" spans="1:10" x14ac:dyDescent="0.3">
      <c r="A2236" t="s">
        <v>5240</v>
      </c>
      <c r="B2236" s="17" t="s">
        <v>1016</v>
      </c>
      <c r="C2236" s="16"/>
      <c r="D2236" s="22" t="s">
        <v>3997</v>
      </c>
      <c r="E2236" t="str">
        <f t="shared" si="136"/>
        <v>Cyperus</v>
      </c>
      <c r="F2236" t="str">
        <f t="shared" si="137"/>
        <v>alopecuroides</v>
      </c>
      <c r="G2236" t="str">
        <f t="shared" si="138"/>
        <v>Cyperus alopecuroides</v>
      </c>
      <c r="J2236" t="str">
        <f t="shared" si="139"/>
        <v xml:space="preserve">Cyperus alopecuroides;44, 48, 50, 52;; </v>
      </c>
    </row>
    <row r="2237" spans="1:10" x14ac:dyDescent="0.3">
      <c r="A2237" t="s">
        <v>5241</v>
      </c>
      <c r="B2237" s="16"/>
      <c r="C2237" s="17">
        <v>32</v>
      </c>
      <c r="D2237" s="22" t="s">
        <v>3998</v>
      </c>
      <c r="E2237" t="str">
        <f t="shared" si="136"/>
        <v>Cyperus</v>
      </c>
      <c r="F2237" t="str">
        <f t="shared" si="137"/>
        <v>alternifolius</v>
      </c>
      <c r="G2237" t="str">
        <f t="shared" si="138"/>
        <v>Cyperus alternifolius</v>
      </c>
      <c r="J2237" t="str">
        <f t="shared" si="139"/>
        <v xml:space="preserve">Cyperus alternifolius;;32; </v>
      </c>
    </row>
    <row r="2238" spans="1:10" x14ac:dyDescent="0.3">
      <c r="A2238" t="s">
        <v>5241</v>
      </c>
      <c r="B2238" s="16"/>
      <c r="C2238" s="17">
        <v>32</v>
      </c>
      <c r="D2238" s="22" t="s">
        <v>3998</v>
      </c>
      <c r="E2238" t="str">
        <f t="shared" si="136"/>
        <v>Cyperus</v>
      </c>
      <c r="F2238" t="str">
        <f t="shared" si="137"/>
        <v>alternifolius</v>
      </c>
      <c r="G2238" t="str">
        <f t="shared" si="138"/>
        <v>Cyperus alternifolius</v>
      </c>
      <c r="J2238" t="str">
        <f t="shared" si="139"/>
        <v xml:space="preserve">Cyperus alternifolius;;32; </v>
      </c>
    </row>
    <row r="2239" spans="1:10" x14ac:dyDescent="0.3">
      <c r="A2239" t="s">
        <v>5241</v>
      </c>
      <c r="B2239" s="16"/>
      <c r="C2239" s="17">
        <v>32</v>
      </c>
      <c r="D2239" s="22" t="s">
        <v>3998</v>
      </c>
      <c r="E2239" t="str">
        <f t="shared" si="136"/>
        <v>Cyperus</v>
      </c>
      <c r="F2239" t="str">
        <f t="shared" si="137"/>
        <v>alternifolius</v>
      </c>
      <c r="G2239" t="str">
        <f t="shared" si="138"/>
        <v>Cyperus alternifolius</v>
      </c>
      <c r="J2239" t="str">
        <f t="shared" si="139"/>
        <v xml:space="preserve">Cyperus alternifolius;;32; </v>
      </c>
    </row>
    <row r="2240" spans="1:10" x14ac:dyDescent="0.3">
      <c r="A2240" t="s">
        <v>5241</v>
      </c>
      <c r="B2240" s="16"/>
      <c r="C2240" s="17">
        <v>32</v>
      </c>
      <c r="D2240" s="22" t="s">
        <v>3998</v>
      </c>
      <c r="E2240" t="str">
        <f t="shared" si="136"/>
        <v>Cyperus</v>
      </c>
      <c r="F2240" t="str">
        <f t="shared" si="137"/>
        <v>alternifolius</v>
      </c>
      <c r="G2240" t="str">
        <f t="shared" si="138"/>
        <v>Cyperus alternifolius</v>
      </c>
      <c r="J2240" t="str">
        <f t="shared" si="139"/>
        <v xml:space="preserve">Cyperus alternifolius;;32; </v>
      </c>
    </row>
    <row r="2241" spans="1:10" x14ac:dyDescent="0.3">
      <c r="A2241" t="s">
        <v>5241</v>
      </c>
      <c r="B2241" s="17">
        <v>16</v>
      </c>
      <c r="C2241" s="16"/>
      <c r="D2241" s="22" t="s">
        <v>3998</v>
      </c>
      <c r="E2241" t="str">
        <f t="shared" si="136"/>
        <v>Cyperus</v>
      </c>
      <c r="F2241" t="str">
        <f t="shared" si="137"/>
        <v>alternifolius</v>
      </c>
      <c r="G2241" t="str">
        <f t="shared" si="138"/>
        <v>Cyperus alternifolius</v>
      </c>
      <c r="J2241" t="str">
        <f t="shared" si="139"/>
        <v xml:space="preserve">Cyperus alternifolius;16;; </v>
      </c>
    </row>
    <row r="2242" spans="1:10" x14ac:dyDescent="0.3">
      <c r="A2242" t="s">
        <v>5241</v>
      </c>
      <c r="B2242" s="16"/>
      <c r="C2242" s="17">
        <v>32</v>
      </c>
      <c r="D2242" s="22" t="s">
        <v>3998</v>
      </c>
      <c r="E2242" t="str">
        <f t="shared" si="136"/>
        <v>Cyperus</v>
      </c>
      <c r="F2242" t="str">
        <f t="shared" si="137"/>
        <v>alternifolius</v>
      </c>
      <c r="G2242" t="str">
        <f t="shared" si="138"/>
        <v>Cyperus alternifolius</v>
      </c>
      <c r="J2242" t="str">
        <f t="shared" si="139"/>
        <v xml:space="preserve">Cyperus alternifolius;;32; </v>
      </c>
    </row>
    <row r="2243" spans="1:10" x14ac:dyDescent="0.3">
      <c r="A2243" t="s">
        <v>5241</v>
      </c>
      <c r="B2243" s="16"/>
      <c r="C2243" s="17">
        <v>30</v>
      </c>
      <c r="D2243" s="22" t="s">
        <v>3999</v>
      </c>
      <c r="E2243" t="str">
        <f t="shared" ref="E2243:E2306" si="140">LEFT($D2243,FIND(" ",$D2243)-1)</f>
        <v>Cyperus</v>
      </c>
      <c r="F2243" t="str">
        <f t="shared" ref="F2243:F2306" si="141">MID(MID(MID(SUBSTITUTE($D2243," ", "^",1),1,256),FIND("^",SUBSTITUTE($D2243," ","^",1)),256),2,FIND(" ",MID(MID(SUBSTITUTE($D2243," ","^",1),1,256),FIND("^",SUBSTITUTE($D2243," ","^",1)),256))-2)</f>
        <v>alternifolius</v>
      </c>
      <c r="G2243" t="str">
        <f t="shared" ref="G2243:G2306" si="142">CONCATENATE(E2243,$E$1,F2243)</f>
        <v>Cyperus alternifolius</v>
      </c>
      <c r="J2243" t="str">
        <f t="shared" ref="J2243:J2306" si="143">CONCATENATE(A2243,$I$1,B2243,$I$1,C2243,$I$1,$F$1)</f>
        <v xml:space="preserve">Cyperus alternifolius;;30; </v>
      </c>
    </row>
    <row r="2244" spans="1:10" x14ac:dyDescent="0.3">
      <c r="A2244" t="s">
        <v>5241</v>
      </c>
      <c r="B2244" s="17">
        <v>16</v>
      </c>
      <c r="C2244" s="16"/>
      <c r="D2244" s="22" t="s">
        <v>3999</v>
      </c>
      <c r="E2244" t="str">
        <f t="shared" si="140"/>
        <v>Cyperus</v>
      </c>
      <c r="F2244" t="str">
        <f t="shared" si="141"/>
        <v>alternifolius</v>
      </c>
      <c r="G2244" t="str">
        <f t="shared" si="142"/>
        <v>Cyperus alternifolius</v>
      </c>
      <c r="J2244" t="str">
        <f t="shared" si="143"/>
        <v xml:space="preserve">Cyperus alternifolius;16;; </v>
      </c>
    </row>
    <row r="2245" spans="1:10" x14ac:dyDescent="0.3">
      <c r="A2245" t="s">
        <v>5241</v>
      </c>
      <c r="B2245" s="17">
        <v>16</v>
      </c>
      <c r="C2245" s="16"/>
      <c r="D2245" s="22" t="s">
        <v>3999</v>
      </c>
      <c r="E2245" t="str">
        <f t="shared" si="140"/>
        <v>Cyperus</v>
      </c>
      <c r="F2245" t="str">
        <f t="shared" si="141"/>
        <v>alternifolius</v>
      </c>
      <c r="G2245" t="str">
        <f t="shared" si="142"/>
        <v>Cyperus alternifolius</v>
      </c>
      <c r="J2245" t="str">
        <f t="shared" si="143"/>
        <v xml:space="preserve">Cyperus alternifolius;16;; </v>
      </c>
    </row>
    <row r="2246" spans="1:10" x14ac:dyDescent="0.3">
      <c r="A2246" t="s">
        <v>5241</v>
      </c>
      <c r="B2246" s="16"/>
      <c r="C2246" s="17">
        <v>30</v>
      </c>
      <c r="D2246" s="22" t="s">
        <v>3999</v>
      </c>
      <c r="E2246" t="str">
        <f t="shared" si="140"/>
        <v>Cyperus</v>
      </c>
      <c r="F2246" t="str">
        <f t="shared" si="141"/>
        <v>alternifolius</v>
      </c>
      <c r="G2246" t="str">
        <f t="shared" si="142"/>
        <v>Cyperus alternifolius</v>
      </c>
      <c r="J2246" t="str">
        <f t="shared" si="143"/>
        <v xml:space="preserve">Cyperus alternifolius;;30; </v>
      </c>
    </row>
    <row r="2247" spans="1:10" x14ac:dyDescent="0.3">
      <c r="A2247" t="s">
        <v>5241</v>
      </c>
      <c r="B2247" s="17">
        <v>16</v>
      </c>
      <c r="C2247" s="16"/>
      <c r="D2247" s="22" t="s">
        <v>3999</v>
      </c>
      <c r="E2247" t="str">
        <f t="shared" si="140"/>
        <v>Cyperus</v>
      </c>
      <c r="F2247" t="str">
        <f t="shared" si="141"/>
        <v>alternifolius</v>
      </c>
      <c r="G2247" t="str">
        <f t="shared" si="142"/>
        <v>Cyperus alternifolius</v>
      </c>
      <c r="J2247" t="str">
        <f t="shared" si="143"/>
        <v xml:space="preserve">Cyperus alternifolius;16;; </v>
      </c>
    </row>
    <row r="2248" spans="1:10" x14ac:dyDescent="0.3">
      <c r="A2248" t="s">
        <v>5242</v>
      </c>
      <c r="B2248" s="17">
        <v>40</v>
      </c>
      <c r="C2248" s="16"/>
      <c r="D2248" s="22" t="s">
        <v>4000</v>
      </c>
      <c r="E2248" t="str">
        <f t="shared" si="140"/>
        <v>Cyperus</v>
      </c>
      <c r="F2248" t="str">
        <f t="shared" si="141"/>
        <v>alulatus</v>
      </c>
      <c r="G2248" t="str">
        <f t="shared" si="142"/>
        <v>Cyperus alulatus</v>
      </c>
      <c r="J2248" t="str">
        <f t="shared" si="143"/>
        <v xml:space="preserve">Cyperus alulatus;40;; </v>
      </c>
    </row>
    <row r="2249" spans="1:10" x14ac:dyDescent="0.3">
      <c r="A2249" t="s">
        <v>5242</v>
      </c>
      <c r="B2249" s="17">
        <v>57</v>
      </c>
      <c r="C2249" s="16"/>
      <c r="D2249" s="22" t="s">
        <v>4000</v>
      </c>
      <c r="E2249" t="str">
        <f t="shared" si="140"/>
        <v>Cyperus</v>
      </c>
      <c r="F2249" t="str">
        <f t="shared" si="141"/>
        <v>alulatus</v>
      </c>
      <c r="G2249" t="str">
        <f t="shared" si="142"/>
        <v>Cyperus alulatus</v>
      </c>
      <c r="J2249" t="str">
        <f t="shared" si="143"/>
        <v xml:space="preserve">Cyperus alulatus;57;; </v>
      </c>
    </row>
    <row r="2250" spans="1:10" x14ac:dyDescent="0.3">
      <c r="A2250" t="s">
        <v>5242</v>
      </c>
      <c r="B2250" s="17">
        <v>40</v>
      </c>
      <c r="C2250" s="16"/>
      <c r="D2250" s="22" t="s">
        <v>4000</v>
      </c>
      <c r="E2250" t="str">
        <f t="shared" si="140"/>
        <v>Cyperus</v>
      </c>
      <c r="F2250" t="str">
        <f t="shared" si="141"/>
        <v>alulatus</v>
      </c>
      <c r="G2250" t="str">
        <f t="shared" si="142"/>
        <v>Cyperus alulatus</v>
      </c>
      <c r="J2250" t="str">
        <f t="shared" si="143"/>
        <v xml:space="preserve">Cyperus alulatus;40;; </v>
      </c>
    </row>
    <row r="2251" spans="1:10" x14ac:dyDescent="0.3">
      <c r="A2251" t="s">
        <v>5243</v>
      </c>
      <c r="B2251" s="17">
        <v>19</v>
      </c>
      <c r="C2251" s="16"/>
      <c r="D2251" s="22" t="s">
        <v>4001</v>
      </c>
      <c r="E2251" t="str">
        <f t="shared" si="140"/>
        <v>Cyperus</v>
      </c>
      <c r="F2251" t="str">
        <f t="shared" si="141"/>
        <v>amabilis</v>
      </c>
      <c r="G2251" t="str">
        <f t="shared" si="142"/>
        <v>Cyperus amabilis</v>
      </c>
      <c r="J2251" t="str">
        <f t="shared" si="143"/>
        <v xml:space="preserve">Cyperus amabilis;19;; </v>
      </c>
    </row>
    <row r="2252" spans="1:10" x14ac:dyDescent="0.3">
      <c r="A2252" t="s">
        <v>5243</v>
      </c>
      <c r="B2252" s="17">
        <v>16</v>
      </c>
      <c r="C2252" s="16"/>
      <c r="D2252" s="22" t="s">
        <v>4001</v>
      </c>
      <c r="E2252" t="str">
        <f t="shared" si="140"/>
        <v>Cyperus</v>
      </c>
      <c r="F2252" t="str">
        <f t="shared" si="141"/>
        <v>amabilis</v>
      </c>
      <c r="G2252" t="str">
        <f t="shared" si="142"/>
        <v>Cyperus amabilis</v>
      </c>
      <c r="J2252" t="str">
        <f t="shared" si="143"/>
        <v xml:space="preserve">Cyperus amabilis;16;; </v>
      </c>
    </row>
    <row r="2253" spans="1:10" x14ac:dyDescent="0.3">
      <c r="A2253" t="s">
        <v>5243</v>
      </c>
      <c r="B2253" s="17">
        <v>19</v>
      </c>
      <c r="C2253" s="16"/>
      <c r="D2253" s="22" t="s">
        <v>4001</v>
      </c>
      <c r="E2253" t="str">
        <f t="shared" si="140"/>
        <v>Cyperus</v>
      </c>
      <c r="F2253" t="str">
        <f t="shared" si="141"/>
        <v>amabilis</v>
      </c>
      <c r="G2253" t="str">
        <f t="shared" si="142"/>
        <v>Cyperus amabilis</v>
      </c>
      <c r="J2253" t="str">
        <f t="shared" si="143"/>
        <v xml:space="preserve">Cyperus amabilis;19;; </v>
      </c>
    </row>
    <row r="2254" spans="1:10" x14ac:dyDescent="0.3">
      <c r="A2254" t="s">
        <v>5244</v>
      </c>
      <c r="B2254" s="17" t="s">
        <v>1028</v>
      </c>
      <c r="C2254" s="16"/>
      <c r="D2254" s="22" t="s">
        <v>4002</v>
      </c>
      <c r="E2254" t="str">
        <f t="shared" si="140"/>
        <v>Cyperus</v>
      </c>
      <c r="F2254" t="str">
        <f t="shared" si="141"/>
        <v>arenarius</v>
      </c>
      <c r="G2254" t="str">
        <f t="shared" si="142"/>
        <v>Cyperus arenarius</v>
      </c>
      <c r="J2254" t="str">
        <f t="shared" si="143"/>
        <v xml:space="preserve">Cyperus arenarius;ca. 24;; </v>
      </c>
    </row>
    <row r="2255" spans="1:10" x14ac:dyDescent="0.3">
      <c r="A2255" t="s">
        <v>5244</v>
      </c>
      <c r="B2255" s="17" t="s">
        <v>1028</v>
      </c>
      <c r="C2255" s="16"/>
      <c r="D2255" s="22" t="s">
        <v>4002</v>
      </c>
      <c r="E2255" t="str">
        <f t="shared" si="140"/>
        <v>Cyperus</v>
      </c>
      <c r="F2255" t="str">
        <f t="shared" si="141"/>
        <v>arenarius</v>
      </c>
      <c r="G2255" t="str">
        <f t="shared" si="142"/>
        <v>Cyperus arenarius</v>
      </c>
      <c r="J2255" t="str">
        <f t="shared" si="143"/>
        <v xml:space="preserve">Cyperus arenarius;ca. 24;; </v>
      </c>
    </row>
    <row r="2256" spans="1:10" x14ac:dyDescent="0.3">
      <c r="A2256" t="s">
        <v>5245</v>
      </c>
      <c r="B2256" s="16"/>
      <c r="C2256" s="16"/>
      <c r="D2256" s="21" t="s">
        <v>4003</v>
      </c>
      <c r="E2256" t="str">
        <f t="shared" si="140"/>
        <v>Cyperus</v>
      </c>
      <c r="F2256" t="str">
        <f t="shared" si="141"/>
        <v>aristatus</v>
      </c>
      <c r="G2256" t="str">
        <f t="shared" si="142"/>
        <v>Cyperus aristatus</v>
      </c>
      <c r="J2256" t="str">
        <f t="shared" si="143"/>
        <v xml:space="preserve">Cyperus aristatus;;; </v>
      </c>
    </row>
    <row r="2257" spans="1:10" x14ac:dyDescent="0.3">
      <c r="A2257" t="s">
        <v>5246</v>
      </c>
      <c r="B2257" s="17">
        <v>64</v>
      </c>
      <c r="C2257" s="16"/>
      <c r="D2257" s="22" t="s">
        <v>4004</v>
      </c>
      <c r="E2257" t="str">
        <f t="shared" si="140"/>
        <v>Cyperus</v>
      </c>
      <c r="F2257" t="str">
        <f t="shared" si="141"/>
        <v>articulatus</v>
      </c>
      <c r="G2257" t="str">
        <f t="shared" si="142"/>
        <v>Cyperus articulatus</v>
      </c>
      <c r="J2257" t="str">
        <f t="shared" si="143"/>
        <v xml:space="preserve">Cyperus articulatus;64;; </v>
      </c>
    </row>
    <row r="2258" spans="1:10" x14ac:dyDescent="0.3">
      <c r="A2258" t="s">
        <v>5246</v>
      </c>
      <c r="B2258" s="17">
        <v>56</v>
      </c>
      <c r="C2258" s="16"/>
      <c r="D2258" s="22" t="s">
        <v>4004</v>
      </c>
      <c r="E2258" t="str">
        <f t="shared" si="140"/>
        <v>Cyperus</v>
      </c>
      <c r="F2258" t="str">
        <f t="shared" si="141"/>
        <v>articulatus</v>
      </c>
      <c r="G2258" t="str">
        <f t="shared" si="142"/>
        <v>Cyperus articulatus</v>
      </c>
      <c r="J2258" t="str">
        <f t="shared" si="143"/>
        <v xml:space="preserve">Cyperus articulatus;56;; </v>
      </c>
    </row>
    <row r="2259" spans="1:10" x14ac:dyDescent="0.3">
      <c r="A2259" t="s">
        <v>5246</v>
      </c>
      <c r="B2259" s="17">
        <v>64</v>
      </c>
      <c r="C2259" s="16"/>
      <c r="D2259" s="22" t="s">
        <v>4004</v>
      </c>
      <c r="E2259" t="str">
        <f t="shared" si="140"/>
        <v>Cyperus</v>
      </c>
      <c r="F2259" t="str">
        <f t="shared" si="141"/>
        <v>articulatus</v>
      </c>
      <c r="G2259" t="str">
        <f t="shared" si="142"/>
        <v>Cyperus articulatus</v>
      </c>
      <c r="J2259" t="str">
        <f t="shared" si="143"/>
        <v xml:space="preserve">Cyperus articulatus;64;; </v>
      </c>
    </row>
    <row r="2260" spans="1:10" x14ac:dyDescent="0.3">
      <c r="A2260" t="s">
        <v>5246</v>
      </c>
      <c r="B2260" s="17">
        <v>54</v>
      </c>
      <c r="C2260" s="16"/>
      <c r="D2260" s="22" t="s">
        <v>4004</v>
      </c>
      <c r="E2260" t="str">
        <f t="shared" si="140"/>
        <v>Cyperus</v>
      </c>
      <c r="F2260" t="str">
        <f t="shared" si="141"/>
        <v>articulatus</v>
      </c>
      <c r="G2260" t="str">
        <f t="shared" si="142"/>
        <v>Cyperus articulatus</v>
      </c>
      <c r="J2260" t="str">
        <f t="shared" si="143"/>
        <v xml:space="preserve">Cyperus articulatus;54;; </v>
      </c>
    </row>
    <row r="2261" spans="1:10" x14ac:dyDescent="0.3">
      <c r="A2261" t="s">
        <v>5246</v>
      </c>
      <c r="B2261" s="17">
        <v>56</v>
      </c>
      <c r="C2261" s="16"/>
      <c r="D2261" s="22" t="s">
        <v>4004</v>
      </c>
      <c r="E2261" t="str">
        <f t="shared" si="140"/>
        <v>Cyperus</v>
      </c>
      <c r="F2261" t="str">
        <f t="shared" si="141"/>
        <v>articulatus</v>
      </c>
      <c r="G2261" t="str">
        <f t="shared" si="142"/>
        <v>Cyperus articulatus</v>
      </c>
      <c r="J2261" t="str">
        <f t="shared" si="143"/>
        <v xml:space="preserve">Cyperus articulatus;56;; </v>
      </c>
    </row>
    <row r="2262" spans="1:10" x14ac:dyDescent="0.3">
      <c r="A2262" t="s">
        <v>5246</v>
      </c>
      <c r="B2262" s="17">
        <v>64</v>
      </c>
      <c r="C2262" s="16"/>
      <c r="D2262" s="22" t="s">
        <v>4004</v>
      </c>
      <c r="E2262" t="str">
        <f t="shared" si="140"/>
        <v>Cyperus</v>
      </c>
      <c r="F2262" t="str">
        <f t="shared" si="141"/>
        <v>articulatus</v>
      </c>
      <c r="G2262" t="str">
        <f t="shared" si="142"/>
        <v>Cyperus articulatus</v>
      </c>
      <c r="J2262" t="str">
        <f t="shared" si="143"/>
        <v xml:space="preserve">Cyperus articulatus;64;; </v>
      </c>
    </row>
    <row r="2263" spans="1:10" x14ac:dyDescent="0.3">
      <c r="A2263" t="s">
        <v>5246</v>
      </c>
      <c r="B2263" s="17">
        <v>54</v>
      </c>
      <c r="C2263" s="16"/>
      <c r="D2263" s="22" t="s">
        <v>4004</v>
      </c>
      <c r="E2263" t="str">
        <f t="shared" si="140"/>
        <v>Cyperus</v>
      </c>
      <c r="F2263" t="str">
        <f t="shared" si="141"/>
        <v>articulatus</v>
      </c>
      <c r="G2263" t="str">
        <f t="shared" si="142"/>
        <v>Cyperus articulatus</v>
      </c>
      <c r="J2263" t="str">
        <f t="shared" si="143"/>
        <v xml:space="preserve">Cyperus articulatus;54;; </v>
      </c>
    </row>
    <row r="2264" spans="1:10" x14ac:dyDescent="0.3">
      <c r="A2264" t="s">
        <v>5246</v>
      </c>
      <c r="B2264" s="16"/>
      <c r="C2264" s="17">
        <v>56</v>
      </c>
      <c r="D2264" s="22" t="s">
        <v>4004</v>
      </c>
      <c r="E2264" t="str">
        <f t="shared" si="140"/>
        <v>Cyperus</v>
      </c>
      <c r="F2264" t="str">
        <f t="shared" si="141"/>
        <v>articulatus</v>
      </c>
      <c r="G2264" t="str">
        <f t="shared" si="142"/>
        <v>Cyperus articulatus</v>
      </c>
      <c r="J2264" t="str">
        <f t="shared" si="143"/>
        <v xml:space="preserve">Cyperus articulatus;;56; </v>
      </c>
    </row>
    <row r="2265" spans="1:10" x14ac:dyDescent="0.3">
      <c r="A2265" t="s">
        <v>5246</v>
      </c>
      <c r="B2265" s="16"/>
      <c r="C2265" s="17">
        <v>108</v>
      </c>
      <c r="D2265" s="22" t="s">
        <v>4004</v>
      </c>
      <c r="E2265" t="str">
        <f t="shared" si="140"/>
        <v>Cyperus</v>
      </c>
      <c r="F2265" t="str">
        <f t="shared" si="141"/>
        <v>articulatus</v>
      </c>
      <c r="G2265" t="str">
        <f t="shared" si="142"/>
        <v>Cyperus articulatus</v>
      </c>
      <c r="J2265" t="str">
        <f t="shared" si="143"/>
        <v xml:space="preserve">Cyperus articulatus;;108; </v>
      </c>
    </row>
    <row r="2266" spans="1:10" x14ac:dyDescent="0.3">
      <c r="A2266" t="s">
        <v>5246</v>
      </c>
      <c r="B2266" s="17" t="s">
        <v>1014</v>
      </c>
      <c r="C2266" s="16"/>
      <c r="D2266" s="22" t="s">
        <v>4004</v>
      </c>
      <c r="E2266" t="str">
        <f t="shared" si="140"/>
        <v>Cyperus</v>
      </c>
      <c r="F2266" t="str">
        <f t="shared" si="141"/>
        <v>articulatus</v>
      </c>
      <c r="G2266" t="str">
        <f t="shared" si="142"/>
        <v>Cyperus articulatus</v>
      </c>
      <c r="J2266" t="str">
        <f t="shared" si="143"/>
        <v xml:space="preserve">Cyperus articulatus;56-57;; </v>
      </c>
    </row>
    <row r="2267" spans="1:10" x14ac:dyDescent="0.3">
      <c r="A2267" t="s">
        <v>5246</v>
      </c>
      <c r="B2267" s="17" t="s">
        <v>1037</v>
      </c>
      <c r="C2267" s="16"/>
      <c r="D2267" s="22" t="s">
        <v>4004</v>
      </c>
      <c r="E2267" t="str">
        <f t="shared" si="140"/>
        <v>Cyperus</v>
      </c>
      <c r="F2267" t="str">
        <f t="shared" si="141"/>
        <v>articulatus</v>
      </c>
      <c r="G2267" t="str">
        <f t="shared" si="142"/>
        <v>Cyperus articulatus</v>
      </c>
      <c r="J2267" t="str">
        <f t="shared" si="143"/>
        <v xml:space="preserve">Cyperus articulatus;ca. 53;; </v>
      </c>
    </row>
    <row r="2268" spans="1:10" x14ac:dyDescent="0.3">
      <c r="A2268" t="s">
        <v>5246</v>
      </c>
      <c r="B2268" s="16"/>
      <c r="C2268" s="17">
        <v>108</v>
      </c>
      <c r="D2268" s="22" t="s">
        <v>4004</v>
      </c>
      <c r="E2268" t="str">
        <f t="shared" si="140"/>
        <v>Cyperus</v>
      </c>
      <c r="F2268" t="str">
        <f t="shared" si="141"/>
        <v>articulatus</v>
      </c>
      <c r="G2268" t="str">
        <f t="shared" si="142"/>
        <v>Cyperus articulatus</v>
      </c>
      <c r="J2268" t="str">
        <f t="shared" si="143"/>
        <v xml:space="preserve">Cyperus articulatus;;108; </v>
      </c>
    </row>
    <row r="2269" spans="1:10" x14ac:dyDescent="0.3">
      <c r="A2269" t="s">
        <v>5247</v>
      </c>
      <c r="B2269" s="17">
        <v>54</v>
      </c>
      <c r="C2269" s="16"/>
      <c r="D2269" s="21" t="s">
        <v>4005</v>
      </c>
      <c r="E2269" t="str">
        <f t="shared" si="140"/>
        <v>Cyperus</v>
      </c>
      <c r="F2269" t="str">
        <f t="shared" si="141"/>
        <v>atropurpuroides</v>
      </c>
      <c r="G2269" t="str">
        <f t="shared" si="142"/>
        <v>Cyperus atropurpuroides</v>
      </c>
      <c r="J2269" t="str">
        <f t="shared" si="143"/>
        <v xml:space="preserve">Cyperus atropurpuroides;54;; </v>
      </c>
    </row>
    <row r="2270" spans="1:10" x14ac:dyDescent="0.3">
      <c r="A2270" t="s">
        <v>5248</v>
      </c>
      <c r="B2270" s="17">
        <v>36</v>
      </c>
      <c r="C2270" s="16"/>
      <c r="D2270" s="21" t="s">
        <v>4006</v>
      </c>
      <c r="E2270" t="str">
        <f t="shared" si="140"/>
        <v>Cyperus</v>
      </c>
      <c r="F2270" t="str">
        <f t="shared" si="141"/>
        <v>babakan</v>
      </c>
      <c r="G2270" t="str">
        <f t="shared" si="142"/>
        <v>Cyperus babakan</v>
      </c>
      <c r="J2270" t="str">
        <f t="shared" si="143"/>
        <v xml:space="preserve">Cyperus babakan;36;; </v>
      </c>
    </row>
    <row r="2271" spans="1:10" x14ac:dyDescent="0.3">
      <c r="A2271" t="s">
        <v>5249</v>
      </c>
      <c r="B2271" s="16"/>
      <c r="C2271" s="16"/>
      <c r="D2271" s="21" t="s">
        <v>4007</v>
      </c>
      <c r="E2271" t="str">
        <f t="shared" si="140"/>
        <v>Cyperus</v>
      </c>
      <c r="F2271" t="str">
        <f t="shared" si="141"/>
        <v>babakensis</v>
      </c>
      <c r="G2271" t="str">
        <f t="shared" si="142"/>
        <v>Cyperus babakensis</v>
      </c>
      <c r="J2271" t="str">
        <f t="shared" si="143"/>
        <v xml:space="preserve">Cyperus babakensis;;; </v>
      </c>
    </row>
    <row r="2272" spans="1:10" x14ac:dyDescent="0.3">
      <c r="A2272" t="s">
        <v>5250</v>
      </c>
      <c r="B2272" s="16"/>
      <c r="C2272" s="16"/>
      <c r="D2272" s="21" t="s">
        <v>4008</v>
      </c>
      <c r="E2272" t="str">
        <f t="shared" si="140"/>
        <v>Cyperus</v>
      </c>
      <c r="F2272" t="str">
        <f t="shared" si="141"/>
        <v>brevifolius</v>
      </c>
      <c r="G2272" t="str">
        <f t="shared" si="142"/>
        <v>Cyperus brevifolius</v>
      </c>
      <c r="J2272" t="str">
        <f t="shared" si="143"/>
        <v xml:space="preserve">Cyperus brevifolius;;; </v>
      </c>
    </row>
    <row r="2273" spans="1:10" x14ac:dyDescent="0.3">
      <c r="A2273" t="s">
        <v>5251</v>
      </c>
      <c r="B2273" s="17">
        <v>40</v>
      </c>
      <c r="C2273" s="16"/>
      <c r="D2273" s="22" t="s">
        <v>4009</v>
      </c>
      <c r="E2273" t="str">
        <f t="shared" si="140"/>
        <v>Cyperus</v>
      </c>
      <c r="F2273" t="str">
        <f t="shared" si="141"/>
        <v>bulbosus</v>
      </c>
      <c r="G2273" t="str">
        <f t="shared" si="142"/>
        <v>Cyperus bulbosus</v>
      </c>
      <c r="J2273" t="str">
        <f t="shared" si="143"/>
        <v xml:space="preserve">Cyperus bulbosus;40;; </v>
      </c>
    </row>
    <row r="2274" spans="1:10" x14ac:dyDescent="0.3">
      <c r="A2274" t="s">
        <v>5251</v>
      </c>
      <c r="B2274" s="17">
        <v>50</v>
      </c>
      <c r="C2274" s="16"/>
      <c r="D2274" s="22" t="s">
        <v>4009</v>
      </c>
      <c r="E2274" t="str">
        <f t="shared" si="140"/>
        <v>Cyperus</v>
      </c>
      <c r="F2274" t="str">
        <f t="shared" si="141"/>
        <v>bulbosus</v>
      </c>
      <c r="G2274" t="str">
        <f t="shared" si="142"/>
        <v>Cyperus bulbosus</v>
      </c>
      <c r="J2274" t="str">
        <f t="shared" si="143"/>
        <v xml:space="preserve">Cyperus bulbosus;50;; </v>
      </c>
    </row>
    <row r="2275" spans="1:10" x14ac:dyDescent="0.3">
      <c r="A2275" t="s">
        <v>5251</v>
      </c>
      <c r="B2275" s="17">
        <v>42</v>
      </c>
      <c r="C2275" s="16"/>
      <c r="D2275" s="22" t="s">
        <v>4009</v>
      </c>
      <c r="E2275" t="str">
        <f t="shared" si="140"/>
        <v>Cyperus</v>
      </c>
      <c r="F2275" t="str">
        <f t="shared" si="141"/>
        <v>bulbosus</v>
      </c>
      <c r="G2275" t="str">
        <f t="shared" si="142"/>
        <v>Cyperus bulbosus</v>
      </c>
      <c r="J2275" t="str">
        <f t="shared" si="143"/>
        <v xml:space="preserve">Cyperus bulbosus;42;; </v>
      </c>
    </row>
    <row r="2276" spans="1:10" x14ac:dyDescent="0.3">
      <c r="A2276" t="s">
        <v>5251</v>
      </c>
      <c r="B2276" s="17">
        <v>59</v>
      </c>
      <c r="C2276" s="16"/>
      <c r="D2276" s="22" t="s">
        <v>4009</v>
      </c>
      <c r="E2276" t="str">
        <f t="shared" si="140"/>
        <v>Cyperus</v>
      </c>
      <c r="F2276" t="str">
        <f t="shared" si="141"/>
        <v>bulbosus</v>
      </c>
      <c r="G2276" t="str">
        <f t="shared" si="142"/>
        <v>Cyperus bulbosus</v>
      </c>
      <c r="J2276" t="str">
        <f t="shared" si="143"/>
        <v xml:space="preserve">Cyperus bulbosus;59;; </v>
      </c>
    </row>
    <row r="2277" spans="1:10" x14ac:dyDescent="0.3">
      <c r="A2277" t="s">
        <v>5251</v>
      </c>
      <c r="B2277" s="17">
        <v>50</v>
      </c>
      <c r="C2277" s="16"/>
      <c r="D2277" s="22" t="s">
        <v>4009</v>
      </c>
      <c r="E2277" t="str">
        <f t="shared" si="140"/>
        <v>Cyperus</v>
      </c>
      <c r="F2277" t="str">
        <f t="shared" si="141"/>
        <v>bulbosus</v>
      </c>
      <c r="G2277" t="str">
        <f t="shared" si="142"/>
        <v>Cyperus bulbosus</v>
      </c>
      <c r="J2277" t="str">
        <f t="shared" si="143"/>
        <v xml:space="preserve">Cyperus bulbosus;50;; </v>
      </c>
    </row>
    <row r="2278" spans="1:10" x14ac:dyDescent="0.3">
      <c r="A2278" t="s">
        <v>5252</v>
      </c>
      <c r="B2278" s="17">
        <v>41</v>
      </c>
      <c r="C2278" s="16"/>
      <c r="D2278" s="22" t="s">
        <v>4010</v>
      </c>
      <c r="E2278" t="str">
        <f t="shared" si="140"/>
        <v>Cyperus</v>
      </c>
      <c r="F2278" t="str">
        <f t="shared" si="141"/>
        <v>capitatus</v>
      </c>
      <c r="G2278" t="str">
        <f t="shared" si="142"/>
        <v>Cyperus capitatus</v>
      </c>
      <c r="J2278" t="str">
        <f t="shared" si="143"/>
        <v xml:space="preserve">Cyperus capitatus;41;; </v>
      </c>
    </row>
    <row r="2279" spans="1:10" x14ac:dyDescent="0.3">
      <c r="A2279" t="s">
        <v>5252</v>
      </c>
      <c r="B2279" s="17">
        <v>41</v>
      </c>
      <c r="C2279" s="16"/>
      <c r="D2279" s="22" t="s">
        <v>4010</v>
      </c>
      <c r="E2279" t="str">
        <f t="shared" si="140"/>
        <v>Cyperus</v>
      </c>
      <c r="F2279" t="str">
        <f t="shared" si="141"/>
        <v>capitatus</v>
      </c>
      <c r="G2279" t="str">
        <f t="shared" si="142"/>
        <v>Cyperus capitatus</v>
      </c>
      <c r="J2279" t="str">
        <f t="shared" si="143"/>
        <v xml:space="preserve">Cyperus capitatus;41;; </v>
      </c>
    </row>
    <row r="2280" spans="1:10" x14ac:dyDescent="0.3">
      <c r="A2280" t="s">
        <v>5253</v>
      </c>
      <c r="B2280" s="17" t="s">
        <v>1045</v>
      </c>
      <c r="C2280" s="16"/>
      <c r="D2280" s="22" t="s">
        <v>4011</v>
      </c>
      <c r="E2280" t="str">
        <f t="shared" si="140"/>
        <v>Cyperus</v>
      </c>
      <c r="F2280" t="str">
        <f t="shared" si="141"/>
        <v>castaneus</v>
      </c>
      <c r="G2280" t="str">
        <f t="shared" si="142"/>
        <v>Cyperus castaneus</v>
      </c>
      <c r="J2280" t="str">
        <f t="shared" si="143"/>
        <v xml:space="preserve">Cyperus castaneus;ca. 49;; </v>
      </c>
    </row>
    <row r="2281" spans="1:10" x14ac:dyDescent="0.3">
      <c r="A2281" t="s">
        <v>5253</v>
      </c>
      <c r="B2281" s="17" t="s">
        <v>1045</v>
      </c>
      <c r="C2281" s="16"/>
      <c r="D2281" s="22" t="s">
        <v>4011</v>
      </c>
      <c r="E2281" t="str">
        <f t="shared" si="140"/>
        <v>Cyperus</v>
      </c>
      <c r="F2281" t="str">
        <f t="shared" si="141"/>
        <v>castaneus</v>
      </c>
      <c r="G2281" t="str">
        <f t="shared" si="142"/>
        <v>Cyperus castaneus</v>
      </c>
      <c r="J2281" t="str">
        <f t="shared" si="143"/>
        <v xml:space="preserve">Cyperus castaneus;ca. 49;; </v>
      </c>
    </row>
    <row r="2282" spans="1:10" x14ac:dyDescent="0.3">
      <c r="A2282" t="s">
        <v>5253</v>
      </c>
      <c r="B2282" s="16"/>
      <c r="C2282" s="17">
        <v>40</v>
      </c>
      <c r="D2282" s="22" t="s">
        <v>4011</v>
      </c>
      <c r="E2282" t="str">
        <f t="shared" si="140"/>
        <v>Cyperus</v>
      </c>
      <c r="F2282" t="str">
        <f t="shared" si="141"/>
        <v>castaneus</v>
      </c>
      <c r="G2282" t="str">
        <f t="shared" si="142"/>
        <v>Cyperus castaneus</v>
      </c>
      <c r="J2282" t="str">
        <f t="shared" si="143"/>
        <v xml:space="preserve">Cyperus castaneus;;40; </v>
      </c>
    </row>
    <row r="2283" spans="1:10" x14ac:dyDescent="0.3">
      <c r="A2283" t="s">
        <v>5254</v>
      </c>
      <c r="B2283" s="17">
        <v>21</v>
      </c>
      <c r="C2283" s="16"/>
      <c r="D2283" s="22" t="s">
        <v>4012</v>
      </c>
      <c r="E2283" t="str">
        <f t="shared" si="140"/>
        <v>Cyperus</v>
      </c>
      <c r="F2283" t="str">
        <f t="shared" si="141"/>
        <v>cephalotes</v>
      </c>
      <c r="G2283" t="str">
        <f t="shared" si="142"/>
        <v>Cyperus cephalotes</v>
      </c>
      <c r="J2283" t="str">
        <f t="shared" si="143"/>
        <v xml:space="preserve">Cyperus cephalotes;21;; </v>
      </c>
    </row>
    <row r="2284" spans="1:10" x14ac:dyDescent="0.3">
      <c r="A2284" t="s">
        <v>5254</v>
      </c>
      <c r="B2284" s="17">
        <v>21</v>
      </c>
      <c r="C2284" s="16"/>
      <c r="D2284" s="22" t="s">
        <v>4012</v>
      </c>
      <c r="E2284" t="str">
        <f t="shared" si="140"/>
        <v>Cyperus</v>
      </c>
      <c r="F2284" t="str">
        <f t="shared" si="141"/>
        <v>cephalotes</v>
      </c>
      <c r="G2284" t="str">
        <f t="shared" si="142"/>
        <v>Cyperus cephalotes</v>
      </c>
      <c r="J2284" t="str">
        <f t="shared" si="143"/>
        <v xml:space="preserve">Cyperus cephalotes;21;; </v>
      </c>
    </row>
    <row r="2285" spans="1:10" x14ac:dyDescent="0.3">
      <c r="A2285" t="s">
        <v>5254</v>
      </c>
      <c r="B2285" s="16"/>
      <c r="C2285" s="17">
        <v>24</v>
      </c>
      <c r="D2285" s="22" t="s">
        <v>4012</v>
      </c>
      <c r="E2285" t="str">
        <f t="shared" si="140"/>
        <v>Cyperus</v>
      </c>
      <c r="F2285" t="str">
        <f t="shared" si="141"/>
        <v>cephalotes</v>
      </c>
      <c r="G2285" t="str">
        <f t="shared" si="142"/>
        <v>Cyperus cephalotes</v>
      </c>
      <c r="J2285" t="str">
        <f t="shared" si="143"/>
        <v xml:space="preserve">Cyperus cephalotes;;24; </v>
      </c>
    </row>
    <row r="2286" spans="1:10" x14ac:dyDescent="0.3">
      <c r="A2286" t="s">
        <v>5255</v>
      </c>
      <c r="B2286" s="16"/>
      <c r="C2286" s="17">
        <v>24</v>
      </c>
      <c r="D2286" s="21" t="s">
        <v>4013</v>
      </c>
      <c r="E2286" t="str">
        <f t="shared" si="140"/>
        <v>Cyperus</v>
      </c>
      <c r="F2286" t="str">
        <f t="shared" si="141"/>
        <v>chalaranthus</v>
      </c>
      <c r="G2286" t="str">
        <f t="shared" si="142"/>
        <v>Cyperus chalaranthus</v>
      </c>
      <c r="J2286" t="str">
        <f t="shared" si="143"/>
        <v xml:space="preserve">Cyperus chalaranthus;;24; </v>
      </c>
    </row>
    <row r="2287" spans="1:10" x14ac:dyDescent="0.3">
      <c r="A2287" t="s">
        <v>5256</v>
      </c>
      <c r="B2287" s="16"/>
      <c r="C2287" s="17">
        <v>86</v>
      </c>
      <c r="D2287" s="22" t="s">
        <v>4014</v>
      </c>
      <c r="E2287" t="str">
        <f t="shared" si="140"/>
        <v>Cyperus</v>
      </c>
      <c r="F2287" t="str">
        <f t="shared" si="141"/>
        <v>compactus</v>
      </c>
      <c r="G2287" t="str">
        <f t="shared" si="142"/>
        <v>Cyperus compactus</v>
      </c>
      <c r="J2287" t="str">
        <f t="shared" si="143"/>
        <v xml:space="preserve">Cyperus compactus;;86; </v>
      </c>
    </row>
    <row r="2288" spans="1:10" x14ac:dyDescent="0.3">
      <c r="A2288" t="s">
        <v>5256</v>
      </c>
      <c r="B2288" s="17">
        <v>43</v>
      </c>
      <c r="C2288" s="16"/>
      <c r="D2288" s="22" t="s">
        <v>4014</v>
      </c>
      <c r="E2288" t="str">
        <f t="shared" si="140"/>
        <v>Cyperus</v>
      </c>
      <c r="F2288" t="str">
        <f t="shared" si="141"/>
        <v>compactus</v>
      </c>
      <c r="G2288" t="str">
        <f t="shared" si="142"/>
        <v>Cyperus compactus</v>
      </c>
      <c r="J2288" t="str">
        <f t="shared" si="143"/>
        <v xml:space="preserve">Cyperus compactus;43;; </v>
      </c>
    </row>
    <row r="2289" spans="1:10" x14ac:dyDescent="0.3">
      <c r="A2289" t="s">
        <v>5257</v>
      </c>
      <c r="B2289" s="17">
        <v>64</v>
      </c>
      <c r="C2289" s="16"/>
      <c r="D2289" s="22" t="s">
        <v>4015</v>
      </c>
      <c r="E2289" t="str">
        <f t="shared" si="140"/>
        <v>Cyperus</v>
      </c>
      <c r="F2289" t="str">
        <f t="shared" si="141"/>
        <v>compressus</v>
      </c>
      <c r="G2289" t="str">
        <f t="shared" si="142"/>
        <v>Cyperus compressus</v>
      </c>
      <c r="J2289" t="str">
        <f t="shared" si="143"/>
        <v xml:space="preserve">Cyperus compressus;64;; </v>
      </c>
    </row>
    <row r="2290" spans="1:10" x14ac:dyDescent="0.3">
      <c r="A2290" t="s">
        <v>5257</v>
      </c>
      <c r="B2290" s="17">
        <v>64</v>
      </c>
      <c r="C2290" s="16"/>
      <c r="D2290" s="22" t="s">
        <v>4015</v>
      </c>
      <c r="E2290" t="str">
        <f t="shared" si="140"/>
        <v>Cyperus</v>
      </c>
      <c r="F2290" t="str">
        <f t="shared" si="141"/>
        <v>compressus</v>
      </c>
      <c r="G2290" t="str">
        <f t="shared" si="142"/>
        <v>Cyperus compressus</v>
      </c>
      <c r="J2290" t="str">
        <f t="shared" si="143"/>
        <v xml:space="preserve">Cyperus compressus;64;; </v>
      </c>
    </row>
    <row r="2291" spans="1:10" x14ac:dyDescent="0.3">
      <c r="A2291" t="s">
        <v>5257</v>
      </c>
      <c r="B2291" s="17">
        <v>48</v>
      </c>
      <c r="C2291" s="16"/>
      <c r="D2291" s="22" t="s">
        <v>4015</v>
      </c>
      <c r="E2291" t="str">
        <f t="shared" si="140"/>
        <v>Cyperus</v>
      </c>
      <c r="F2291" t="str">
        <f t="shared" si="141"/>
        <v>compressus</v>
      </c>
      <c r="G2291" t="str">
        <f t="shared" si="142"/>
        <v>Cyperus compressus</v>
      </c>
      <c r="J2291" t="str">
        <f t="shared" si="143"/>
        <v xml:space="preserve">Cyperus compressus;48;; </v>
      </c>
    </row>
    <row r="2292" spans="1:10" x14ac:dyDescent="0.3">
      <c r="A2292" t="s">
        <v>5257</v>
      </c>
      <c r="B2292" s="17">
        <v>64</v>
      </c>
      <c r="C2292" s="16"/>
      <c r="D2292" s="22" t="s">
        <v>4015</v>
      </c>
      <c r="E2292" t="str">
        <f t="shared" si="140"/>
        <v>Cyperus</v>
      </c>
      <c r="F2292" t="str">
        <f t="shared" si="141"/>
        <v>compressus</v>
      </c>
      <c r="G2292" t="str">
        <f t="shared" si="142"/>
        <v>Cyperus compressus</v>
      </c>
      <c r="J2292" t="str">
        <f t="shared" si="143"/>
        <v xml:space="preserve">Cyperus compressus;64;; </v>
      </c>
    </row>
    <row r="2293" spans="1:10" x14ac:dyDescent="0.3">
      <c r="A2293" t="s">
        <v>5257</v>
      </c>
      <c r="B2293" s="17">
        <v>48</v>
      </c>
      <c r="C2293" s="16"/>
      <c r="D2293" s="22" t="s">
        <v>4015</v>
      </c>
      <c r="E2293" t="str">
        <f t="shared" si="140"/>
        <v>Cyperus</v>
      </c>
      <c r="F2293" t="str">
        <f t="shared" si="141"/>
        <v>compressus</v>
      </c>
      <c r="G2293" t="str">
        <f t="shared" si="142"/>
        <v>Cyperus compressus</v>
      </c>
      <c r="J2293" t="str">
        <f t="shared" si="143"/>
        <v xml:space="preserve">Cyperus compressus;48;; </v>
      </c>
    </row>
    <row r="2294" spans="1:10" x14ac:dyDescent="0.3">
      <c r="A2294" t="s">
        <v>5257</v>
      </c>
      <c r="B2294" s="17" t="s">
        <v>1045</v>
      </c>
      <c r="C2294" s="16"/>
      <c r="D2294" s="22" t="s">
        <v>4015</v>
      </c>
      <c r="E2294" t="str">
        <f t="shared" si="140"/>
        <v>Cyperus</v>
      </c>
      <c r="F2294" t="str">
        <f t="shared" si="141"/>
        <v>compressus</v>
      </c>
      <c r="G2294" t="str">
        <f t="shared" si="142"/>
        <v>Cyperus compressus</v>
      </c>
      <c r="J2294" t="str">
        <f t="shared" si="143"/>
        <v xml:space="preserve">Cyperus compressus;ca. 49;; </v>
      </c>
    </row>
    <row r="2295" spans="1:10" x14ac:dyDescent="0.3">
      <c r="A2295" t="s">
        <v>5257</v>
      </c>
      <c r="B2295" s="17" t="s">
        <v>1045</v>
      </c>
      <c r="C2295" s="16"/>
      <c r="D2295" s="22" t="s">
        <v>4015</v>
      </c>
      <c r="E2295" t="str">
        <f t="shared" si="140"/>
        <v>Cyperus</v>
      </c>
      <c r="F2295" t="str">
        <f t="shared" si="141"/>
        <v>compressus</v>
      </c>
      <c r="G2295" t="str">
        <f t="shared" si="142"/>
        <v>Cyperus compressus</v>
      </c>
      <c r="J2295" t="str">
        <f t="shared" si="143"/>
        <v xml:space="preserve">Cyperus compressus;ca. 49;; </v>
      </c>
    </row>
    <row r="2296" spans="1:10" x14ac:dyDescent="0.3">
      <c r="A2296" t="s">
        <v>5257</v>
      </c>
      <c r="B2296" s="17">
        <v>57</v>
      </c>
      <c r="C2296" s="16"/>
      <c r="D2296" s="22" t="s">
        <v>4015</v>
      </c>
      <c r="E2296" t="str">
        <f t="shared" si="140"/>
        <v>Cyperus</v>
      </c>
      <c r="F2296" t="str">
        <f t="shared" si="141"/>
        <v>compressus</v>
      </c>
      <c r="G2296" t="str">
        <f t="shared" si="142"/>
        <v>Cyperus compressus</v>
      </c>
      <c r="J2296" t="str">
        <f t="shared" si="143"/>
        <v xml:space="preserve">Cyperus compressus;57;; </v>
      </c>
    </row>
    <row r="2297" spans="1:10" x14ac:dyDescent="0.3">
      <c r="A2297" t="s">
        <v>5257</v>
      </c>
      <c r="B2297" s="17">
        <v>56</v>
      </c>
      <c r="C2297" s="16"/>
      <c r="D2297" s="22" t="s">
        <v>4015</v>
      </c>
      <c r="E2297" t="str">
        <f t="shared" si="140"/>
        <v>Cyperus</v>
      </c>
      <c r="F2297" t="str">
        <f t="shared" si="141"/>
        <v>compressus</v>
      </c>
      <c r="G2297" t="str">
        <f t="shared" si="142"/>
        <v>Cyperus compressus</v>
      </c>
      <c r="J2297" t="str">
        <f t="shared" si="143"/>
        <v xml:space="preserve">Cyperus compressus;56;; </v>
      </c>
    </row>
    <row r="2298" spans="1:10" x14ac:dyDescent="0.3">
      <c r="A2298" t="s">
        <v>5257</v>
      </c>
      <c r="B2298" s="17" t="s">
        <v>1050</v>
      </c>
      <c r="C2298" s="16"/>
      <c r="D2298" s="22" t="s">
        <v>4015</v>
      </c>
      <c r="E2298" t="str">
        <f t="shared" si="140"/>
        <v>Cyperus</v>
      </c>
      <c r="F2298" t="str">
        <f t="shared" si="141"/>
        <v>compressus</v>
      </c>
      <c r="G2298" t="str">
        <f t="shared" si="142"/>
        <v>Cyperus compressus</v>
      </c>
      <c r="J2298" t="str">
        <f t="shared" si="143"/>
        <v xml:space="preserve">Cyperus compressus;57, 64;; </v>
      </c>
    </row>
    <row r="2299" spans="1:10" x14ac:dyDescent="0.3">
      <c r="A2299" t="s">
        <v>5257</v>
      </c>
      <c r="B2299" s="17" t="s">
        <v>1051</v>
      </c>
      <c r="C2299" s="16"/>
      <c r="D2299" s="22" t="s">
        <v>4015</v>
      </c>
      <c r="E2299" t="str">
        <f t="shared" si="140"/>
        <v>Cyperus</v>
      </c>
      <c r="F2299" t="str">
        <f t="shared" si="141"/>
        <v>compressus</v>
      </c>
      <c r="G2299" t="str">
        <f t="shared" si="142"/>
        <v>Cyperus compressus</v>
      </c>
      <c r="J2299" t="str">
        <f t="shared" si="143"/>
        <v xml:space="preserve">Cyperus compressus;56, 64;; </v>
      </c>
    </row>
    <row r="2300" spans="1:10" x14ac:dyDescent="0.3">
      <c r="A2300" t="s">
        <v>5257</v>
      </c>
      <c r="B2300" s="17">
        <v>56</v>
      </c>
      <c r="C2300" s="16"/>
      <c r="D2300" s="22" t="s">
        <v>4015</v>
      </c>
      <c r="E2300" t="str">
        <f t="shared" si="140"/>
        <v>Cyperus</v>
      </c>
      <c r="F2300" t="str">
        <f t="shared" si="141"/>
        <v>compressus</v>
      </c>
      <c r="G2300" t="str">
        <f t="shared" si="142"/>
        <v>Cyperus compressus</v>
      </c>
      <c r="J2300" t="str">
        <f t="shared" si="143"/>
        <v xml:space="preserve">Cyperus compressus;56;; </v>
      </c>
    </row>
    <row r="2301" spans="1:10" x14ac:dyDescent="0.3">
      <c r="A2301" t="s">
        <v>5258</v>
      </c>
      <c r="B2301" s="17" t="s">
        <v>1052</v>
      </c>
      <c r="C2301" s="16"/>
      <c r="D2301" s="22" t="s">
        <v>4016</v>
      </c>
      <c r="E2301" t="str">
        <f t="shared" si="140"/>
        <v>Cyperus</v>
      </c>
      <c r="F2301" t="str">
        <f t="shared" si="141"/>
        <v>conglomeratus</v>
      </c>
      <c r="G2301" t="str">
        <f t="shared" si="142"/>
        <v>Cyperus conglomeratus</v>
      </c>
      <c r="J2301" t="str">
        <f t="shared" si="143"/>
        <v xml:space="preserve">Cyperus conglomeratus;30II + 1III;; </v>
      </c>
    </row>
    <row r="2302" spans="1:10" x14ac:dyDescent="0.3">
      <c r="A2302" t="s">
        <v>5258</v>
      </c>
      <c r="B2302" s="16"/>
      <c r="C2302" s="17" t="s">
        <v>733</v>
      </c>
      <c r="D2302" s="22" t="s">
        <v>4016</v>
      </c>
      <c r="E2302" t="str">
        <f t="shared" si="140"/>
        <v>Cyperus</v>
      </c>
      <c r="F2302" t="str">
        <f t="shared" si="141"/>
        <v>conglomeratus</v>
      </c>
      <c r="G2302" t="str">
        <f t="shared" si="142"/>
        <v>Cyperus conglomeratus</v>
      </c>
      <c r="J2302" t="str">
        <f t="shared" si="143"/>
        <v xml:space="preserve">Cyperus conglomeratus;;ca. 72; </v>
      </c>
    </row>
    <row r="2303" spans="1:10" x14ac:dyDescent="0.3">
      <c r="A2303" t="s">
        <v>5258</v>
      </c>
      <c r="B2303" s="17">
        <v>37</v>
      </c>
      <c r="C2303" s="16"/>
      <c r="D2303" s="22" t="s">
        <v>4016</v>
      </c>
      <c r="E2303" t="str">
        <f t="shared" si="140"/>
        <v>Cyperus</v>
      </c>
      <c r="F2303" t="str">
        <f t="shared" si="141"/>
        <v>conglomeratus</v>
      </c>
      <c r="G2303" t="str">
        <f t="shared" si="142"/>
        <v>Cyperus conglomeratus</v>
      </c>
      <c r="J2303" t="str">
        <f t="shared" si="143"/>
        <v xml:space="preserve">Cyperus conglomeratus;37;; </v>
      </c>
    </row>
    <row r="2304" spans="1:10" x14ac:dyDescent="0.3">
      <c r="A2304" t="s">
        <v>5259</v>
      </c>
      <c r="B2304" s="16"/>
      <c r="C2304" s="16"/>
      <c r="D2304" s="21" t="s">
        <v>4017</v>
      </c>
      <c r="E2304" t="str">
        <f t="shared" si="140"/>
        <v>Cyperus</v>
      </c>
      <c r="F2304" t="str">
        <f t="shared" si="141"/>
        <v>corymbosus</v>
      </c>
      <c r="G2304" t="str">
        <f t="shared" si="142"/>
        <v>Cyperus corymbosus</v>
      </c>
      <c r="J2304" t="str">
        <f t="shared" si="143"/>
        <v xml:space="preserve">Cyperus corymbosus;;; </v>
      </c>
    </row>
    <row r="2305" spans="1:10" x14ac:dyDescent="0.3">
      <c r="A2305" t="s">
        <v>5260</v>
      </c>
      <c r="B2305" s="17">
        <v>56</v>
      </c>
      <c r="C2305" s="16"/>
      <c r="D2305" s="22" t="s">
        <v>4018</v>
      </c>
      <c r="E2305" t="str">
        <f t="shared" si="140"/>
        <v>Cyperus</v>
      </c>
      <c r="F2305" t="str">
        <f t="shared" si="141"/>
        <v>cuspidatus</v>
      </c>
      <c r="G2305" t="str">
        <f t="shared" si="142"/>
        <v>Cyperus cuspidatus</v>
      </c>
      <c r="J2305" t="str">
        <f t="shared" si="143"/>
        <v xml:space="preserve">Cyperus cuspidatus;56;; </v>
      </c>
    </row>
    <row r="2306" spans="1:10" x14ac:dyDescent="0.3">
      <c r="A2306" t="s">
        <v>5260</v>
      </c>
      <c r="B2306" s="17">
        <v>56</v>
      </c>
      <c r="C2306" s="16"/>
      <c r="D2306" s="22" t="s">
        <v>4018</v>
      </c>
      <c r="E2306" t="str">
        <f t="shared" si="140"/>
        <v>Cyperus</v>
      </c>
      <c r="F2306" t="str">
        <f t="shared" si="141"/>
        <v>cuspidatus</v>
      </c>
      <c r="G2306" t="str">
        <f t="shared" si="142"/>
        <v>Cyperus cuspidatus</v>
      </c>
      <c r="J2306" t="str">
        <f t="shared" si="143"/>
        <v xml:space="preserve">Cyperus cuspidatus;56;; </v>
      </c>
    </row>
    <row r="2307" spans="1:10" x14ac:dyDescent="0.3">
      <c r="A2307" t="s">
        <v>5261</v>
      </c>
      <c r="B2307" s="16"/>
      <c r="C2307" s="17">
        <v>152</v>
      </c>
      <c r="D2307" s="22" t="s">
        <v>4019</v>
      </c>
      <c r="E2307" t="str">
        <f t="shared" ref="E2307:E2370" si="144">LEFT($D2307,FIND(" ",$D2307)-1)</f>
        <v>Cyperus</v>
      </c>
      <c r="F2307" t="str">
        <f t="shared" ref="F2307:F2370" si="145">MID(MID(MID(SUBSTITUTE($D2307," ", "^",1),1,256),FIND("^",SUBSTITUTE($D2307," ","^",1)),256),2,FIND(" ",MID(MID(SUBSTITUTE($D2307," ","^",1),1,256),FIND("^",SUBSTITUTE($D2307," ","^",1)),256))-2)</f>
        <v>cyperinus</v>
      </c>
      <c r="G2307" t="str">
        <f t="shared" ref="G2307:G2370" si="146">CONCATENATE(E2307,$E$1,F2307)</f>
        <v>Cyperus cyperinus</v>
      </c>
      <c r="J2307" t="str">
        <f t="shared" ref="J2307:J2370" si="147">CONCATENATE(A2307,$I$1,B2307,$I$1,C2307,$I$1,$F$1)</f>
        <v xml:space="preserve">Cyperus cyperinus;;152; </v>
      </c>
    </row>
    <row r="2308" spans="1:10" x14ac:dyDescent="0.3">
      <c r="A2308" t="s">
        <v>5261</v>
      </c>
      <c r="B2308" s="16"/>
      <c r="C2308" s="17">
        <v>136</v>
      </c>
      <c r="D2308" s="22" t="s">
        <v>4019</v>
      </c>
      <c r="E2308" t="str">
        <f t="shared" si="144"/>
        <v>Cyperus</v>
      </c>
      <c r="F2308" t="str">
        <f t="shared" si="145"/>
        <v>cyperinus</v>
      </c>
      <c r="G2308" t="str">
        <f t="shared" si="146"/>
        <v>Cyperus cyperinus</v>
      </c>
      <c r="J2308" t="str">
        <f t="shared" si="147"/>
        <v xml:space="preserve">Cyperus cyperinus;;136; </v>
      </c>
    </row>
    <row r="2309" spans="1:10" x14ac:dyDescent="0.3">
      <c r="A2309" t="s">
        <v>5261</v>
      </c>
      <c r="B2309" s="16"/>
      <c r="C2309" s="17">
        <v>152</v>
      </c>
      <c r="D2309" s="22" t="s">
        <v>4019</v>
      </c>
      <c r="E2309" t="str">
        <f t="shared" si="144"/>
        <v>Cyperus</v>
      </c>
      <c r="F2309" t="str">
        <f t="shared" si="145"/>
        <v>cyperinus</v>
      </c>
      <c r="G2309" t="str">
        <f t="shared" si="146"/>
        <v>Cyperus cyperinus</v>
      </c>
      <c r="J2309" t="str">
        <f t="shared" si="147"/>
        <v xml:space="preserve">Cyperus cyperinus;;152; </v>
      </c>
    </row>
    <row r="2310" spans="1:10" x14ac:dyDescent="0.3">
      <c r="A2310" t="s">
        <v>5261</v>
      </c>
      <c r="B2310" s="16"/>
      <c r="C2310" s="17">
        <v>136</v>
      </c>
      <c r="D2310" s="22" t="s">
        <v>4019</v>
      </c>
      <c r="E2310" t="str">
        <f t="shared" si="144"/>
        <v>Cyperus</v>
      </c>
      <c r="F2310" t="str">
        <f t="shared" si="145"/>
        <v>cyperinus</v>
      </c>
      <c r="G2310" t="str">
        <f t="shared" si="146"/>
        <v>Cyperus cyperinus</v>
      </c>
      <c r="J2310" t="str">
        <f t="shared" si="147"/>
        <v xml:space="preserve">Cyperus cyperinus;;136; </v>
      </c>
    </row>
    <row r="2311" spans="1:10" x14ac:dyDescent="0.3">
      <c r="A2311" t="s">
        <v>5261</v>
      </c>
      <c r="B2311" s="16"/>
      <c r="C2311" s="16"/>
      <c r="D2311" s="21" t="s">
        <v>4020</v>
      </c>
      <c r="E2311" t="str">
        <f t="shared" si="144"/>
        <v>Cyperus</v>
      </c>
      <c r="F2311" t="str">
        <f t="shared" si="145"/>
        <v>cyperinus</v>
      </c>
      <c r="G2311" t="str">
        <f t="shared" si="146"/>
        <v>Cyperus cyperinus</v>
      </c>
      <c r="J2311" t="str">
        <f t="shared" si="147"/>
        <v xml:space="preserve">Cyperus cyperinus;;; </v>
      </c>
    </row>
    <row r="2312" spans="1:10" x14ac:dyDescent="0.3">
      <c r="A2312" t="s">
        <v>5261</v>
      </c>
      <c r="B2312" s="16"/>
      <c r="C2312" s="16"/>
      <c r="D2312" s="21" t="s">
        <v>4021</v>
      </c>
      <c r="E2312" t="str">
        <f t="shared" si="144"/>
        <v>Cyperus</v>
      </c>
      <c r="F2312" t="str">
        <f t="shared" si="145"/>
        <v>cyperinus</v>
      </c>
      <c r="G2312" t="str">
        <f t="shared" si="146"/>
        <v>Cyperus cyperinus</v>
      </c>
      <c r="J2312" t="str">
        <f t="shared" si="147"/>
        <v xml:space="preserve">Cyperus cyperinus;;; </v>
      </c>
    </row>
    <row r="2313" spans="1:10" x14ac:dyDescent="0.3">
      <c r="A2313" t="s">
        <v>5262</v>
      </c>
      <c r="B2313" s="16"/>
      <c r="C2313" s="17" t="s">
        <v>1058</v>
      </c>
      <c r="D2313" s="21" t="s">
        <v>4022</v>
      </c>
      <c r="E2313" t="str">
        <f t="shared" si="144"/>
        <v>Cyperus</v>
      </c>
      <c r="F2313" t="str">
        <f t="shared" si="145"/>
        <v>cyperoides</v>
      </c>
      <c r="G2313" t="str">
        <f t="shared" si="146"/>
        <v>Cyperus cyperoides</v>
      </c>
      <c r="J2313" t="str">
        <f t="shared" si="147"/>
        <v xml:space="preserve">Cyperus cyperoides;;82, 88, 134, 220, 224; </v>
      </c>
    </row>
    <row r="2314" spans="1:10" x14ac:dyDescent="0.3">
      <c r="A2314" t="s">
        <v>5263</v>
      </c>
      <c r="B2314" s="16"/>
      <c r="C2314" s="16"/>
      <c r="D2314" s="21" t="s">
        <v>4023</v>
      </c>
      <c r="E2314" t="str">
        <f t="shared" si="144"/>
        <v>Cyperus</v>
      </c>
      <c r="F2314" t="str">
        <f t="shared" si="145"/>
        <v>decumbens</v>
      </c>
      <c r="G2314" t="str">
        <f t="shared" si="146"/>
        <v>Cyperus decumbens</v>
      </c>
      <c r="J2314" t="str">
        <f t="shared" si="147"/>
        <v xml:space="preserve">Cyperus decumbens;;; </v>
      </c>
    </row>
    <row r="2315" spans="1:10" x14ac:dyDescent="0.3">
      <c r="A2315" t="s">
        <v>5264</v>
      </c>
      <c r="B2315" s="16"/>
      <c r="C2315" s="16"/>
      <c r="D2315" s="21" t="s">
        <v>4024</v>
      </c>
      <c r="E2315" t="str">
        <f t="shared" si="144"/>
        <v>Cyperus</v>
      </c>
      <c r="F2315" t="str">
        <f t="shared" si="145"/>
        <v>diaphanus</v>
      </c>
      <c r="G2315" t="str">
        <f t="shared" si="146"/>
        <v>Cyperus diaphanus</v>
      </c>
      <c r="J2315" t="str">
        <f t="shared" si="147"/>
        <v xml:space="preserve">Cyperus diaphanus;;; </v>
      </c>
    </row>
    <row r="2316" spans="1:10" x14ac:dyDescent="0.3">
      <c r="A2316" t="s">
        <v>5265</v>
      </c>
      <c r="B2316" s="16"/>
      <c r="C2316" s="17">
        <v>34</v>
      </c>
      <c r="D2316" s="22" t="s">
        <v>4025</v>
      </c>
      <c r="E2316" t="str">
        <f t="shared" si="144"/>
        <v>Cyperus</v>
      </c>
      <c r="F2316" t="str">
        <f t="shared" si="145"/>
        <v>difformis</v>
      </c>
      <c r="G2316" t="str">
        <f t="shared" si="146"/>
        <v>Cyperus difformis</v>
      </c>
      <c r="J2316" t="str">
        <f t="shared" si="147"/>
        <v xml:space="preserve">Cyperus difformis;;34; </v>
      </c>
    </row>
    <row r="2317" spans="1:10" x14ac:dyDescent="0.3">
      <c r="A2317" t="s">
        <v>5265</v>
      </c>
      <c r="B2317" s="17">
        <v>18</v>
      </c>
      <c r="C2317" s="16"/>
      <c r="D2317" s="22" t="s">
        <v>4025</v>
      </c>
      <c r="E2317" t="str">
        <f t="shared" si="144"/>
        <v>Cyperus</v>
      </c>
      <c r="F2317" t="str">
        <f t="shared" si="145"/>
        <v>difformis</v>
      </c>
      <c r="G2317" t="str">
        <f t="shared" si="146"/>
        <v>Cyperus difformis</v>
      </c>
      <c r="J2317" t="str">
        <f t="shared" si="147"/>
        <v xml:space="preserve">Cyperus difformis;18;; </v>
      </c>
    </row>
    <row r="2318" spans="1:10" x14ac:dyDescent="0.3">
      <c r="A2318" t="s">
        <v>5265</v>
      </c>
      <c r="B2318" s="16"/>
      <c r="C2318" s="17">
        <v>34</v>
      </c>
      <c r="D2318" s="22" t="s">
        <v>4025</v>
      </c>
      <c r="E2318" t="str">
        <f t="shared" si="144"/>
        <v>Cyperus</v>
      </c>
      <c r="F2318" t="str">
        <f t="shared" si="145"/>
        <v>difformis</v>
      </c>
      <c r="G2318" t="str">
        <f t="shared" si="146"/>
        <v>Cyperus difformis</v>
      </c>
      <c r="J2318" t="str">
        <f t="shared" si="147"/>
        <v xml:space="preserve">Cyperus difformis;;34; </v>
      </c>
    </row>
    <row r="2319" spans="1:10" x14ac:dyDescent="0.3">
      <c r="A2319" t="s">
        <v>5265</v>
      </c>
      <c r="B2319" s="17">
        <v>13</v>
      </c>
      <c r="C2319" s="16"/>
      <c r="D2319" s="22" t="s">
        <v>4025</v>
      </c>
      <c r="E2319" t="str">
        <f t="shared" si="144"/>
        <v>Cyperus</v>
      </c>
      <c r="F2319" t="str">
        <f t="shared" si="145"/>
        <v>difformis</v>
      </c>
      <c r="G2319" t="str">
        <f t="shared" si="146"/>
        <v>Cyperus difformis</v>
      </c>
      <c r="J2319" t="str">
        <f t="shared" si="147"/>
        <v xml:space="preserve">Cyperus difformis;13;; </v>
      </c>
    </row>
    <row r="2320" spans="1:10" x14ac:dyDescent="0.3">
      <c r="A2320" t="s">
        <v>5265</v>
      </c>
      <c r="B2320" s="17">
        <v>18</v>
      </c>
      <c r="C2320" s="16"/>
      <c r="D2320" s="22" t="s">
        <v>4025</v>
      </c>
      <c r="E2320" t="str">
        <f t="shared" si="144"/>
        <v>Cyperus</v>
      </c>
      <c r="F2320" t="str">
        <f t="shared" si="145"/>
        <v>difformis</v>
      </c>
      <c r="G2320" t="str">
        <f t="shared" si="146"/>
        <v>Cyperus difformis</v>
      </c>
      <c r="J2320" t="str">
        <f t="shared" si="147"/>
        <v xml:space="preserve">Cyperus difformis;18;; </v>
      </c>
    </row>
    <row r="2321" spans="1:10" x14ac:dyDescent="0.3">
      <c r="A2321" t="s">
        <v>5265</v>
      </c>
      <c r="B2321" s="16"/>
      <c r="C2321" s="17">
        <v>34</v>
      </c>
      <c r="D2321" s="22" t="s">
        <v>4025</v>
      </c>
      <c r="E2321" t="str">
        <f t="shared" si="144"/>
        <v>Cyperus</v>
      </c>
      <c r="F2321" t="str">
        <f t="shared" si="145"/>
        <v>difformis</v>
      </c>
      <c r="G2321" t="str">
        <f t="shared" si="146"/>
        <v>Cyperus difformis</v>
      </c>
      <c r="J2321" t="str">
        <f t="shared" si="147"/>
        <v xml:space="preserve">Cyperus difformis;;34; </v>
      </c>
    </row>
    <row r="2322" spans="1:10" x14ac:dyDescent="0.3">
      <c r="A2322" t="s">
        <v>5265</v>
      </c>
      <c r="B2322" s="16"/>
      <c r="C2322" s="17">
        <v>36</v>
      </c>
      <c r="D2322" s="22" t="s">
        <v>4025</v>
      </c>
      <c r="E2322" t="str">
        <f t="shared" si="144"/>
        <v>Cyperus</v>
      </c>
      <c r="F2322" t="str">
        <f t="shared" si="145"/>
        <v>difformis</v>
      </c>
      <c r="G2322" t="str">
        <f t="shared" si="146"/>
        <v>Cyperus difformis</v>
      </c>
      <c r="J2322" t="str">
        <f t="shared" si="147"/>
        <v xml:space="preserve">Cyperus difformis;;36; </v>
      </c>
    </row>
    <row r="2323" spans="1:10" x14ac:dyDescent="0.3">
      <c r="A2323" t="s">
        <v>5265</v>
      </c>
      <c r="B2323" s="17">
        <v>18</v>
      </c>
      <c r="C2323" s="16"/>
      <c r="D2323" s="22" t="s">
        <v>4025</v>
      </c>
      <c r="E2323" t="str">
        <f t="shared" si="144"/>
        <v>Cyperus</v>
      </c>
      <c r="F2323" t="str">
        <f t="shared" si="145"/>
        <v>difformis</v>
      </c>
      <c r="G2323" t="str">
        <f t="shared" si="146"/>
        <v>Cyperus difformis</v>
      </c>
      <c r="J2323" t="str">
        <f t="shared" si="147"/>
        <v xml:space="preserve">Cyperus difformis;18;; </v>
      </c>
    </row>
    <row r="2324" spans="1:10" x14ac:dyDescent="0.3">
      <c r="A2324" t="s">
        <v>5265</v>
      </c>
      <c r="B2324" s="17">
        <v>16</v>
      </c>
      <c r="C2324" s="16"/>
      <c r="D2324" s="22" t="s">
        <v>4025</v>
      </c>
      <c r="E2324" t="str">
        <f t="shared" si="144"/>
        <v>Cyperus</v>
      </c>
      <c r="F2324" t="str">
        <f t="shared" si="145"/>
        <v>difformis</v>
      </c>
      <c r="G2324" t="str">
        <f t="shared" si="146"/>
        <v>Cyperus difformis</v>
      </c>
      <c r="J2324" t="str">
        <f t="shared" si="147"/>
        <v xml:space="preserve">Cyperus difformis;16;; </v>
      </c>
    </row>
    <row r="2325" spans="1:10" x14ac:dyDescent="0.3">
      <c r="A2325" t="s">
        <v>5265</v>
      </c>
      <c r="B2325" s="17">
        <v>18</v>
      </c>
      <c r="C2325" s="16"/>
      <c r="D2325" s="22" t="s">
        <v>4025</v>
      </c>
      <c r="E2325" t="str">
        <f t="shared" si="144"/>
        <v>Cyperus</v>
      </c>
      <c r="F2325" t="str">
        <f t="shared" si="145"/>
        <v>difformis</v>
      </c>
      <c r="G2325" t="str">
        <f t="shared" si="146"/>
        <v>Cyperus difformis</v>
      </c>
      <c r="J2325" t="str">
        <f t="shared" si="147"/>
        <v xml:space="preserve">Cyperus difformis;18;; </v>
      </c>
    </row>
    <row r="2326" spans="1:10" x14ac:dyDescent="0.3">
      <c r="A2326" t="s">
        <v>5265</v>
      </c>
      <c r="B2326" s="17" t="s">
        <v>1062</v>
      </c>
      <c r="C2326" s="16"/>
      <c r="D2326" s="22" t="s">
        <v>4025</v>
      </c>
      <c r="E2326" t="str">
        <f t="shared" si="144"/>
        <v>Cyperus</v>
      </c>
      <c r="F2326" t="str">
        <f t="shared" si="145"/>
        <v>difformis</v>
      </c>
      <c r="G2326" t="str">
        <f t="shared" si="146"/>
        <v>Cyperus difformis</v>
      </c>
      <c r="J2326" t="str">
        <f t="shared" si="147"/>
        <v xml:space="preserve">Cyperus difformis;9, 17;; </v>
      </c>
    </row>
    <row r="2327" spans="1:10" x14ac:dyDescent="0.3">
      <c r="A2327" t="s">
        <v>5265</v>
      </c>
      <c r="B2327" s="17">
        <v>18</v>
      </c>
      <c r="C2327" s="16"/>
      <c r="D2327" s="22" t="s">
        <v>4025</v>
      </c>
      <c r="E2327" t="str">
        <f t="shared" si="144"/>
        <v>Cyperus</v>
      </c>
      <c r="F2327" t="str">
        <f t="shared" si="145"/>
        <v>difformis</v>
      </c>
      <c r="G2327" t="str">
        <f t="shared" si="146"/>
        <v>Cyperus difformis</v>
      </c>
      <c r="J2327" t="str">
        <f t="shared" si="147"/>
        <v xml:space="preserve">Cyperus difformis;18;; </v>
      </c>
    </row>
    <row r="2328" spans="1:10" x14ac:dyDescent="0.3">
      <c r="A2328" t="s">
        <v>5265</v>
      </c>
      <c r="B2328" s="16"/>
      <c r="C2328" s="17">
        <v>36</v>
      </c>
      <c r="D2328" s="22" t="s">
        <v>4025</v>
      </c>
      <c r="E2328" t="str">
        <f t="shared" si="144"/>
        <v>Cyperus</v>
      </c>
      <c r="F2328" t="str">
        <f t="shared" si="145"/>
        <v>difformis</v>
      </c>
      <c r="G2328" t="str">
        <f t="shared" si="146"/>
        <v>Cyperus difformis</v>
      </c>
      <c r="J2328" t="str">
        <f t="shared" si="147"/>
        <v xml:space="preserve">Cyperus difformis;;36; </v>
      </c>
    </row>
    <row r="2329" spans="1:10" x14ac:dyDescent="0.3">
      <c r="A2329" t="s">
        <v>5265</v>
      </c>
      <c r="B2329" s="17">
        <v>16</v>
      </c>
      <c r="C2329" s="16"/>
      <c r="D2329" s="22" t="s">
        <v>4025</v>
      </c>
      <c r="E2329" t="str">
        <f t="shared" si="144"/>
        <v>Cyperus</v>
      </c>
      <c r="F2329" t="str">
        <f t="shared" si="145"/>
        <v>difformis</v>
      </c>
      <c r="G2329" t="str">
        <f t="shared" si="146"/>
        <v>Cyperus difformis</v>
      </c>
      <c r="J2329" t="str">
        <f t="shared" si="147"/>
        <v xml:space="preserve">Cyperus difformis;16;; </v>
      </c>
    </row>
    <row r="2330" spans="1:10" x14ac:dyDescent="0.3">
      <c r="A2330" t="s">
        <v>5266</v>
      </c>
      <c r="B2330" s="17">
        <v>19</v>
      </c>
      <c r="C2330" s="16"/>
      <c r="D2330" s="22" t="s">
        <v>4026</v>
      </c>
      <c r="E2330" t="str">
        <f t="shared" si="144"/>
        <v>Cyperus</v>
      </c>
      <c r="F2330" t="str">
        <f t="shared" si="145"/>
        <v>diffusus</v>
      </c>
      <c r="G2330" t="str">
        <f t="shared" si="146"/>
        <v>Cyperus diffusus</v>
      </c>
      <c r="J2330" t="str">
        <f t="shared" si="147"/>
        <v xml:space="preserve">Cyperus diffusus;19;; </v>
      </c>
    </row>
    <row r="2331" spans="1:10" x14ac:dyDescent="0.3">
      <c r="A2331" t="s">
        <v>5266</v>
      </c>
      <c r="B2331" s="17" t="s">
        <v>1063</v>
      </c>
      <c r="C2331" s="16"/>
      <c r="D2331" s="22" t="s">
        <v>4026</v>
      </c>
      <c r="E2331" t="str">
        <f t="shared" si="144"/>
        <v>Cyperus</v>
      </c>
      <c r="F2331" t="str">
        <f t="shared" si="145"/>
        <v>diffusus</v>
      </c>
      <c r="G2331" t="str">
        <f t="shared" si="146"/>
        <v>Cyperus diffusus</v>
      </c>
      <c r="J2331" t="str">
        <f t="shared" si="147"/>
        <v xml:space="preserve">Cyperus diffusus;ca. 19;; </v>
      </c>
    </row>
    <row r="2332" spans="1:10" x14ac:dyDescent="0.3">
      <c r="A2332" t="s">
        <v>5266</v>
      </c>
      <c r="B2332" s="16"/>
      <c r="C2332" s="17">
        <v>38</v>
      </c>
      <c r="D2332" s="22" t="s">
        <v>4026</v>
      </c>
      <c r="E2332" t="str">
        <f t="shared" si="144"/>
        <v>Cyperus</v>
      </c>
      <c r="F2332" t="str">
        <f t="shared" si="145"/>
        <v>diffusus</v>
      </c>
      <c r="G2332" t="str">
        <f t="shared" si="146"/>
        <v>Cyperus diffusus</v>
      </c>
      <c r="J2332" t="str">
        <f t="shared" si="147"/>
        <v xml:space="preserve">Cyperus diffusus;;38; </v>
      </c>
    </row>
    <row r="2333" spans="1:10" x14ac:dyDescent="0.3">
      <c r="A2333" t="s">
        <v>5266</v>
      </c>
      <c r="B2333" s="16"/>
      <c r="C2333" s="17">
        <v>38</v>
      </c>
      <c r="D2333" s="22" t="s">
        <v>4026</v>
      </c>
      <c r="E2333" t="str">
        <f t="shared" si="144"/>
        <v>Cyperus</v>
      </c>
      <c r="F2333" t="str">
        <f t="shared" si="145"/>
        <v>diffusus</v>
      </c>
      <c r="G2333" t="str">
        <f t="shared" si="146"/>
        <v>Cyperus diffusus</v>
      </c>
      <c r="J2333" t="str">
        <f t="shared" si="147"/>
        <v xml:space="preserve">Cyperus diffusus;;38; </v>
      </c>
    </row>
    <row r="2334" spans="1:10" x14ac:dyDescent="0.3">
      <c r="A2334" t="s">
        <v>5267</v>
      </c>
      <c r="B2334" s="16"/>
      <c r="C2334" s="17">
        <v>108</v>
      </c>
      <c r="D2334" s="22" t="s">
        <v>4027</v>
      </c>
      <c r="E2334" t="str">
        <f t="shared" si="144"/>
        <v>Cyperus</v>
      </c>
      <c r="F2334" t="str">
        <f t="shared" si="145"/>
        <v>digitatus</v>
      </c>
      <c r="G2334" t="str">
        <f t="shared" si="146"/>
        <v>Cyperus digitatus</v>
      </c>
      <c r="J2334" t="str">
        <f t="shared" si="147"/>
        <v xml:space="preserve">Cyperus digitatus;;108; </v>
      </c>
    </row>
    <row r="2335" spans="1:10" x14ac:dyDescent="0.3">
      <c r="A2335" t="s">
        <v>5267</v>
      </c>
      <c r="B2335" s="16"/>
      <c r="C2335" s="17" t="s">
        <v>1065</v>
      </c>
      <c r="D2335" s="22" t="s">
        <v>4027</v>
      </c>
      <c r="E2335" t="str">
        <f t="shared" si="144"/>
        <v>Cyperus</v>
      </c>
      <c r="F2335" t="str">
        <f t="shared" si="145"/>
        <v>digitatus</v>
      </c>
      <c r="G2335" t="str">
        <f t="shared" si="146"/>
        <v>Cyperus digitatus</v>
      </c>
      <c r="J2335" t="str">
        <f t="shared" si="147"/>
        <v xml:space="preserve">Cyperus digitatus;;108, 109; </v>
      </c>
    </row>
    <row r="2336" spans="1:10" x14ac:dyDescent="0.3">
      <c r="A2336" t="s">
        <v>5267</v>
      </c>
      <c r="B2336" s="16"/>
      <c r="C2336" s="17">
        <v>108</v>
      </c>
      <c r="D2336" s="22" t="s">
        <v>4027</v>
      </c>
      <c r="E2336" t="str">
        <f t="shared" si="144"/>
        <v>Cyperus</v>
      </c>
      <c r="F2336" t="str">
        <f t="shared" si="145"/>
        <v>digitatus</v>
      </c>
      <c r="G2336" t="str">
        <f t="shared" si="146"/>
        <v>Cyperus digitatus</v>
      </c>
      <c r="J2336" t="str">
        <f t="shared" si="147"/>
        <v xml:space="preserve">Cyperus digitatus;;108; </v>
      </c>
    </row>
    <row r="2337" spans="1:10" x14ac:dyDescent="0.3">
      <c r="A2337" t="s">
        <v>5267</v>
      </c>
      <c r="B2337" s="17" t="s">
        <v>1066</v>
      </c>
      <c r="C2337" s="16"/>
      <c r="D2337" s="22" t="s">
        <v>4027</v>
      </c>
      <c r="E2337" t="str">
        <f t="shared" si="144"/>
        <v>Cyperus</v>
      </c>
      <c r="F2337" t="str">
        <f t="shared" si="145"/>
        <v>digitatus</v>
      </c>
      <c r="G2337" t="str">
        <f t="shared" si="146"/>
        <v>Cyperus digitatus</v>
      </c>
      <c r="J2337" t="str">
        <f t="shared" si="147"/>
        <v xml:space="preserve">Cyperus digitatus;42, 52, 54;; </v>
      </c>
    </row>
    <row r="2338" spans="1:10" x14ac:dyDescent="0.3">
      <c r="A2338" t="s">
        <v>5268</v>
      </c>
      <c r="B2338" s="16"/>
      <c r="C2338" s="17">
        <v>38</v>
      </c>
      <c r="D2338" s="21" t="s">
        <v>4028</v>
      </c>
      <c r="E2338" t="str">
        <f t="shared" si="144"/>
        <v>Cyperus</v>
      </c>
      <c r="F2338" t="str">
        <f t="shared" si="145"/>
        <v>dilatatus</v>
      </c>
      <c r="G2338" t="str">
        <f t="shared" si="146"/>
        <v>Cyperus dilatatus</v>
      </c>
      <c r="J2338" t="str">
        <f t="shared" si="147"/>
        <v xml:space="preserve">Cyperus dilatatus;;38; </v>
      </c>
    </row>
    <row r="2339" spans="1:10" x14ac:dyDescent="0.3">
      <c r="A2339" t="s">
        <v>5269</v>
      </c>
      <c r="B2339" s="16"/>
      <c r="C2339" s="16"/>
      <c r="D2339" s="21" t="s">
        <v>4029</v>
      </c>
      <c r="E2339" t="str">
        <f t="shared" si="144"/>
        <v>Cyperus</v>
      </c>
      <c r="F2339" t="str">
        <f t="shared" si="145"/>
        <v>distachyos</v>
      </c>
      <c r="G2339" t="str">
        <f t="shared" si="146"/>
        <v>Cyperus distachyos</v>
      </c>
      <c r="J2339" t="str">
        <f t="shared" si="147"/>
        <v xml:space="preserve">Cyperus distachyos;;; </v>
      </c>
    </row>
    <row r="2340" spans="1:10" x14ac:dyDescent="0.3">
      <c r="A2340" t="s">
        <v>5270</v>
      </c>
      <c r="B2340" s="16"/>
      <c r="C2340" s="17">
        <v>48</v>
      </c>
      <c r="D2340" s="22" t="s">
        <v>4030</v>
      </c>
      <c r="E2340" t="str">
        <f t="shared" si="144"/>
        <v>Cyperus</v>
      </c>
      <c r="F2340" t="str">
        <f t="shared" si="145"/>
        <v>distans</v>
      </c>
      <c r="G2340" t="str">
        <f t="shared" si="146"/>
        <v>Cyperus distans</v>
      </c>
      <c r="J2340" t="str">
        <f t="shared" si="147"/>
        <v xml:space="preserve">Cyperus distans;;48; </v>
      </c>
    </row>
    <row r="2341" spans="1:10" x14ac:dyDescent="0.3">
      <c r="A2341" t="s">
        <v>5270</v>
      </c>
      <c r="B2341" s="16"/>
      <c r="C2341" s="17">
        <v>48</v>
      </c>
      <c r="D2341" s="22" t="s">
        <v>4030</v>
      </c>
      <c r="E2341" t="str">
        <f t="shared" si="144"/>
        <v>Cyperus</v>
      </c>
      <c r="F2341" t="str">
        <f t="shared" si="145"/>
        <v>distans</v>
      </c>
      <c r="G2341" t="str">
        <f t="shared" si="146"/>
        <v>Cyperus distans</v>
      </c>
      <c r="J2341" t="str">
        <f t="shared" si="147"/>
        <v xml:space="preserve">Cyperus distans;;48; </v>
      </c>
    </row>
    <row r="2342" spans="1:10" x14ac:dyDescent="0.3">
      <c r="A2342" t="s">
        <v>5270</v>
      </c>
      <c r="B2342" s="17">
        <v>29</v>
      </c>
      <c r="C2342" s="16"/>
      <c r="D2342" s="22" t="s">
        <v>4030</v>
      </c>
      <c r="E2342" t="str">
        <f t="shared" si="144"/>
        <v>Cyperus</v>
      </c>
      <c r="F2342" t="str">
        <f t="shared" si="145"/>
        <v>distans</v>
      </c>
      <c r="G2342" t="str">
        <f t="shared" si="146"/>
        <v>Cyperus distans</v>
      </c>
      <c r="J2342" t="str">
        <f t="shared" si="147"/>
        <v xml:space="preserve">Cyperus distans;29;; </v>
      </c>
    </row>
    <row r="2343" spans="1:10" x14ac:dyDescent="0.3">
      <c r="A2343" t="s">
        <v>5270</v>
      </c>
      <c r="B2343" s="16"/>
      <c r="C2343" s="17">
        <v>48</v>
      </c>
      <c r="D2343" s="22" t="s">
        <v>4030</v>
      </c>
      <c r="E2343" t="str">
        <f t="shared" si="144"/>
        <v>Cyperus</v>
      </c>
      <c r="F2343" t="str">
        <f t="shared" si="145"/>
        <v>distans</v>
      </c>
      <c r="G2343" t="str">
        <f t="shared" si="146"/>
        <v>Cyperus distans</v>
      </c>
      <c r="J2343" t="str">
        <f t="shared" si="147"/>
        <v xml:space="preserve">Cyperus distans;;48; </v>
      </c>
    </row>
    <row r="2344" spans="1:10" x14ac:dyDescent="0.3">
      <c r="A2344" t="s">
        <v>5270</v>
      </c>
      <c r="B2344" s="17">
        <v>27</v>
      </c>
      <c r="C2344" s="16"/>
      <c r="D2344" s="22" t="s">
        <v>4030</v>
      </c>
      <c r="E2344" t="str">
        <f t="shared" si="144"/>
        <v>Cyperus</v>
      </c>
      <c r="F2344" t="str">
        <f t="shared" si="145"/>
        <v>distans</v>
      </c>
      <c r="G2344" t="str">
        <f t="shared" si="146"/>
        <v>Cyperus distans</v>
      </c>
      <c r="J2344" t="str">
        <f t="shared" si="147"/>
        <v xml:space="preserve">Cyperus distans;27;; </v>
      </c>
    </row>
    <row r="2345" spans="1:10" x14ac:dyDescent="0.3">
      <c r="A2345" t="s">
        <v>5270</v>
      </c>
      <c r="B2345" s="17">
        <v>29</v>
      </c>
      <c r="C2345" s="16"/>
      <c r="D2345" s="22" t="s">
        <v>4030</v>
      </c>
      <c r="E2345" t="str">
        <f t="shared" si="144"/>
        <v>Cyperus</v>
      </c>
      <c r="F2345" t="str">
        <f t="shared" si="145"/>
        <v>distans</v>
      </c>
      <c r="G2345" t="str">
        <f t="shared" si="146"/>
        <v>Cyperus distans</v>
      </c>
      <c r="J2345" t="str">
        <f t="shared" si="147"/>
        <v xml:space="preserve">Cyperus distans;29;; </v>
      </c>
    </row>
    <row r="2346" spans="1:10" x14ac:dyDescent="0.3">
      <c r="A2346" t="s">
        <v>5270</v>
      </c>
      <c r="B2346" s="16"/>
      <c r="C2346" s="17">
        <v>58</v>
      </c>
      <c r="D2346" s="22" t="s">
        <v>4030</v>
      </c>
      <c r="E2346" t="str">
        <f t="shared" si="144"/>
        <v>Cyperus</v>
      </c>
      <c r="F2346" t="str">
        <f t="shared" si="145"/>
        <v>distans</v>
      </c>
      <c r="G2346" t="str">
        <f t="shared" si="146"/>
        <v>Cyperus distans</v>
      </c>
      <c r="J2346" t="str">
        <f t="shared" si="147"/>
        <v xml:space="preserve">Cyperus distans;;58; </v>
      </c>
    </row>
    <row r="2347" spans="1:10" x14ac:dyDescent="0.3">
      <c r="A2347" t="s">
        <v>5271</v>
      </c>
      <c r="B2347" s="16"/>
      <c r="C2347" s="17">
        <v>112</v>
      </c>
      <c r="D2347" s="22" t="s">
        <v>4031</v>
      </c>
      <c r="E2347" t="str">
        <f t="shared" si="144"/>
        <v>Cyperus</v>
      </c>
      <c r="F2347" t="str">
        <f t="shared" si="145"/>
        <v>dubius</v>
      </c>
      <c r="G2347" t="str">
        <f t="shared" si="146"/>
        <v>Cyperus dubius</v>
      </c>
      <c r="J2347" t="str">
        <f t="shared" si="147"/>
        <v xml:space="preserve">Cyperus dubius;;112; </v>
      </c>
    </row>
    <row r="2348" spans="1:10" x14ac:dyDescent="0.3">
      <c r="A2348" t="s">
        <v>5271</v>
      </c>
      <c r="B2348" s="16"/>
      <c r="C2348" s="17">
        <v>112</v>
      </c>
      <c r="D2348" s="22" t="s">
        <v>4031</v>
      </c>
      <c r="E2348" t="str">
        <f t="shared" si="144"/>
        <v>Cyperus</v>
      </c>
      <c r="F2348" t="str">
        <f t="shared" si="145"/>
        <v>dubius</v>
      </c>
      <c r="G2348" t="str">
        <f t="shared" si="146"/>
        <v>Cyperus dubius</v>
      </c>
      <c r="J2348" t="str">
        <f t="shared" si="147"/>
        <v xml:space="preserve">Cyperus dubius;;112; </v>
      </c>
    </row>
    <row r="2349" spans="1:10" x14ac:dyDescent="0.3">
      <c r="A2349" t="s">
        <v>5271</v>
      </c>
      <c r="B2349" s="16"/>
      <c r="C2349" s="17">
        <v>112</v>
      </c>
      <c r="D2349" s="22" t="s">
        <v>4031</v>
      </c>
      <c r="E2349" t="str">
        <f t="shared" si="144"/>
        <v>Cyperus</v>
      </c>
      <c r="F2349" t="str">
        <f t="shared" si="145"/>
        <v>dubius</v>
      </c>
      <c r="G2349" t="str">
        <f t="shared" si="146"/>
        <v>Cyperus dubius</v>
      </c>
      <c r="J2349" t="str">
        <f t="shared" si="147"/>
        <v xml:space="preserve">Cyperus dubius;;112; </v>
      </c>
    </row>
    <row r="2350" spans="1:10" x14ac:dyDescent="0.3">
      <c r="A2350" t="s">
        <v>5272</v>
      </c>
      <c r="B2350" s="16"/>
      <c r="C2350" s="17">
        <v>50</v>
      </c>
      <c r="D2350" s="22" t="s">
        <v>4032</v>
      </c>
      <c r="E2350" t="str">
        <f t="shared" si="144"/>
        <v>Cyperus</v>
      </c>
      <c r="F2350" t="str">
        <f t="shared" si="145"/>
        <v>elegans</v>
      </c>
      <c r="G2350" t="str">
        <f t="shared" si="146"/>
        <v>Cyperus elegans</v>
      </c>
      <c r="J2350" t="str">
        <f t="shared" si="147"/>
        <v xml:space="preserve">Cyperus elegans;;50; </v>
      </c>
    </row>
    <row r="2351" spans="1:10" x14ac:dyDescent="0.3">
      <c r="A2351" t="s">
        <v>5272</v>
      </c>
      <c r="B2351" s="16"/>
      <c r="C2351" s="17">
        <v>50</v>
      </c>
      <c r="D2351" s="22" t="s">
        <v>4032</v>
      </c>
      <c r="E2351" t="str">
        <f t="shared" si="144"/>
        <v>Cyperus</v>
      </c>
      <c r="F2351" t="str">
        <f t="shared" si="145"/>
        <v>elegans</v>
      </c>
      <c r="G2351" t="str">
        <f t="shared" si="146"/>
        <v>Cyperus elegans</v>
      </c>
      <c r="J2351" t="str">
        <f t="shared" si="147"/>
        <v xml:space="preserve">Cyperus elegans;;50; </v>
      </c>
    </row>
    <row r="2352" spans="1:10" x14ac:dyDescent="0.3">
      <c r="A2352" t="s">
        <v>5273</v>
      </c>
      <c r="B2352" s="16"/>
      <c r="C2352" s="16"/>
      <c r="D2352" s="21" t="s">
        <v>4033</v>
      </c>
      <c r="E2352" t="str">
        <f t="shared" si="144"/>
        <v>Cyperus</v>
      </c>
      <c r="F2352" t="str">
        <f t="shared" si="145"/>
        <v>eleusinoides</v>
      </c>
      <c r="G2352" t="str">
        <f t="shared" si="146"/>
        <v>Cyperus eleusinoides</v>
      </c>
      <c r="J2352" t="str">
        <f t="shared" si="147"/>
        <v xml:space="preserve">Cyperus eleusinoides;;; </v>
      </c>
    </row>
    <row r="2353" spans="1:10" x14ac:dyDescent="0.3">
      <c r="A2353" t="s">
        <v>5274</v>
      </c>
      <c r="B2353" s="16"/>
      <c r="C2353" s="17">
        <v>42</v>
      </c>
      <c r="D2353" s="22" t="s">
        <v>4034</v>
      </c>
      <c r="E2353" t="str">
        <f t="shared" si="144"/>
        <v>Cyperus</v>
      </c>
      <c r="F2353" t="str">
        <f t="shared" si="145"/>
        <v>eragrostis</v>
      </c>
      <c r="G2353" t="str">
        <f t="shared" si="146"/>
        <v>Cyperus eragrostis</v>
      </c>
      <c r="J2353" t="str">
        <f t="shared" si="147"/>
        <v xml:space="preserve">Cyperus eragrostis;;42; </v>
      </c>
    </row>
    <row r="2354" spans="1:10" x14ac:dyDescent="0.3">
      <c r="A2354" t="s">
        <v>5274</v>
      </c>
      <c r="B2354" s="16"/>
      <c r="C2354" s="17">
        <v>42</v>
      </c>
      <c r="D2354" s="22" t="s">
        <v>4034</v>
      </c>
      <c r="E2354" t="str">
        <f t="shared" si="144"/>
        <v>Cyperus</v>
      </c>
      <c r="F2354" t="str">
        <f t="shared" si="145"/>
        <v>eragrostis</v>
      </c>
      <c r="G2354" t="str">
        <f t="shared" si="146"/>
        <v>Cyperus eragrostis</v>
      </c>
      <c r="J2354" t="str">
        <f t="shared" si="147"/>
        <v xml:space="preserve">Cyperus eragrostis;;42; </v>
      </c>
    </row>
    <row r="2355" spans="1:10" x14ac:dyDescent="0.3">
      <c r="A2355" t="s">
        <v>5274</v>
      </c>
      <c r="B2355" s="16"/>
      <c r="C2355" s="17">
        <v>43</v>
      </c>
      <c r="D2355" s="22" t="s">
        <v>4034</v>
      </c>
      <c r="E2355" t="str">
        <f t="shared" si="144"/>
        <v>Cyperus</v>
      </c>
      <c r="F2355" t="str">
        <f t="shared" si="145"/>
        <v>eragrostis</v>
      </c>
      <c r="G2355" t="str">
        <f t="shared" si="146"/>
        <v>Cyperus eragrostis</v>
      </c>
      <c r="J2355" t="str">
        <f t="shared" si="147"/>
        <v xml:space="preserve">Cyperus eragrostis;;43; </v>
      </c>
    </row>
    <row r="2356" spans="1:10" x14ac:dyDescent="0.3">
      <c r="A2356" t="s">
        <v>5275</v>
      </c>
      <c r="B2356" s="16"/>
      <c r="C2356" s="17">
        <v>108</v>
      </c>
      <c r="D2356" s="22" t="s">
        <v>4035</v>
      </c>
      <c r="E2356" t="str">
        <f t="shared" si="144"/>
        <v>Cyperus</v>
      </c>
      <c r="F2356" t="str">
        <f t="shared" si="145"/>
        <v>esculentus</v>
      </c>
      <c r="G2356" t="str">
        <f t="shared" si="146"/>
        <v>Cyperus esculentus</v>
      </c>
      <c r="J2356" t="str">
        <f t="shared" si="147"/>
        <v xml:space="preserve">Cyperus esculentus;;108; </v>
      </c>
    </row>
    <row r="2357" spans="1:10" x14ac:dyDescent="0.3">
      <c r="A2357" t="s">
        <v>5275</v>
      </c>
      <c r="B2357" s="16"/>
      <c r="C2357" s="17">
        <v>108</v>
      </c>
      <c r="D2357" s="22" t="s">
        <v>4035</v>
      </c>
      <c r="E2357" t="str">
        <f t="shared" si="144"/>
        <v>Cyperus</v>
      </c>
      <c r="F2357" t="str">
        <f t="shared" si="145"/>
        <v>esculentus</v>
      </c>
      <c r="G2357" t="str">
        <f t="shared" si="146"/>
        <v>Cyperus esculentus</v>
      </c>
      <c r="J2357" t="str">
        <f t="shared" si="147"/>
        <v xml:space="preserve">Cyperus esculentus;;108; </v>
      </c>
    </row>
    <row r="2358" spans="1:10" x14ac:dyDescent="0.3">
      <c r="A2358" t="s">
        <v>5275</v>
      </c>
      <c r="B2358" s="16"/>
      <c r="C2358" s="17">
        <v>18</v>
      </c>
      <c r="D2358" s="22" t="s">
        <v>4035</v>
      </c>
      <c r="E2358" t="str">
        <f t="shared" si="144"/>
        <v>Cyperus</v>
      </c>
      <c r="F2358" t="str">
        <f t="shared" si="145"/>
        <v>esculentus</v>
      </c>
      <c r="G2358" t="str">
        <f t="shared" si="146"/>
        <v>Cyperus esculentus</v>
      </c>
      <c r="J2358" t="str">
        <f t="shared" si="147"/>
        <v xml:space="preserve">Cyperus esculentus;;18; </v>
      </c>
    </row>
    <row r="2359" spans="1:10" x14ac:dyDescent="0.3">
      <c r="A2359" t="s">
        <v>5275</v>
      </c>
      <c r="B2359" s="17">
        <v>104</v>
      </c>
      <c r="C2359" s="16"/>
      <c r="D2359" s="22" t="s">
        <v>4035</v>
      </c>
      <c r="E2359" t="str">
        <f t="shared" si="144"/>
        <v>Cyperus</v>
      </c>
      <c r="F2359" t="str">
        <f t="shared" si="145"/>
        <v>esculentus</v>
      </c>
      <c r="G2359" t="str">
        <f t="shared" si="146"/>
        <v>Cyperus esculentus</v>
      </c>
      <c r="J2359" t="str">
        <f t="shared" si="147"/>
        <v xml:space="preserve">Cyperus esculentus;104;; </v>
      </c>
    </row>
    <row r="2360" spans="1:10" x14ac:dyDescent="0.3">
      <c r="A2360" t="s">
        <v>5275</v>
      </c>
      <c r="B2360" s="17">
        <v>104</v>
      </c>
      <c r="C2360" s="17">
        <v>208</v>
      </c>
      <c r="D2360" s="22" t="s">
        <v>4035</v>
      </c>
      <c r="E2360" t="str">
        <f t="shared" si="144"/>
        <v>Cyperus</v>
      </c>
      <c r="F2360" t="str">
        <f t="shared" si="145"/>
        <v>esculentus</v>
      </c>
      <c r="G2360" t="str">
        <f t="shared" si="146"/>
        <v>Cyperus esculentus</v>
      </c>
      <c r="J2360" t="str">
        <f t="shared" si="147"/>
        <v xml:space="preserve">Cyperus esculentus;104;208; </v>
      </c>
    </row>
    <row r="2361" spans="1:10" x14ac:dyDescent="0.3">
      <c r="A2361" t="s">
        <v>5275</v>
      </c>
      <c r="B2361" s="17">
        <v>54</v>
      </c>
      <c r="C2361" s="16"/>
      <c r="D2361" s="22" t="s">
        <v>4035</v>
      </c>
      <c r="E2361" t="str">
        <f t="shared" si="144"/>
        <v>Cyperus</v>
      </c>
      <c r="F2361" t="str">
        <f t="shared" si="145"/>
        <v>esculentus</v>
      </c>
      <c r="G2361" t="str">
        <f t="shared" si="146"/>
        <v>Cyperus esculentus</v>
      </c>
      <c r="J2361" t="str">
        <f t="shared" si="147"/>
        <v xml:space="preserve">Cyperus esculentus;54;; </v>
      </c>
    </row>
    <row r="2362" spans="1:10" x14ac:dyDescent="0.3">
      <c r="A2362" t="s">
        <v>5275</v>
      </c>
      <c r="B2362" s="17" t="s">
        <v>234</v>
      </c>
      <c r="C2362" s="16"/>
      <c r="D2362" s="22" t="s">
        <v>4035</v>
      </c>
      <c r="E2362" t="str">
        <f t="shared" si="144"/>
        <v>Cyperus</v>
      </c>
      <c r="F2362" t="str">
        <f t="shared" si="145"/>
        <v>esculentus</v>
      </c>
      <c r="G2362" t="str">
        <f t="shared" si="146"/>
        <v>Cyperus esculentus</v>
      </c>
      <c r="J2362" t="str">
        <f t="shared" si="147"/>
        <v xml:space="preserve">Cyperus esculentus;ca. 48;; </v>
      </c>
    </row>
    <row r="2363" spans="1:10" x14ac:dyDescent="0.3">
      <c r="A2363" t="s">
        <v>5275</v>
      </c>
      <c r="B2363" s="17">
        <v>54</v>
      </c>
      <c r="C2363" s="16"/>
      <c r="D2363" s="22" t="s">
        <v>4035</v>
      </c>
      <c r="E2363" t="str">
        <f t="shared" si="144"/>
        <v>Cyperus</v>
      </c>
      <c r="F2363" t="str">
        <f t="shared" si="145"/>
        <v>esculentus</v>
      </c>
      <c r="G2363" t="str">
        <f t="shared" si="146"/>
        <v>Cyperus esculentus</v>
      </c>
      <c r="J2363" t="str">
        <f t="shared" si="147"/>
        <v xml:space="preserve">Cyperus esculentus;54;; </v>
      </c>
    </row>
    <row r="2364" spans="1:10" x14ac:dyDescent="0.3">
      <c r="A2364" t="s">
        <v>5276</v>
      </c>
      <c r="B2364" s="17">
        <v>45</v>
      </c>
      <c r="C2364" s="16"/>
      <c r="D2364" s="22" t="s">
        <v>4036</v>
      </c>
      <c r="E2364" t="str">
        <f t="shared" si="144"/>
        <v>Cyperus</v>
      </c>
      <c r="F2364" t="str">
        <f t="shared" si="145"/>
        <v>exaltatus</v>
      </c>
      <c r="G2364" t="str">
        <f t="shared" si="146"/>
        <v>Cyperus exaltatus</v>
      </c>
      <c r="J2364" t="str">
        <f t="shared" si="147"/>
        <v xml:space="preserve">Cyperus exaltatus;45;; </v>
      </c>
    </row>
    <row r="2365" spans="1:10" x14ac:dyDescent="0.3">
      <c r="A2365" t="s">
        <v>5276</v>
      </c>
      <c r="B2365" s="17">
        <v>48</v>
      </c>
      <c r="C2365" s="16"/>
      <c r="D2365" s="22" t="s">
        <v>4036</v>
      </c>
      <c r="E2365" t="str">
        <f t="shared" si="144"/>
        <v>Cyperus</v>
      </c>
      <c r="F2365" t="str">
        <f t="shared" si="145"/>
        <v>exaltatus</v>
      </c>
      <c r="G2365" t="str">
        <f t="shared" si="146"/>
        <v>Cyperus exaltatus</v>
      </c>
      <c r="J2365" t="str">
        <f t="shared" si="147"/>
        <v xml:space="preserve">Cyperus exaltatus;48;; </v>
      </c>
    </row>
    <row r="2366" spans="1:10" x14ac:dyDescent="0.3">
      <c r="A2366" t="s">
        <v>5276</v>
      </c>
      <c r="B2366" s="17">
        <v>48</v>
      </c>
      <c r="C2366" s="16"/>
      <c r="D2366" s="22" t="s">
        <v>4036</v>
      </c>
      <c r="E2366" t="str">
        <f t="shared" si="144"/>
        <v>Cyperus</v>
      </c>
      <c r="F2366" t="str">
        <f t="shared" si="145"/>
        <v>exaltatus</v>
      </c>
      <c r="G2366" t="str">
        <f t="shared" si="146"/>
        <v>Cyperus exaltatus</v>
      </c>
      <c r="J2366" t="str">
        <f t="shared" si="147"/>
        <v xml:space="preserve">Cyperus exaltatus;48;; </v>
      </c>
    </row>
    <row r="2367" spans="1:10" x14ac:dyDescent="0.3">
      <c r="A2367" t="s">
        <v>5276</v>
      </c>
      <c r="B2367" s="16"/>
      <c r="C2367" s="17">
        <v>96</v>
      </c>
      <c r="D2367" s="22" t="s">
        <v>4036</v>
      </c>
      <c r="E2367" t="str">
        <f t="shared" si="144"/>
        <v>Cyperus</v>
      </c>
      <c r="F2367" t="str">
        <f t="shared" si="145"/>
        <v>exaltatus</v>
      </c>
      <c r="G2367" t="str">
        <f t="shared" si="146"/>
        <v>Cyperus exaltatus</v>
      </c>
      <c r="J2367" t="str">
        <f t="shared" si="147"/>
        <v xml:space="preserve">Cyperus exaltatus;;96; </v>
      </c>
    </row>
    <row r="2368" spans="1:10" x14ac:dyDescent="0.3">
      <c r="A2368" t="s">
        <v>5277</v>
      </c>
      <c r="B2368" s="16"/>
      <c r="C2368" s="16"/>
      <c r="D2368" s="21" t="s">
        <v>4037</v>
      </c>
      <c r="E2368" t="str">
        <f t="shared" si="144"/>
        <v>Cyperus</v>
      </c>
      <c r="F2368" t="str">
        <f t="shared" si="145"/>
        <v>flabelliformis</v>
      </c>
      <c r="G2368" t="str">
        <f t="shared" si="146"/>
        <v>Cyperus flabelliformis</v>
      </c>
      <c r="J2368" t="str">
        <f t="shared" si="147"/>
        <v xml:space="preserve">Cyperus flabelliformis;;; </v>
      </c>
    </row>
    <row r="2369" spans="1:10" x14ac:dyDescent="0.3">
      <c r="A2369" t="s">
        <v>5278</v>
      </c>
      <c r="B2369" s="16"/>
      <c r="C2369" s="16"/>
      <c r="D2369" s="21" t="s">
        <v>4038</v>
      </c>
      <c r="E2369" t="str">
        <f t="shared" si="144"/>
        <v>Cyperus</v>
      </c>
      <c r="F2369" t="str">
        <f t="shared" si="145"/>
        <v>flavescens</v>
      </c>
      <c r="G2369" t="str">
        <f t="shared" si="146"/>
        <v>Cyperus flavescens</v>
      </c>
      <c r="J2369" t="str">
        <f t="shared" si="147"/>
        <v xml:space="preserve">Cyperus flavescens;;; </v>
      </c>
    </row>
    <row r="2370" spans="1:10" x14ac:dyDescent="0.3">
      <c r="A2370" t="s">
        <v>5279</v>
      </c>
      <c r="B2370" s="16"/>
      <c r="C2370" s="16"/>
      <c r="D2370" s="21" t="s">
        <v>4039</v>
      </c>
      <c r="E2370" t="str">
        <f t="shared" si="144"/>
        <v>Cyperus</v>
      </c>
      <c r="F2370" t="str">
        <f t="shared" si="145"/>
        <v>flavidus</v>
      </c>
      <c r="G2370" t="str">
        <f t="shared" si="146"/>
        <v>Cyperus flavidus</v>
      </c>
      <c r="J2370" t="str">
        <f t="shared" si="147"/>
        <v xml:space="preserve">Cyperus flavidus;;; </v>
      </c>
    </row>
    <row r="2371" spans="1:10" x14ac:dyDescent="0.3">
      <c r="A2371" t="s">
        <v>5280</v>
      </c>
      <c r="B2371" s="16"/>
      <c r="C2371" s="17">
        <v>72</v>
      </c>
      <c r="D2371" s="22" t="s">
        <v>4040</v>
      </c>
      <c r="E2371" t="str">
        <f t="shared" ref="E2371:E2434" si="148">LEFT($D2371,FIND(" ",$D2371)-1)</f>
        <v>Cyperus</v>
      </c>
      <c r="F2371" t="str">
        <f t="shared" ref="F2371:F2434" si="149">MID(MID(MID(SUBSTITUTE($D2371," ", "^",1),1,256),FIND("^",SUBSTITUTE($D2371," ","^",1)),256),2,FIND(" ",MID(MID(SUBSTITUTE($D2371," ","^",1),1,256),FIND("^",SUBSTITUTE($D2371," ","^",1)),256))-2)</f>
        <v>fuscus</v>
      </c>
      <c r="G2371" t="str">
        <f t="shared" ref="G2371:G2434" si="150">CONCATENATE(E2371,$E$1,F2371)</f>
        <v>Cyperus fuscus</v>
      </c>
      <c r="J2371" t="str">
        <f t="shared" ref="J2371:J2434" si="151">CONCATENATE(A2371,$I$1,B2371,$I$1,C2371,$I$1,$F$1)</f>
        <v xml:space="preserve">Cyperus fuscus;;72; </v>
      </c>
    </row>
    <row r="2372" spans="1:10" x14ac:dyDescent="0.3">
      <c r="A2372" t="s">
        <v>5280</v>
      </c>
      <c r="B2372" s="17">
        <v>24</v>
      </c>
      <c r="C2372" s="16"/>
      <c r="D2372" s="22" t="s">
        <v>4040</v>
      </c>
      <c r="E2372" t="str">
        <f t="shared" si="148"/>
        <v>Cyperus</v>
      </c>
      <c r="F2372" t="str">
        <f t="shared" si="149"/>
        <v>fuscus</v>
      </c>
      <c r="G2372" t="str">
        <f t="shared" si="150"/>
        <v>Cyperus fuscus</v>
      </c>
      <c r="J2372" t="str">
        <f t="shared" si="151"/>
        <v xml:space="preserve">Cyperus fuscus;24;; </v>
      </c>
    </row>
    <row r="2373" spans="1:10" x14ac:dyDescent="0.3">
      <c r="A2373" t="s">
        <v>5280</v>
      </c>
      <c r="B2373" s="16"/>
      <c r="C2373" s="17">
        <v>72</v>
      </c>
      <c r="D2373" s="22" t="s">
        <v>4040</v>
      </c>
      <c r="E2373" t="str">
        <f t="shared" si="148"/>
        <v>Cyperus</v>
      </c>
      <c r="F2373" t="str">
        <f t="shared" si="149"/>
        <v>fuscus</v>
      </c>
      <c r="G2373" t="str">
        <f t="shared" si="150"/>
        <v>Cyperus fuscus</v>
      </c>
      <c r="J2373" t="str">
        <f t="shared" si="151"/>
        <v xml:space="preserve">Cyperus fuscus;;72; </v>
      </c>
    </row>
    <row r="2374" spans="1:10" x14ac:dyDescent="0.3">
      <c r="A2374" t="s">
        <v>5280</v>
      </c>
      <c r="B2374" s="17">
        <v>18</v>
      </c>
      <c r="C2374" s="16"/>
      <c r="D2374" s="22" t="s">
        <v>4040</v>
      </c>
      <c r="E2374" t="str">
        <f t="shared" si="148"/>
        <v>Cyperus</v>
      </c>
      <c r="F2374" t="str">
        <f t="shared" si="149"/>
        <v>fuscus</v>
      </c>
      <c r="G2374" t="str">
        <f t="shared" si="150"/>
        <v>Cyperus fuscus</v>
      </c>
      <c r="J2374" t="str">
        <f t="shared" si="151"/>
        <v xml:space="preserve">Cyperus fuscus;18;; </v>
      </c>
    </row>
    <row r="2375" spans="1:10" x14ac:dyDescent="0.3">
      <c r="A2375" t="s">
        <v>5280</v>
      </c>
      <c r="B2375" s="17">
        <v>36</v>
      </c>
      <c r="C2375" s="16"/>
      <c r="D2375" s="22" t="s">
        <v>4040</v>
      </c>
      <c r="E2375" t="str">
        <f t="shared" si="148"/>
        <v>Cyperus</v>
      </c>
      <c r="F2375" t="str">
        <f t="shared" si="149"/>
        <v>fuscus</v>
      </c>
      <c r="G2375" t="str">
        <f t="shared" si="150"/>
        <v>Cyperus fuscus</v>
      </c>
      <c r="J2375" t="str">
        <f t="shared" si="151"/>
        <v xml:space="preserve">Cyperus fuscus;36;; </v>
      </c>
    </row>
    <row r="2376" spans="1:10" x14ac:dyDescent="0.3">
      <c r="A2376" t="s">
        <v>5280</v>
      </c>
      <c r="B2376" s="16"/>
      <c r="C2376" s="17">
        <v>36</v>
      </c>
      <c r="D2376" s="22" t="s">
        <v>4040</v>
      </c>
      <c r="E2376" t="str">
        <f t="shared" si="148"/>
        <v>Cyperus</v>
      </c>
      <c r="F2376" t="str">
        <f t="shared" si="149"/>
        <v>fuscus</v>
      </c>
      <c r="G2376" t="str">
        <f t="shared" si="150"/>
        <v>Cyperus fuscus</v>
      </c>
      <c r="J2376" t="str">
        <f t="shared" si="151"/>
        <v xml:space="preserve">Cyperus fuscus;;36; </v>
      </c>
    </row>
    <row r="2377" spans="1:10" x14ac:dyDescent="0.3">
      <c r="A2377" t="s">
        <v>5281</v>
      </c>
      <c r="B2377" s="16"/>
      <c r="C2377" s="17">
        <v>186</v>
      </c>
      <c r="D2377" s="21" t="s">
        <v>4041</v>
      </c>
      <c r="E2377" t="str">
        <f t="shared" si="148"/>
        <v>Cyperus</v>
      </c>
      <c r="F2377" t="str">
        <f t="shared" si="149"/>
        <v>glaber</v>
      </c>
      <c r="G2377" t="str">
        <f t="shared" si="150"/>
        <v>Cyperus glaber</v>
      </c>
      <c r="J2377" t="str">
        <f t="shared" si="151"/>
        <v xml:space="preserve">Cyperus glaber;;186; </v>
      </c>
    </row>
    <row r="2378" spans="1:10" x14ac:dyDescent="0.3">
      <c r="A2378" t="s">
        <v>5282</v>
      </c>
      <c r="B2378" s="16"/>
      <c r="C2378" s="16"/>
      <c r="D2378" s="21" t="s">
        <v>4042</v>
      </c>
      <c r="E2378" t="str">
        <f t="shared" si="148"/>
        <v>Cyperus</v>
      </c>
      <c r="F2378" t="str">
        <f t="shared" si="149"/>
        <v>globosus</v>
      </c>
      <c r="G2378" t="str">
        <f t="shared" si="150"/>
        <v>Cyperus globosus</v>
      </c>
      <c r="J2378" t="str">
        <f t="shared" si="151"/>
        <v xml:space="preserve">Cyperus globosus;;; </v>
      </c>
    </row>
    <row r="2379" spans="1:10" x14ac:dyDescent="0.3">
      <c r="A2379" t="s">
        <v>5283</v>
      </c>
      <c r="B2379" s="16"/>
      <c r="C2379" s="17">
        <v>16</v>
      </c>
      <c r="D2379" s="22" t="s">
        <v>4043</v>
      </c>
      <c r="E2379" t="str">
        <f t="shared" si="148"/>
        <v>Cyperus</v>
      </c>
      <c r="F2379" t="str">
        <f t="shared" si="149"/>
        <v>haspan</v>
      </c>
      <c r="G2379" t="str">
        <f t="shared" si="150"/>
        <v>Cyperus haspan</v>
      </c>
      <c r="J2379" t="str">
        <f t="shared" si="151"/>
        <v xml:space="preserve">Cyperus haspan;;16; </v>
      </c>
    </row>
    <row r="2380" spans="1:10" x14ac:dyDescent="0.3">
      <c r="A2380" t="s">
        <v>5283</v>
      </c>
      <c r="B2380" s="16"/>
      <c r="C2380" s="17">
        <v>16</v>
      </c>
      <c r="D2380" s="22" t="s">
        <v>4043</v>
      </c>
      <c r="E2380" t="str">
        <f t="shared" si="148"/>
        <v>Cyperus</v>
      </c>
      <c r="F2380" t="str">
        <f t="shared" si="149"/>
        <v>haspan</v>
      </c>
      <c r="G2380" t="str">
        <f t="shared" si="150"/>
        <v>Cyperus haspan</v>
      </c>
      <c r="J2380" t="str">
        <f t="shared" si="151"/>
        <v xml:space="preserve">Cyperus haspan;;16; </v>
      </c>
    </row>
    <row r="2381" spans="1:10" x14ac:dyDescent="0.3">
      <c r="A2381" t="s">
        <v>5283</v>
      </c>
      <c r="B2381" s="17">
        <v>18</v>
      </c>
      <c r="C2381" s="16"/>
      <c r="D2381" s="22" t="s">
        <v>4043</v>
      </c>
      <c r="E2381" t="str">
        <f t="shared" si="148"/>
        <v>Cyperus</v>
      </c>
      <c r="F2381" t="str">
        <f t="shared" si="149"/>
        <v>haspan</v>
      </c>
      <c r="G2381" t="str">
        <f t="shared" si="150"/>
        <v>Cyperus haspan</v>
      </c>
      <c r="J2381" t="str">
        <f t="shared" si="151"/>
        <v xml:space="preserve">Cyperus haspan;18;; </v>
      </c>
    </row>
    <row r="2382" spans="1:10" x14ac:dyDescent="0.3">
      <c r="A2382" t="s">
        <v>5283</v>
      </c>
      <c r="B2382" s="16"/>
      <c r="C2382" s="17">
        <v>16</v>
      </c>
      <c r="D2382" s="22" t="s">
        <v>4043</v>
      </c>
      <c r="E2382" t="str">
        <f t="shared" si="148"/>
        <v>Cyperus</v>
      </c>
      <c r="F2382" t="str">
        <f t="shared" si="149"/>
        <v>haspan</v>
      </c>
      <c r="G2382" t="str">
        <f t="shared" si="150"/>
        <v>Cyperus haspan</v>
      </c>
      <c r="J2382" t="str">
        <f t="shared" si="151"/>
        <v xml:space="preserve">Cyperus haspan;;16; </v>
      </c>
    </row>
    <row r="2383" spans="1:10" x14ac:dyDescent="0.3">
      <c r="A2383" t="s">
        <v>5283</v>
      </c>
      <c r="B2383" s="17">
        <v>18</v>
      </c>
      <c r="C2383" s="16"/>
      <c r="D2383" s="22" t="s">
        <v>4043</v>
      </c>
      <c r="E2383" t="str">
        <f t="shared" si="148"/>
        <v>Cyperus</v>
      </c>
      <c r="F2383" t="str">
        <f t="shared" si="149"/>
        <v>haspan</v>
      </c>
      <c r="G2383" t="str">
        <f t="shared" si="150"/>
        <v>Cyperus haspan</v>
      </c>
      <c r="J2383" t="str">
        <f t="shared" si="151"/>
        <v xml:space="preserve">Cyperus haspan;18;; </v>
      </c>
    </row>
    <row r="2384" spans="1:10" x14ac:dyDescent="0.3">
      <c r="A2384" t="s">
        <v>5283</v>
      </c>
      <c r="B2384" s="16"/>
      <c r="C2384" s="17">
        <v>30</v>
      </c>
      <c r="D2384" s="22" t="s">
        <v>4043</v>
      </c>
      <c r="E2384" t="str">
        <f t="shared" si="148"/>
        <v>Cyperus</v>
      </c>
      <c r="F2384" t="str">
        <f t="shared" si="149"/>
        <v>haspan</v>
      </c>
      <c r="G2384" t="str">
        <f t="shared" si="150"/>
        <v>Cyperus haspan</v>
      </c>
      <c r="J2384" t="str">
        <f t="shared" si="151"/>
        <v xml:space="preserve">Cyperus haspan;;30; </v>
      </c>
    </row>
    <row r="2385" spans="1:10" x14ac:dyDescent="0.3">
      <c r="A2385" t="s">
        <v>5283</v>
      </c>
      <c r="B2385" s="16"/>
      <c r="C2385" s="17">
        <v>26</v>
      </c>
      <c r="D2385" s="22" t="s">
        <v>4043</v>
      </c>
      <c r="E2385" t="str">
        <f t="shared" si="148"/>
        <v>Cyperus</v>
      </c>
      <c r="F2385" t="str">
        <f t="shared" si="149"/>
        <v>haspan</v>
      </c>
      <c r="G2385" t="str">
        <f t="shared" si="150"/>
        <v>Cyperus haspan</v>
      </c>
      <c r="J2385" t="str">
        <f t="shared" si="151"/>
        <v xml:space="preserve">Cyperus haspan;;26; </v>
      </c>
    </row>
    <row r="2386" spans="1:10" x14ac:dyDescent="0.3">
      <c r="A2386" t="s">
        <v>5283</v>
      </c>
      <c r="B2386" s="17">
        <v>13</v>
      </c>
      <c r="C2386" s="16"/>
      <c r="D2386" s="22" t="s">
        <v>4043</v>
      </c>
      <c r="E2386" t="str">
        <f t="shared" si="148"/>
        <v>Cyperus</v>
      </c>
      <c r="F2386" t="str">
        <f t="shared" si="149"/>
        <v>haspan</v>
      </c>
      <c r="G2386" t="str">
        <f t="shared" si="150"/>
        <v>Cyperus haspan</v>
      </c>
      <c r="J2386" t="str">
        <f t="shared" si="151"/>
        <v xml:space="preserve">Cyperus haspan;13;; </v>
      </c>
    </row>
    <row r="2387" spans="1:10" x14ac:dyDescent="0.3">
      <c r="A2387" t="s">
        <v>5283</v>
      </c>
      <c r="B2387" s="17">
        <v>13</v>
      </c>
      <c r="C2387" s="16"/>
      <c r="D2387" s="22" t="s">
        <v>4043</v>
      </c>
      <c r="E2387" t="str">
        <f t="shared" si="148"/>
        <v>Cyperus</v>
      </c>
      <c r="F2387" t="str">
        <f t="shared" si="149"/>
        <v>haspan</v>
      </c>
      <c r="G2387" t="str">
        <f t="shared" si="150"/>
        <v>Cyperus haspan</v>
      </c>
      <c r="J2387" t="str">
        <f t="shared" si="151"/>
        <v xml:space="preserve">Cyperus haspan;13;; </v>
      </c>
    </row>
    <row r="2388" spans="1:10" x14ac:dyDescent="0.3">
      <c r="A2388" t="s">
        <v>5283</v>
      </c>
      <c r="B2388" s="17">
        <v>8</v>
      </c>
      <c r="C2388" s="16"/>
      <c r="D2388" s="22" t="s">
        <v>4043</v>
      </c>
      <c r="E2388" t="str">
        <f t="shared" si="148"/>
        <v>Cyperus</v>
      </c>
      <c r="F2388" t="str">
        <f t="shared" si="149"/>
        <v>haspan</v>
      </c>
      <c r="G2388" t="str">
        <f t="shared" si="150"/>
        <v>Cyperus haspan</v>
      </c>
      <c r="J2388" t="str">
        <f t="shared" si="151"/>
        <v xml:space="preserve">Cyperus haspan;8;; </v>
      </c>
    </row>
    <row r="2389" spans="1:10" x14ac:dyDescent="0.3">
      <c r="A2389" t="s">
        <v>5283</v>
      </c>
      <c r="B2389" s="17">
        <v>13</v>
      </c>
      <c r="C2389" s="16"/>
      <c r="D2389" s="22" t="s">
        <v>4043</v>
      </c>
      <c r="E2389" t="str">
        <f t="shared" si="148"/>
        <v>Cyperus</v>
      </c>
      <c r="F2389" t="str">
        <f t="shared" si="149"/>
        <v>haspan</v>
      </c>
      <c r="G2389" t="str">
        <f t="shared" si="150"/>
        <v>Cyperus haspan</v>
      </c>
      <c r="J2389" t="str">
        <f t="shared" si="151"/>
        <v xml:space="preserve">Cyperus haspan;13;; </v>
      </c>
    </row>
    <row r="2390" spans="1:10" x14ac:dyDescent="0.3">
      <c r="A2390" t="s">
        <v>5283</v>
      </c>
      <c r="B2390" s="16"/>
      <c r="C2390" s="17">
        <v>26</v>
      </c>
      <c r="D2390" s="22" t="s">
        <v>4043</v>
      </c>
      <c r="E2390" t="str">
        <f t="shared" si="148"/>
        <v>Cyperus</v>
      </c>
      <c r="F2390" t="str">
        <f t="shared" si="149"/>
        <v>haspan</v>
      </c>
      <c r="G2390" t="str">
        <f t="shared" si="150"/>
        <v>Cyperus haspan</v>
      </c>
      <c r="J2390" t="str">
        <f t="shared" si="151"/>
        <v xml:space="preserve">Cyperus haspan;;26; </v>
      </c>
    </row>
    <row r="2391" spans="1:10" x14ac:dyDescent="0.3">
      <c r="A2391" t="s">
        <v>5284</v>
      </c>
      <c r="B2391" s="16"/>
      <c r="C2391" s="17">
        <v>78</v>
      </c>
      <c r="D2391" s="21" t="s">
        <v>4044</v>
      </c>
      <c r="E2391" t="str">
        <f t="shared" si="148"/>
        <v>Cyperus</v>
      </c>
      <c r="F2391" t="str">
        <f t="shared" si="149"/>
        <v>houghtonii</v>
      </c>
      <c r="G2391" t="str">
        <f t="shared" si="150"/>
        <v>Cyperus houghtonii</v>
      </c>
      <c r="J2391" t="str">
        <f t="shared" si="151"/>
        <v xml:space="preserve">Cyperus houghtonii;;78; </v>
      </c>
    </row>
    <row r="2392" spans="1:10" x14ac:dyDescent="0.3">
      <c r="A2392" t="s">
        <v>5285</v>
      </c>
      <c r="B2392" s="17">
        <v>55</v>
      </c>
      <c r="C2392" s="16"/>
      <c r="D2392" s="22" t="s">
        <v>4045</v>
      </c>
      <c r="E2392" t="str">
        <f t="shared" si="148"/>
        <v>Cyperus</v>
      </c>
      <c r="F2392" t="str">
        <f t="shared" si="149"/>
        <v>imbricatus</v>
      </c>
      <c r="G2392" t="str">
        <f t="shared" si="150"/>
        <v>Cyperus imbricatus</v>
      </c>
      <c r="J2392" t="str">
        <f t="shared" si="151"/>
        <v xml:space="preserve">Cyperus imbricatus;55;; </v>
      </c>
    </row>
    <row r="2393" spans="1:10" x14ac:dyDescent="0.3">
      <c r="A2393" t="s">
        <v>5285</v>
      </c>
      <c r="B2393" s="16"/>
      <c r="C2393" s="17">
        <v>96</v>
      </c>
      <c r="D2393" s="22" t="s">
        <v>4045</v>
      </c>
      <c r="E2393" t="str">
        <f t="shared" si="148"/>
        <v>Cyperus</v>
      </c>
      <c r="F2393" t="str">
        <f t="shared" si="149"/>
        <v>imbricatus</v>
      </c>
      <c r="G2393" t="str">
        <f t="shared" si="150"/>
        <v>Cyperus imbricatus</v>
      </c>
      <c r="J2393" t="str">
        <f t="shared" si="151"/>
        <v xml:space="preserve">Cyperus imbricatus;;96; </v>
      </c>
    </row>
    <row r="2394" spans="1:10" x14ac:dyDescent="0.3">
      <c r="A2394" t="s">
        <v>5285</v>
      </c>
      <c r="B2394" s="17">
        <v>55</v>
      </c>
      <c r="C2394" s="16"/>
      <c r="D2394" s="22" t="s">
        <v>4045</v>
      </c>
      <c r="E2394" t="str">
        <f t="shared" si="148"/>
        <v>Cyperus</v>
      </c>
      <c r="F2394" t="str">
        <f t="shared" si="149"/>
        <v>imbricatus</v>
      </c>
      <c r="G2394" t="str">
        <f t="shared" si="150"/>
        <v>Cyperus imbricatus</v>
      </c>
      <c r="J2394" t="str">
        <f t="shared" si="151"/>
        <v xml:space="preserve">Cyperus imbricatus;55;; </v>
      </c>
    </row>
    <row r="2395" spans="1:10" x14ac:dyDescent="0.3">
      <c r="A2395" t="s">
        <v>5286</v>
      </c>
      <c r="B2395" s="16"/>
      <c r="C2395" s="16"/>
      <c r="D2395" s="21" t="s">
        <v>4046</v>
      </c>
      <c r="E2395" t="str">
        <f t="shared" si="148"/>
        <v>Cyperus</v>
      </c>
      <c r="F2395" t="str">
        <f t="shared" si="149"/>
        <v>inundatus</v>
      </c>
      <c r="G2395" t="str">
        <f t="shared" si="150"/>
        <v>Cyperus inundatus</v>
      </c>
      <c r="J2395" t="str">
        <f t="shared" si="151"/>
        <v xml:space="preserve">Cyperus inundatus;;; </v>
      </c>
    </row>
    <row r="2396" spans="1:10" x14ac:dyDescent="0.3">
      <c r="A2396" t="s">
        <v>5287</v>
      </c>
      <c r="B2396" s="17">
        <v>36</v>
      </c>
      <c r="C2396" s="16"/>
      <c r="D2396" s="22" t="s">
        <v>4047</v>
      </c>
      <c r="E2396" t="str">
        <f t="shared" si="148"/>
        <v>Cyperus</v>
      </c>
      <c r="F2396" t="str">
        <f t="shared" si="149"/>
        <v>iria</v>
      </c>
      <c r="G2396" t="str">
        <f t="shared" si="150"/>
        <v>Cyperus iria</v>
      </c>
      <c r="J2396" t="str">
        <f t="shared" si="151"/>
        <v xml:space="preserve">Cyperus iria;36;; </v>
      </c>
    </row>
    <row r="2397" spans="1:10" x14ac:dyDescent="0.3">
      <c r="A2397" t="s">
        <v>5287</v>
      </c>
      <c r="B2397" s="16"/>
      <c r="C2397" s="17">
        <v>16</v>
      </c>
      <c r="D2397" s="22" t="s">
        <v>4047</v>
      </c>
      <c r="E2397" t="str">
        <f t="shared" si="148"/>
        <v>Cyperus</v>
      </c>
      <c r="F2397" t="str">
        <f t="shared" si="149"/>
        <v>iria</v>
      </c>
      <c r="G2397" t="str">
        <f t="shared" si="150"/>
        <v>Cyperus iria</v>
      </c>
      <c r="J2397" t="str">
        <f t="shared" si="151"/>
        <v xml:space="preserve">Cyperus iria;;16; </v>
      </c>
    </row>
    <row r="2398" spans="1:10" x14ac:dyDescent="0.3">
      <c r="A2398" t="s">
        <v>5287</v>
      </c>
      <c r="B2398" s="17">
        <v>64</v>
      </c>
      <c r="C2398" s="16"/>
      <c r="D2398" s="22" t="s">
        <v>4047</v>
      </c>
      <c r="E2398" t="str">
        <f t="shared" si="148"/>
        <v>Cyperus</v>
      </c>
      <c r="F2398" t="str">
        <f t="shared" si="149"/>
        <v>iria</v>
      </c>
      <c r="G2398" t="str">
        <f t="shared" si="150"/>
        <v>Cyperus iria</v>
      </c>
      <c r="J2398" t="str">
        <f t="shared" si="151"/>
        <v xml:space="preserve">Cyperus iria;64;; </v>
      </c>
    </row>
    <row r="2399" spans="1:10" x14ac:dyDescent="0.3">
      <c r="A2399" t="s">
        <v>5287</v>
      </c>
      <c r="B2399" s="17">
        <v>36</v>
      </c>
      <c r="C2399" s="16"/>
      <c r="D2399" s="22" t="s">
        <v>4047</v>
      </c>
      <c r="E2399" t="str">
        <f t="shared" si="148"/>
        <v>Cyperus</v>
      </c>
      <c r="F2399" t="str">
        <f t="shared" si="149"/>
        <v>iria</v>
      </c>
      <c r="G2399" t="str">
        <f t="shared" si="150"/>
        <v>Cyperus iria</v>
      </c>
      <c r="J2399" t="str">
        <f t="shared" si="151"/>
        <v xml:space="preserve">Cyperus iria;36;; </v>
      </c>
    </row>
    <row r="2400" spans="1:10" x14ac:dyDescent="0.3">
      <c r="A2400" t="s">
        <v>5287</v>
      </c>
      <c r="B2400" s="17">
        <v>64</v>
      </c>
      <c r="C2400" s="16"/>
      <c r="D2400" s="22" t="s">
        <v>4047</v>
      </c>
      <c r="E2400" t="str">
        <f t="shared" si="148"/>
        <v>Cyperus</v>
      </c>
      <c r="F2400" t="str">
        <f t="shared" si="149"/>
        <v>iria</v>
      </c>
      <c r="G2400" t="str">
        <f t="shared" si="150"/>
        <v>Cyperus iria</v>
      </c>
      <c r="J2400" t="str">
        <f t="shared" si="151"/>
        <v xml:space="preserve">Cyperus iria;64;; </v>
      </c>
    </row>
    <row r="2401" spans="1:10" x14ac:dyDescent="0.3">
      <c r="A2401" t="s">
        <v>5287</v>
      </c>
      <c r="B2401" s="17" t="s">
        <v>1079</v>
      </c>
      <c r="C2401" s="16"/>
      <c r="D2401" s="22" t="s">
        <v>4047</v>
      </c>
      <c r="E2401" t="str">
        <f t="shared" si="148"/>
        <v>Cyperus</v>
      </c>
      <c r="F2401" t="str">
        <f t="shared" si="149"/>
        <v>iria</v>
      </c>
      <c r="G2401" t="str">
        <f t="shared" si="150"/>
        <v>Cyperus iria</v>
      </c>
      <c r="J2401" t="str">
        <f t="shared" si="151"/>
        <v xml:space="preserve">Cyperus iria;ca. 36;; </v>
      </c>
    </row>
    <row r="2402" spans="1:10" x14ac:dyDescent="0.3">
      <c r="A2402" t="s">
        <v>5287</v>
      </c>
      <c r="B2402" s="17" t="s">
        <v>1051</v>
      </c>
      <c r="C2402" s="16"/>
      <c r="D2402" s="22" t="s">
        <v>4047</v>
      </c>
      <c r="E2402" t="str">
        <f t="shared" si="148"/>
        <v>Cyperus</v>
      </c>
      <c r="F2402" t="str">
        <f t="shared" si="149"/>
        <v>iria</v>
      </c>
      <c r="G2402" t="str">
        <f t="shared" si="150"/>
        <v>Cyperus iria</v>
      </c>
      <c r="J2402" t="str">
        <f t="shared" si="151"/>
        <v xml:space="preserve">Cyperus iria;56, 64;; </v>
      </c>
    </row>
    <row r="2403" spans="1:10" x14ac:dyDescent="0.3">
      <c r="A2403" t="s">
        <v>5287</v>
      </c>
      <c r="B2403" s="17" t="s">
        <v>1080</v>
      </c>
      <c r="C2403" s="16"/>
      <c r="D2403" s="22" t="s">
        <v>4047</v>
      </c>
      <c r="E2403" t="str">
        <f t="shared" si="148"/>
        <v>Cyperus</v>
      </c>
      <c r="F2403" t="str">
        <f t="shared" si="149"/>
        <v>iria</v>
      </c>
      <c r="G2403" t="str">
        <f t="shared" si="150"/>
        <v>Cyperus iria</v>
      </c>
      <c r="J2403" t="str">
        <f t="shared" si="151"/>
        <v xml:space="preserve">Cyperus iria;54, 58;; </v>
      </c>
    </row>
    <row r="2404" spans="1:10" x14ac:dyDescent="0.3">
      <c r="A2404" t="s">
        <v>5287</v>
      </c>
      <c r="B2404" s="17" t="s">
        <v>1051</v>
      </c>
      <c r="C2404" s="16"/>
      <c r="D2404" s="22" t="s">
        <v>4047</v>
      </c>
      <c r="E2404" t="str">
        <f t="shared" si="148"/>
        <v>Cyperus</v>
      </c>
      <c r="F2404" t="str">
        <f t="shared" si="149"/>
        <v>iria</v>
      </c>
      <c r="G2404" t="str">
        <f t="shared" si="150"/>
        <v>Cyperus iria</v>
      </c>
      <c r="J2404" t="str">
        <f t="shared" si="151"/>
        <v xml:space="preserve">Cyperus iria;56, 64;; </v>
      </c>
    </row>
    <row r="2405" spans="1:10" x14ac:dyDescent="0.3">
      <c r="A2405" t="s">
        <v>5287</v>
      </c>
      <c r="B2405" s="16"/>
      <c r="C2405" s="16"/>
      <c r="D2405" s="21" t="s">
        <v>4048</v>
      </c>
      <c r="E2405" t="str">
        <f t="shared" si="148"/>
        <v>Cyperus</v>
      </c>
      <c r="F2405" t="str">
        <f t="shared" si="149"/>
        <v>iria</v>
      </c>
      <c r="G2405" t="str">
        <f t="shared" si="150"/>
        <v>Cyperus iria</v>
      </c>
      <c r="J2405" t="str">
        <f t="shared" si="151"/>
        <v xml:space="preserve">Cyperus iria;;; </v>
      </c>
    </row>
    <row r="2406" spans="1:10" x14ac:dyDescent="0.3">
      <c r="A2406" t="s">
        <v>5288</v>
      </c>
      <c r="B2406" s="16"/>
      <c r="C2406" s="16"/>
      <c r="D2406" s="21" t="s">
        <v>4049</v>
      </c>
      <c r="E2406" t="str">
        <f t="shared" si="148"/>
        <v>Cyperus</v>
      </c>
      <c r="F2406" t="str">
        <f t="shared" si="149"/>
        <v>kalli</v>
      </c>
      <c r="G2406" t="str">
        <f t="shared" si="150"/>
        <v>Cyperus kalli</v>
      </c>
      <c r="J2406" t="str">
        <f t="shared" si="151"/>
        <v xml:space="preserve">Cyperus kalli;;; </v>
      </c>
    </row>
    <row r="2407" spans="1:10" x14ac:dyDescent="0.3">
      <c r="A2407" t="s">
        <v>5289</v>
      </c>
      <c r="B2407" s="16"/>
      <c r="C2407" s="16"/>
      <c r="D2407" s="21" t="s">
        <v>4050</v>
      </c>
      <c r="E2407" t="str">
        <f t="shared" si="148"/>
        <v>Cyperus</v>
      </c>
      <c r="F2407" t="str">
        <f t="shared" si="149"/>
        <v>kyllingia</v>
      </c>
      <c r="G2407" t="str">
        <f t="shared" si="150"/>
        <v>Cyperus kyllingia</v>
      </c>
      <c r="J2407" t="str">
        <f t="shared" si="151"/>
        <v xml:space="preserve">Cyperus kyllingia;;; </v>
      </c>
    </row>
    <row r="2408" spans="1:10" x14ac:dyDescent="0.3">
      <c r="A2408" t="s">
        <v>5290</v>
      </c>
      <c r="B2408" s="16"/>
      <c r="C2408" s="16"/>
      <c r="D2408" s="21" t="s">
        <v>4051</v>
      </c>
      <c r="E2408" t="str">
        <f t="shared" si="148"/>
        <v>Cyperus</v>
      </c>
      <c r="F2408" t="str">
        <f t="shared" si="149"/>
        <v>latovaginata</v>
      </c>
      <c r="G2408" t="str">
        <f t="shared" si="150"/>
        <v>Cyperus latovaginata</v>
      </c>
      <c r="J2408" t="str">
        <f t="shared" si="151"/>
        <v xml:space="preserve">Cyperus latovaginata;;; </v>
      </c>
    </row>
    <row r="2409" spans="1:10" x14ac:dyDescent="0.3">
      <c r="A2409" t="s">
        <v>5291</v>
      </c>
      <c r="B2409" s="16"/>
      <c r="C2409" s="17">
        <v>86</v>
      </c>
      <c r="D2409" s="22" t="s">
        <v>4052</v>
      </c>
      <c r="E2409" t="str">
        <f t="shared" si="148"/>
        <v>Cyperus</v>
      </c>
      <c r="F2409" t="str">
        <f t="shared" si="149"/>
        <v>laevigatus</v>
      </c>
      <c r="G2409" t="str">
        <f t="shared" si="150"/>
        <v>Cyperus laevigatus</v>
      </c>
      <c r="J2409" t="str">
        <f t="shared" si="151"/>
        <v xml:space="preserve">Cyperus laevigatus;;86; </v>
      </c>
    </row>
    <row r="2410" spans="1:10" x14ac:dyDescent="0.3">
      <c r="A2410" t="s">
        <v>5291</v>
      </c>
      <c r="B2410" s="17">
        <v>43</v>
      </c>
      <c r="C2410" s="16"/>
      <c r="D2410" s="22" t="s">
        <v>4052</v>
      </c>
      <c r="E2410" t="str">
        <f t="shared" si="148"/>
        <v>Cyperus</v>
      </c>
      <c r="F2410" t="str">
        <f t="shared" si="149"/>
        <v>laevigatus</v>
      </c>
      <c r="G2410" t="str">
        <f t="shared" si="150"/>
        <v>Cyperus laevigatus</v>
      </c>
      <c r="J2410" t="str">
        <f t="shared" si="151"/>
        <v xml:space="preserve">Cyperus laevigatus;43;; </v>
      </c>
    </row>
    <row r="2411" spans="1:10" x14ac:dyDescent="0.3">
      <c r="A2411" t="s">
        <v>5291</v>
      </c>
      <c r="B2411" s="16"/>
      <c r="C2411" s="17">
        <v>88</v>
      </c>
      <c r="D2411" s="22" t="s">
        <v>4052</v>
      </c>
      <c r="E2411" t="str">
        <f t="shared" si="148"/>
        <v>Cyperus</v>
      </c>
      <c r="F2411" t="str">
        <f t="shared" si="149"/>
        <v>laevigatus</v>
      </c>
      <c r="G2411" t="str">
        <f t="shared" si="150"/>
        <v>Cyperus laevigatus</v>
      </c>
      <c r="J2411" t="str">
        <f t="shared" si="151"/>
        <v xml:space="preserve">Cyperus laevigatus;;88; </v>
      </c>
    </row>
    <row r="2412" spans="1:10" x14ac:dyDescent="0.3">
      <c r="A2412" t="s">
        <v>5291</v>
      </c>
      <c r="B2412" s="17">
        <v>43</v>
      </c>
      <c r="C2412" s="16"/>
      <c r="D2412" s="22" t="s">
        <v>4052</v>
      </c>
      <c r="E2412" t="str">
        <f t="shared" si="148"/>
        <v>Cyperus</v>
      </c>
      <c r="F2412" t="str">
        <f t="shared" si="149"/>
        <v>laevigatus</v>
      </c>
      <c r="G2412" t="str">
        <f t="shared" si="150"/>
        <v>Cyperus laevigatus</v>
      </c>
      <c r="J2412" t="str">
        <f t="shared" si="151"/>
        <v xml:space="preserve">Cyperus laevigatus;43;; </v>
      </c>
    </row>
    <row r="2413" spans="1:10" x14ac:dyDescent="0.3">
      <c r="A2413" t="s">
        <v>5291</v>
      </c>
      <c r="B2413" s="17">
        <v>42</v>
      </c>
      <c r="C2413" s="16"/>
      <c r="D2413" s="22" t="s">
        <v>4052</v>
      </c>
      <c r="E2413" t="str">
        <f t="shared" si="148"/>
        <v>Cyperus</v>
      </c>
      <c r="F2413" t="str">
        <f t="shared" si="149"/>
        <v>laevigatus</v>
      </c>
      <c r="G2413" t="str">
        <f t="shared" si="150"/>
        <v>Cyperus laevigatus</v>
      </c>
      <c r="J2413" t="str">
        <f t="shared" si="151"/>
        <v xml:space="preserve">Cyperus laevigatus;42;; </v>
      </c>
    </row>
    <row r="2414" spans="1:10" x14ac:dyDescent="0.3">
      <c r="A2414" t="s">
        <v>5291</v>
      </c>
      <c r="B2414" s="16"/>
      <c r="C2414" s="17">
        <v>88</v>
      </c>
      <c r="D2414" s="22" t="s">
        <v>4052</v>
      </c>
      <c r="E2414" t="str">
        <f t="shared" si="148"/>
        <v>Cyperus</v>
      </c>
      <c r="F2414" t="str">
        <f t="shared" si="149"/>
        <v>laevigatus</v>
      </c>
      <c r="G2414" t="str">
        <f t="shared" si="150"/>
        <v>Cyperus laevigatus</v>
      </c>
      <c r="J2414" t="str">
        <f t="shared" si="151"/>
        <v xml:space="preserve">Cyperus laevigatus;;88; </v>
      </c>
    </row>
    <row r="2415" spans="1:10" x14ac:dyDescent="0.3">
      <c r="A2415" t="s">
        <v>5291</v>
      </c>
      <c r="B2415" s="16"/>
      <c r="C2415" s="17">
        <v>72</v>
      </c>
      <c r="D2415" s="22" t="s">
        <v>4053</v>
      </c>
      <c r="E2415" t="str">
        <f t="shared" si="148"/>
        <v>Cyperus</v>
      </c>
      <c r="F2415" t="str">
        <f t="shared" si="149"/>
        <v>laevigatus</v>
      </c>
      <c r="G2415" t="str">
        <f t="shared" si="150"/>
        <v>Cyperus laevigatus</v>
      </c>
      <c r="J2415" t="str">
        <f t="shared" si="151"/>
        <v xml:space="preserve">Cyperus laevigatus;;72; </v>
      </c>
    </row>
    <row r="2416" spans="1:10" x14ac:dyDescent="0.3">
      <c r="A2416" t="s">
        <v>5291</v>
      </c>
      <c r="B2416" s="17">
        <v>43</v>
      </c>
      <c r="C2416" s="16"/>
      <c r="D2416" s="22" t="s">
        <v>4053</v>
      </c>
      <c r="E2416" t="str">
        <f t="shared" si="148"/>
        <v>Cyperus</v>
      </c>
      <c r="F2416" t="str">
        <f t="shared" si="149"/>
        <v>laevigatus</v>
      </c>
      <c r="G2416" t="str">
        <f t="shared" si="150"/>
        <v>Cyperus laevigatus</v>
      </c>
      <c r="J2416" t="str">
        <f t="shared" si="151"/>
        <v xml:space="preserve">Cyperus laevigatus;43;; </v>
      </c>
    </row>
    <row r="2417" spans="1:10" ht="15.75" customHeight="1" x14ac:dyDescent="0.3">
      <c r="A2417" t="s">
        <v>5291</v>
      </c>
      <c r="B2417" s="16"/>
      <c r="C2417" s="17" t="s">
        <v>1083</v>
      </c>
      <c r="D2417" s="22" t="s">
        <v>4054</v>
      </c>
      <c r="E2417" t="str">
        <f t="shared" si="148"/>
        <v>Cyperus</v>
      </c>
      <c r="F2417" t="str">
        <f t="shared" si="149"/>
        <v>laevigatus</v>
      </c>
      <c r="G2417" t="str">
        <f t="shared" si="150"/>
        <v>Cyperus laevigatus</v>
      </c>
      <c r="J2417" t="str">
        <f t="shared" si="151"/>
        <v xml:space="preserve">Cyperus laevigatus;;80–84; </v>
      </c>
    </row>
    <row r="2418" spans="1:10" x14ac:dyDescent="0.3">
      <c r="A2418" t="s">
        <v>5291</v>
      </c>
      <c r="B2418" s="17">
        <v>43</v>
      </c>
      <c r="C2418" s="16"/>
      <c r="D2418" s="22" t="s">
        <v>4054</v>
      </c>
      <c r="E2418" t="str">
        <f t="shared" si="148"/>
        <v>Cyperus</v>
      </c>
      <c r="F2418" t="str">
        <f t="shared" si="149"/>
        <v>laevigatus</v>
      </c>
      <c r="G2418" t="str">
        <f t="shared" si="150"/>
        <v>Cyperus laevigatus</v>
      </c>
      <c r="J2418" t="str">
        <f t="shared" si="151"/>
        <v xml:space="preserve">Cyperus laevigatus;43;; </v>
      </c>
    </row>
    <row r="2419" spans="1:10" x14ac:dyDescent="0.3">
      <c r="A2419" t="s">
        <v>5291</v>
      </c>
      <c r="B2419" s="17">
        <v>42</v>
      </c>
      <c r="C2419" s="16"/>
      <c r="D2419" s="22" t="s">
        <v>4054</v>
      </c>
      <c r="E2419" t="str">
        <f t="shared" si="148"/>
        <v>Cyperus</v>
      </c>
      <c r="F2419" t="str">
        <f t="shared" si="149"/>
        <v>laevigatus</v>
      </c>
      <c r="G2419" t="str">
        <f t="shared" si="150"/>
        <v>Cyperus laevigatus</v>
      </c>
      <c r="J2419" t="str">
        <f t="shared" si="151"/>
        <v xml:space="preserve">Cyperus laevigatus;42;; </v>
      </c>
    </row>
    <row r="2420" spans="1:10" x14ac:dyDescent="0.3">
      <c r="A2420" t="s">
        <v>5292</v>
      </c>
      <c r="B2420" s="17" t="s">
        <v>242</v>
      </c>
      <c r="C2420" s="16"/>
      <c r="D2420" s="21" t="s">
        <v>4055</v>
      </c>
      <c r="E2420" t="str">
        <f t="shared" si="148"/>
        <v>Cyperus</v>
      </c>
      <c r="F2420" t="str">
        <f t="shared" si="149"/>
        <v>longus</v>
      </c>
      <c r="G2420" t="str">
        <f t="shared" si="150"/>
        <v>Cyperus longus</v>
      </c>
      <c r="J2420" t="str">
        <f t="shared" si="151"/>
        <v xml:space="preserve">Cyperus longus;ca. 60;; </v>
      </c>
    </row>
    <row r="2421" spans="1:10" x14ac:dyDescent="0.3">
      <c r="A2421" t="s">
        <v>5293</v>
      </c>
      <c r="B2421" s="16"/>
      <c r="C2421" s="17">
        <v>32</v>
      </c>
      <c r="D2421" s="21" t="s">
        <v>4056</v>
      </c>
      <c r="E2421" t="str">
        <f t="shared" si="148"/>
        <v>Cyperus</v>
      </c>
      <c r="F2421" t="str">
        <f t="shared" si="149"/>
        <v>marginatus</v>
      </c>
      <c r="G2421" t="str">
        <f t="shared" si="150"/>
        <v>Cyperus marginatus</v>
      </c>
      <c r="J2421" t="str">
        <f t="shared" si="151"/>
        <v xml:space="preserve">Cyperus marginatus;;32; </v>
      </c>
    </row>
    <row r="2422" spans="1:10" x14ac:dyDescent="0.3">
      <c r="A2422" t="s">
        <v>5294</v>
      </c>
      <c r="B2422" s="16"/>
      <c r="C2422" s="16"/>
      <c r="D2422" s="21" t="s">
        <v>4057</v>
      </c>
      <c r="E2422" t="str">
        <f t="shared" si="148"/>
        <v>Cyperus</v>
      </c>
      <c r="F2422" t="str">
        <f t="shared" si="149"/>
        <v>metzii</v>
      </c>
      <c r="G2422" t="str">
        <f t="shared" si="150"/>
        <v>Cyperus metzii</v>
      </c>
      <c r="J2422" t="str">
        <f t="shared" si="151"/>
        <v xml:space="preserve">Cyperus metzii;;; </v>
      </c>
    </row>
    <row r="2423" spans="1:10" x14ac:dyDescent="0.3">
      <c r="A2423" t="s">
        <v>5295</v>
      </c>
      <c r="B2423" s="17">
        <v>40</v>
      </c>
      <c r="C2423" s="16"/>
      <c r="D2423" s="22" t="s">
        <v>4058</v>
      </c>
      <c r="E2423" t="str">
        <f t="shared" si="148"/>
        <v>Cyperus</v>
      </c>
      <c r="F2423" t="str">
        <f t="shared" si="149"/>
        <v>michelianus</v>
      </c>
      <c r="G2423" t="str">
        <f t="shared" si="150"/>
        <v>Cyperus michelianus</v>
      </c>
      <c r="J2423" t="str">
        <f t="shared" si="151"/>
        <v xml:space="preserve">Cyperus michelianus;40;; </v>
      </c>
    </row>
    <row r="2424" spans="1:10" x14ac:dyDescent="0.3">
      <c r="A2424" t="s">
        <v>5295</v>
      </c>
      <c r="B2424" s="16"/>
      <c r="C2424" s="17">
        <v>78</v>
      </c>
      <c r="D2424" s="22" t="s">
        <v>4058</v>
      </c>
      <c r="E2424" t="str">
        <f t="shared" si="148"/>
        <v>Cyperus</v>
      </c>
      <c r="F2424" t="str">
        <f t="shared" si="149"/>
        <v>michelianus</v>
      </c>
      <c r="G2424" t="str">
        <f t="shared" si="150"/>
        <v>Cyperus michelianus</v>
      </c>
      <c r="J2424" t="str">
        <f t="shared" si="151"/>
        <v xml:space="preserve">Cyperus michelianus;;78; </v>
      </c>
    </row>
    <row r="2425" spans="1:10" ht="15.75" customHeight="1" x14ac:dyDescent="0.3">
      <c r="A2425" t="s">
        <v>5295</v>
      </c>
      <c r="B2425" s="16"/>
      <c r="C2425" s="17">
        <v>78</v>
      </c>
      <c r="D2425" s="22" t="s">
        <v>4059</v>
      </c>
      <c r="E2425" t="str">
        <f t="shared" si="148"/>
        <v>Cyperus</v>
      </c>
      <c r="F2425" t="str">
        <f t="shared" si="149"/>
        <v>michelianus</v>
      </c>
      <c r="G2425" t="str">
        <f t="shared" si="150"/>
        <v>Cyperus michelianus</v>
      </c>
      <c r="J2425" t="str">
        <f t="shared" si="151"/>
        <v xml:space="preserve">Cyperus michelianus;;78; </v>
      </c>
    </row>
    <row r="2426" spans="1:10" x14ac:dyDescent="0.3">
      <c r="A2426" t="s">
        <v>5295</v>
      </c>
      <c r="B2426" s="17">
        <v>39</v>
      </c>
      <c r="C2426" s="16"/>
      <c r="D2426" s="22" t="s">
        <v>4059</v>
      </c>
      <c r="E2426" t="str">
        <f t="shared" si="148"/>
        <v>Cyperus</v>
      </c>
      <c r="F2426" t="str">
        <f t="shared" si="149"/>
        <v>michelianus</v>
      </c>
      <c r="G2426" t="str">
        <f t="shared" si="150"/>
        <v>Cyperus michelianus</v>
      </c>
      <c r="J2426" t="str">
        <f t="shared" si="151"/>
        <v xml:space="preserve">Cyperus michelianus;39;; </v>
      </c>
    </row>
    <row r="2427" spans="1:10" x14ac:dyDescent="0.3">
      <c r="A2427" t="s">
        <v>5295</v>
      </c>
      <c r="B2427" s="17" t="s">
        <v>1089</v>
      </c>
      <c r="C2427" s="16"/>
      <c r="D2427" s="22" t="s">
        <v>4059</v>
      </c>
      <c r="E2427" t="str">
        <f t="shared" si="148"/>
        <v>Cyperus</v>
      </c>
      <c r="F2427" t="str">
        <f t="shared" si="149"/>
        <v>michelianus</v>
      </c>
      <c r="G2427" t="str">
        <f t="shared" si="150"/>
        <v>Cyperus michelianus</v>
      </c>
      <c r="J2427" t="str">
        <f t="shared" si="151"/>
        <v xml:space="preserve">Cyperus michelianus;ca. 43;; </v>
      </c>
    </row>
    <row r="2428" spans="1:10" x14ac:dyDescent="0.3">
      <c r="A2428" t="s">
        <v>5295</v>
      </c>
      <c r="B2428" s="17">
        <v>38</v>
      </c>
      <c r="C2428" s="16"/>
      <c r="D2428" s="22" t="s">
        <v>4059</v>
      </c>
      <c r="E2428" t="str">
        <f t="shared" si="148"/>
        <v>Cyperus</v>
      </c>
      <c r="F2428" t="str">
        <f t="shared" si="149"/>
        <v>michelianus</v>
      </c>
      <c r="G2428" t="str">
        <f t="shared" si="150"/>
        <v>Cyperus michelianus</v>
      </c>
      <c r="J2428" t="str">
        <f t="shared" si="151"/>
        <v xml:space="preserve">Cyperus michelianus;38;; </v>
      </c>
    </row>
    <row r="2429" spans="1:10" x14ac:dyDescent="0.3">
      <c r="A2429" t="s">
        <v>5296</v>
      </c>
      <c r="B2429" s="17">
        <v>43</v>
      </c>
      <c r="C2429" s="16"/>
      <c r="D2429" s="21" t="s">
        <v>4060</v>
      </c>
      <c r="E2429" t="str">
        <f t="shared" si="148"/>
        <v>Cyperus</v>
      </c>
      <c r="F2429" t="str">
        <f t="shared" si="149"/>
        <v>microcephalus</v>
      </c>
      <c r="G2429" t="str">
        <f t="shared" si="150"/>
        <v>Cyperus microcephalus</v>
      </c>
      <c r="J2429" t="str">
        <f t="shared" si="151"/>
        <v xml:space="preserve">Cyperus microcephalus;43;; </v>
      </c>
    </row>
    <row r="2430" spans="1:10" x14ac:dyDescent="0.3">
      <c r="A2430" t="s">
        <v>5297</v>
      </c>
      <c r="B2430" s="17">
        <v>52</v>
      </c>
      <c r="C2430" s="16"/>
      <c r="D2430" s="21" t="s">
        <v>4061</v>
      </c>
      <c r="E2430" t="str">
        <f t="shared" si="148"/>
        <v>Cyperus</v>
      </c>
      <c r="F2430" t="str">
        <f t="shared" si="149"/>
        <v>microiria</v>
      </c>
      <c r="G2430" t="str">
        <f t="shared" si="150"/>
        <v>Cyperus microiria</v>
      </c>
      <c r="J2430" t="str">
        <f t="shared" si="151"/>
        <v xml:space="preserve">Cyperus microiria;52;; </v>
      </c>
    </row>
    <row r="2431" spans="1:10" x14ac:dyDescent="0.3">
      <c r="A2431" t="s">
        <v>5298</v>
      </c>
      <c r="B2431" s="16"/>
      <c r="C2431" s="16"/>
      <c r="D2431" s="21" t="s">
        <v>4062</v>
      </c>
      <c r="E2431" t="str">
        <f t="shared" si="148"/>
        <v>Cyperus</v>
      </c>
      <c r="F2431" t="str">
        <f t="shared" si="149"/>
        <v>monocephalus</v>
      </c>
      <c r="G2431" t="str">
        <f t="shared" si="150"/>
        <v>Cyperus monocephalus</v>
      </c>
      <c r="J2431" t="str">
        <f t="shared" si="151"/>
        <v xml:space="preserve">Cyperus monocephalus;;; </v>
      </c>
    </row>
    <row r="2432" spans="1:10" x14ac:dyDescent="0.3">
      <c r="A2432" t="s">
        <v>5299</v>
      </c>
      <c r="B2432" s="17">
        <v>36</v>
      </c>
      <c r="C2432" s="16"/>
      <c r="D2432" s="22" t="s">
        <v>4063</v>
      </c>
      <c r="E2432" t="str">
        <f t="shared" si="148"/>
        <v>Cyperus</v>
      </c>
      <c r="F2432" t="str">
        <f t="shared" si="149"/>
        <v>niveus</v>
      </c>
      <c r="G2432" t="str">
        <f t="shared" si="150"/>
        <v>Cyperus niveus</v>
      </c>
      <c r="J2432" t="str">
        <f t="shared" si="151"/>
        <v xml:space="preserve">Cyperus niveus;36;; </v>
      </c>
    </row>
    <row r="2433" spans="1:10" x14ac:dyDescent="0.3">
      <c r="A2433" t="s">
        <v>5299</v>
      </c>
      <c r="B2433" s="17">
        <v>36</v>
      </c>
      <c r="C2433" s="16"/>
      <c r="D2433" s="22" t="s">
        <v>4063</v>
      </c>
      <c r="E2433" t="str">
        <f t="shared" si="148"/>
        <v>Cyperus</v>
      </c>
      <c r="F2433" t="str">
        <f t="shared" si="149"/>
        <v>niveus</v>
      </c>
      <c r="G2433" t="str">
        <f t="shared" si="150"/>
        <v>Cyperus niveus</v>
      </c>
      <c r="J2433" t="str">
        <f t="shared" si="151"/>
        <v xml:space="preserve">Cyperus niveus;36;; </v>
      </c>
    </row>
    <row r="2434" spans="1:10" x14ac:dyDescent="0.3">
      <c r="A2434" t="s">
        <v>5299</v>
      </c>
      <c r="B2434" s="17" t="s">
        <v>1094</v>
      </c>
      <c r="C2434" s="16"/>
      <c r="D2434" s="22" t="s">
        <v>4063</v>
      </c>
      <c r="E2434" t="str">
        <f t="shared" si="148"/>
        <v>Cyperus</v>
      </c>
      <c r="F2434" t="str">
        <f t="shared" si="149"/>
        <v>niveus</v>
      </c>
      <c r="G2434" t="str">
        <f t="shared" si="150"/>
        <v>Cyperus niveus</v>
      </c>
      <c r="J2434" t="str">
        <f t="shared" si="151"/>
        <v xml:space="preserve">Cyperus niveus;32, 37;; </v>
      </c>
    </row>
    <row r="2435" spans="1:10" x14ac:dyDescent="0.3">
      <c r="A2435" t="s">
        <v>5299</v>
      </c>
      <c r="B2435" s="17" t="s">
        <v>1094</v>
      </c>
      <c r="C2435" s="17" t="s">
        <v>1095</v>
      </c>
      <c r="D2435" s="22" t="s">
        <v>4063</v>
      </c>
      <c r="E2435" t="str">
        <f t="shared" ref="E2435:E2498" si="152">LEFT($D2435,FIND(" ",$D2435)-1)</f>
        <v>Cyperus</v>
      </c>
      <c r="F2435" t="str">
        <f t="shared" ref="F2435:F2498" si="153">MID(MID(MID(SUBSTITUTE($D2435," ", "^",1),1,256),FIND("^",SUBSTITUTE($D2435," ","^",1)),256),2,FIND(" ",MID(MID(SUBSTITUTE($D2435," ","^",1),1,256),FIND("^",SUBSTITUTE($D2435," ","^",1)),256))-2)</f>
        <v>niveus</v>
      </c>
      <c r="G2435" t="str">
        <f t="shared" ref="G2435:G2498" si="154">CONCATENATE(E2435,$E$1,F2435)</f>
        <v>Cyperus niveus</v>
      </c>
      <c r="J2435" t="str">
        <f t="shared" ref="J2435:J2498" si="155">CONCATENATE(A2435,$I$1,B2435,$I$1,C2435,$I$1,$F$1)</f>
        <v xml:space="preserve">Cyperus niveus;32, 37;64, 74; </v>
      </c>
    </row>
    <row r="2436" spans="1:10" x14ac:dyDescent="0.3">
      <c r="A2436" t="s">
        <v>5299</v>
      </c>
      <c r="B2436" s="17">
        <v>34</v>
      </c>
      <c r="C2436" s="16"/>
      <c r="D2436" s="22" t="s">
        <v>4063</v>
      </c>
      <c r="E2436" t="str">
        <f t="shared" si="152"/>
        <v>Cyperus</v>
      </c>
      <c r="F2436" t="str">
        <f t="shared" si="153"/>
        <v>niveus</v>
      </c>
      <c r="G2436" t="str">
        <f t="shared" si="154"/>
        <v>Cyperus niveus</v>
      </c>
      <c r="J2436" t="str">
        <f t="shared" si="155"/>
        <v xml:space="preserve">Cyperus niveus;34;; </v>
      </c>
    </row>
    <row r="2437" spans="1:10" x14ac:dyDescent="0.3">
      <c r="A2437" t="s">
        <v>5300</v>
      </c>
      <c r="B2437" s="16"/>
      <c r="C2437" s="17">
        <v>58</v>
      </c>
      <c r="D2437" s="22" t="s">
        <v>4064</v>
      </c>
      <c r="E2437" t="str">
        <f t="shared" si="152"/>
        <v>Cyperus</v>
      </c>
      <c r="F2437" t="str">
        <f t="shared" si="153"/>
        <v>nutans</v>
      </c>
      <c r="G2437" t="str">
        <f t="shared" si="154"/>
        <v>Cyperus nutans</v>
      </c>
      <c r="J2437" t="str">
        <f t="shared" si="155"/>
        <v xml:space="preserve">Cyperus nutans;;58; </v>
      </c>
    </row>
    <row r="2438" spans="1:10" x14ac:dyDescent="0.3">
      <c r="A2438" t="s">
        <v>5300</v>
      </c>
      <c r="B2438" s="17">
        <v>28</v>
      </c>
      <c r="C2438" s="16"/>
      <c r="D2438" s="22" t="s">
        <v>4064</v>
      </c>
      <c r="E2438" t="str">
        <f t="shared" si="152"/>
        <v>Cyperus</v>
      </c>
      <c r="F2438" t="str">
        <f t="shared" si="153"/>
        <v>nutans</v>
      </c>
      <c r="G2438" t="str">
        <f t="shared" si="154"/>
        <v>Cyperus nutans</v>
      </c>
      <c r="J2438" t="str">
        <f t="shared" si="155"/>
        <v xml:space="preserve">Cyperus nutans;28;; </v>
      </c>
    </row>
    <row r="2439" spans="1:10" ht="15.75" customHeight="1" x14ac:dyDescent="0.3">
      <c r="A2439" t="s">
        <v>5300</v>
      </c>
      <c r="B2439" s="16"/>
      <c r="C2439" s="17">
        <v>72</v>
      </c>
      <c r="D2439" s="22" t="s">
        <v>4065</v>
      </c>
      <c r="E2439" t="str">
        <f t="shared" si="152"/>
        <v>Cyperus</v>
      </c>
      <c r="F2439" t="str">
        <f t="shared" si="153"/>
        <v>nutans</v>
      </c>
      <c r="G2439" t="str">
        <f t="shared" si="154"/>
        <v>Cyperus nutans</v>
      </c>
      <c r="J2439" t="str">
        <f t="shared" si="155"/>
        <v xml:space="preserve">Cyperus nutans;;72; </v>
      </c>
    </row>
    <row r="2440" spans="1:10" x14ac:dyDescent="0.3">
      <c r="A2440" t="s">
        <v>5300</v>
      </c>
      <c r="B2440" s="17">
        <v>36</v>
      </c>
      <c r="C2440" s="16"/>
      <c r="D2440" s="22" t="s">
        <v>4065</v>
      </c>
      <c r="E2440" t="str">
        <f t="shared" si="152"/>
        <v>Cyperus</v>
      </c>
      <c r="F2440" t="str">
        <f t="shared" si="153"/>
        <v>nutans</v>
      </c>
      <c r="G2440" t="str">
        <f t="shared" si="154"/>
        <v>Cyperus nutans</v>
      </c>
      <c r="J2440" t="str">
        <f t="shared" si="155"/>
        <v xml:space="preserve">Cyperus nutans;36;; </v>
      </c>
    </row>
    <row r="2441" spans="1:10" x14ac:dyDescent="0.3">
      <c r="A2441" t="s">
        <v>5300</v>
      </c>
      <c r="B2441" s="17">
        <v>52</v>
      </c>
      <c r="C2441" s="16"/>
      <c r="D2441" s="22" t="s">
        <v>4065</v>
      </c>
      <c r="E2441" t="str">
        <f t="shared" si="152"/>
        <v>Cyperus</v>
      </c>
      <c r="F2441" t="str">
        <f t="shared" si="153"/>
        <v>nutans</v>
      </c>
      <c r="G2441" t="str">
        <f t="shared" si="154"/>
        <v>Cyperus nutans</v>
      </c>
      <c r="J2441" t="str">
        <f t="shared" si="155"/>
        <v xml:space="preserve">Cyperus nutans;52;; </v>
      </c>
    </row>
    <row r="2442" spans="1:10" x14ac:dyDescent="0.3">
      <c r="A2442" t="s">
        <v>5300</v>
      </c>
      <c r="B2442" s="16"/>
      <c r="C2442" s="17">
        <v>104</v>
      </c>
      <c r="D2442" s="22" t="s">
        <v>4065</v>
      </c>
      <c r="E2442" t="str">
        <f t="shared" si="152"/>
        <v>Cyperus</v>
      </c>
      <c r="F2442" t="str">
        <f t="shared" si="153"/>
        <v>nutans</v>
      </c>
      <c r="G2442" t="str">
        <f t="shared" si="154"/>
        <v>Cyperus nutans</v>
      </c>
      <c r="J2442" t="str">
        <f t="shared" si="155"/>
        <v xml:space="preserve">Cyperus nutans;;104; </v>
      </c>
    </row>
    <row r="2443" spans="1:10" x14ac:dyDescent="0.3">
      <c r="A2443" t="s">
        <v>5300</v>
      </c>
      <c r="B2443" s="16"/>
      <c r="C2443" s="17">
        <v>104</v>
      </c>
      <c r="D2443" s="22" t="s">
        <v>4065</v>
      </c>
      <c r="E2443" t="str">
        <f t="shared" si="152"/>
        <v>Cyperus</v>
      </c>
      <c r="F2443" t="str">
        <f t="shared" si="153"/>
        <v>nutans</v>
      </c>
      <c r="G2443" t="str">
        <f t="shared" si="154"/>
        <v>Cyperus nutans</v>
      </c>
      <c r="J2443" t="str">
        <f t="shared" si="155"/>
        <v xml:space="preserve">Cyperus nutans;;104; </v>
      </c>
    </row>
    <row r="2444" spans="1:10" x14ac:dyDescent="0.3">
      <c r="A2444" t="s">
        <v>5300</v>
      </c>
      <c r="B2444" s="17">
        <v>52</v>
      </c>
      <c r="C2444" s="16"/>
      <c r="D2444" s="22" t="s">
        <v>4065</v>
      </c>
      <c r="E2444" t="str">
        <f t="shared" si="152"/>
        <v>Cyperus</v>
      </c>
      <c r="F2444" t="str">
        <f t="shared" si="153"/>
        <v>nutans</v>
      </c>
      <c r="G2444" t="str">
        <f t="shared" si="154"/>
        <v>Cyperus nutans</v>
      </c>
      <c r="J2444" t="str">
        <f t="shared" si="155"/>
        <v xml:space="preserve">Cyperus nutans;52;; </v>
      </c>
    </row>
    <row r="2445" spans="1:10" x14ac:dyDescent="0.3">
      <c r="A2445" t="s">
        <v>5300</v>
      </c>
      <c r="B2445" s="17">
        <v>32</v>
      </c>
      <c r="C2445" s="16"/>
      <c r="D2445" s="22" t="s">
        <v>4065</v>
      </c>
      <c r="E2445" t="str">
        <f t="shared" si="152"/>
        <v>Cyperus</v>
      </c>
      <c r="F2445" t="str">
        <f t="shared" si="153"/>
        <v>nutans</v>
      </c>
      <c r="G2445" t="str">
        <f t="shared" si="154"/>
        <v>Cyperus nutans</v>
      </c>
      <c r="J2445" t="str">
        <f t="shared" si="155"/>
        <v xml:space="preserve">Cyperus nutans;32;; </v>
      </c>
    </row>
    <row r="2446" spans="1:10" x14ac:dyDescent="0.3">
      <c r="A2446" t="s">
        <v>5301</v>
      </c>
      <c r="B2446" s="16"/>
      <c r="C2446" s="17">
        <v>124</v>
      </c>
      <c r="D2446" s="21" t="s">
        <v>4066</v>
      </c>
      <c r="E2446" t="str">
        <f t="shared" si="152"/>
        <v>Cyperus</v>
      </c>
      <c r="F2446" t="str">
        <f t="shared" si="153"/>
        <v>owanii</v>
      </c>
      <c r="G2446" t="str">
        <f t="shared" si="154"/>
        <v>Cyperus owanii</v>
      </c>
      <c r="J2446" t="str">
        <f t="shared" si="155"/>
        <v xml:space="preserve">Cyperus owanii;;124; </v>
      </c>
    </row>
    <row r="2447" spans="1:10" x14ac:dyDescent="0.3">
      <c r="A2447" t="s">
        <v>5302</v>
      </c>
      <c r="B2447" s="16"/>
      <c r="C2447" s="17">
        <v>208</v>
      </c>
      <c r="D2447" s="22" t="s">
        <v>4067</v>
      </c>
      <c r="E2447" t="str">
        <f t="shared" si="152"/>
        <v>Cyperus</v>
      </c>
      <c r="F2447" t="str">
        <f t="shared" si="153"/>
        <v>pangorei</v>
      </c>
      <c r="G2447" t="str">
        <f t="shared" si="154"/>
        <v>Cyperus pangorei</v>
      </c>
      <c r="J2447" t="str">
        <f t="shared" si="155"/>
        <v xml:space="preserve">Cyperus pangorei;;208; </v>
      </c>
    </row>
    <row r="2448" spans="1:10" x14ac:dyDescent="0.3">
      <c r="A2448" t="s">
        <v>5302</v>
      </c>
      <c r="B2448" s="16"/>
      <c r="C2448" s="17">
        <v>208</v>
      </c>
      <c r="D2448" s="22" t="s">
        <v>4067</v>
      </c>
      <c r="E2448" t="str">
        <f t="shared" si="152"/>
        <v>Cyperus</v>
      </c>
      <c r="F2448" t="str">
        <f t="shared" si="153"/>
        <v>pangorei</v>
      </c>
      <c r="G2448" t="str">
        <f t="shared" si="154"/>
        <v>Cyperus pangorei</v>
      </c>
      <c r="J2448" t="str">
        <f t="shared" si="155"/>
        <v xml:space="preserve">Cyperus pangorei;;208; </v>
      </c>
    </row>
    <row r="2449" spans="1:10" x14ac:dyDescent="0.3">
      <c r="A2449" t="s">
        <v>5303</v>
      </c>
      <c r="B2449" s="16"/>
      <c r="C2449" s="17">
        <v>84</v>
      </c>
      <c r="D2449" s="22" t="s">
        <v>4068</v>
      </c>
      <c r="E2449" t="str">
        <f t="shared" si="152"/>
        <v>Cyperus</v>
      </c>
      <c r="F2449" t="str">
        <f t="shared" si="153"/>
        <v>paniceus</v>
      </c>
      <c r="G2449" t="str">
        <f t="shared" si="154"/>
        <v>Cyperus paniceus</v>
      </c>
      <c r="J2449" t="str">
        <f t="shared" si="155"/>
        <v xml:space="preserve">Cyperus paniceus;;84; </v>
      </c>
    </row>
    <row r="2450" spans="1:10" x14ac:dyDescent="0.3">
      <c r="A2450" t="s">
        <v>5303</v>
      </c>
      <c r="B2450" s="17">
        <v>42</v>
      </c>
      <c r="C2450" s="16"/>
      <c r="D2450" s="22" t="s">
        <v>4068</v>
      </c>
      <c r="E2450" t="str">
        <f t="shared" si="152"/>
        <v>Cyperus</v>
      </c>
      <c r="F2450" t="str">
        <f t="shared" si="153"/>
        <v>paniceus</v>
      </c>
      <c r="G2450" t="str">
        <f t="shared" si="154"/>
        <v>Cyperus paniceus</v>
      </c>
      <c r="J2450" t="str">
        <f t="shared" si="155"/>
        <v xml:space="preserve">Cyperus paniceus;42;; </v>
      </c>
    </row>
    <row r="2451" spans="1:10" x14ac:dyDescent="0.3">
      <c r="A2451" t="s">
        <v>5303</v>
      </c>
      <c r="B2451" s="16"/>
      <c r="C2451" s="17">
        <v>84</v>
      </c>
      <c r="D2451" s="22" t="s">
        <v>4068</v>
      </c>
      <c r="E2451" t="str">
        <f t="shared" si="152"/>
        <v>Cyperus</v>
      </c>
      <c r="F2451" t="str">
        <f t="shared" si="153"/>
        <v>paniceus</v>
      </c>
      <c r="G2451" t="str">
        <f t="shared" si="154"/>
        <v>Cyperus paniceus</v>
      </c>
      <c r="J2451" t="str">
        <f t="shared" si="155"/>
        <v xml:space="preserve">Cyperus paniceus;;84; </v>
      </c>
    </row>
    <row r="2452" spans="1:10" x14ac:dyDescent="0.3">
      <c r="A2452" t="s">
        <v>5303</v>
      </c>
      <c r="B2452" s="17">
        <v>42</v>
      </c>
      <c r="C2452" s="16"/>
      <c r="D2452" s="22" t="s">
        <v>4068</v>
      </c>
      <c r="E2452" t="str">
        <f t="shared" si="152"/>
        <v>Cyperus</v>
      </c>
      <c r="F2452" t="str">
        <f t="shared" si="153"/>
        <v>paniceus</v>
      </c>
      <c r="G2452" t="str">
        <f t="shared" si="154"/>
        <v>Cyperus paniceus</v>
      </c>
      <c r="J2452" t="str">
        <f t="shared" si="155"/>
        <v xml:space="preserve">Cyperus paniceus;42;; </v>
      </c>
    </row>
    <row r="2453" spans="1:10" x14ac:dyDescent="0.3">
      <c r="A2453" t="s">
        <v>5303</v>
      </c>
      <c r="B2453" s="16"/>
      <c r="C2453" s="17" t="s">
        <v>1103</v>
      </c>
      <c r="D2453" s="22" t="s">
        <v>4068</v>
      </c>
      <c r="E2453" t="str">
        <f t="shared" si="152"/>
        <v>Cyperus</v>
      </c>
      <c r="F2453" t="str">
        <f t="shared" si="153"/>
        <v>paniceus</v>
      </c>
      <c r="G2453" t="str">
        <f t="shared" si="154"/>
        <v>Cyperus paniceus</v>
      </c>
      <c r="J2453" t="str">
        <f t="shared" si="155"/>
        <v xml:space="preserve">Cyperus paniceus;;ca. 126; </v>
      </c>
    </row>
    <row r="2454" spans="1:10" x14ac:dyDescent="0.3">
      <c r="A2454" t="s">
        <v>5303</v>
      </c>
      <c r="B2454" s="17" t="s">
        <v>1104</v>
      </c>
      <c r="C2454" s="16"/>
      <c r="D2454" s="22" t="s">
        <v>4068</v>
      </c>
      <c r="E2454" t="str">
        <f t="shared" si="152"/>
        <v>Cyperus</v>
      </c>
      <c r="F2454" t="str">
        <f t="shared" si="153"/>
        <v>paniceus</v>
      </c>
      <c r="G2454" t="str">
        <f t="shared" si="154"/>
        <v>Cyperus paniceus</v>
      </c>
      <c r="J2454" t="str">
        <f t="shared" si="155"/>
        <v xml:space="preserve">Cyperus paniceus;ca. 63;; </v>
      </c>
    </row>
    <row r="2455" spans="1:10" x14ac:dyDescent="0.3">
      <c r="A2455" t="s">
        <v>5303</v>
      </c>
      <c r="B2455" s="17">
        <v>98</v>
      </c>
      <c r="C2455" s="16"/>
      <c r="D2455" s="22" t="s">
        <v>4068</v>
      </c>
      <c r="E2455" t="str">
        <f t="shared" si="152"/>
        <v>Cyperus</v>
      </c>
      <c r="F2455" t="str">
        <f t="shared" si="153"/>
        <v>paniceus</v>
      </c>
      <c r="G2455" t="str">
        <f t="shared" si="154"/>
        <v>Cyperus paniceus</v>
      </c>
      <c r="J2455" t="str">
        <f t="shared" si="155"/>
        <v xml:space="preserve">Cyperus paniceus;98;; </v>
      </c>
    </row>
    <row r="2456" spans="1:10" x14ac:dyDescent="0.3">
      <c r="A2456" t="s">
        <v>5304</v>
      </c>
      <c r="B2456" s="16"/>
      <c r="C2456" s="17" t="s">
        <v>1106</v>
      </c>
      <c r="D2456" s="21" t="s">
        <v>4069</v>
      </c>
      <c r="E2456" t="str">
        <f t="shared" si="152"/>
        <v>Cyperus</v>
      </c>
      <c r="F2456" t="str">
        <f t="shared" si="153"/>
        <v>pannonicus</v>
      </c>
      <c r="G2456" t="str">
        <f t="shared" si="154"/>
        <v>Cyperus pannonicus</v>
      </c>
      <c r="J2456" t="str">
        <f t="shared" si="155"/>
        <v xml:space="preserve">Cyperus pannonicus;;68–76; </v>
      </c>
    </row>
    <row r="2457" spans="1:10" x14ac:dyDescent="0.3">
      <c r="A2457" t="s">
        <v>5305</v>
      </c>
      <c r="B2457" s="17" t="s">
        <v>308</v>
      </c>
      <c r="C2457" s="16"/>
      <c r="D2457" s="21" t="s">
        <v>4070</v>
      </c>
      <c r="E2457" t="str">
        <f t="shared" si="152"/>
        <v>Cyperus</v>
      </c>
      <c r="F2457" t="str">
        <f t="shared" si="153"/>
        <v>papyrus</v>
      </c>
      <c r="G2457" t="str">
        <f t="shared" si="154"/>
        <v>Cyperus papyrus</v>
      </c>
      <c r="J2457" t="str">
        <f t="shared" si="155"/>
        <v xml:space="preserve">Cyperus papyrus;ca. 50;; </v>
      </c>
    </row>
    <row r="2458" spans="1:10" x14ac:dyDescent="0.3">
      <c r="A2458" t="s">
        <v>5306</v>
      </c>
      <c r="B2458" s="16"/>
      <c r="C2458" s="17">
        <v>16</v>
      </c>
      <c r="D2458" s="22" t="s">
        <v>4071</v>
      </c>
      <c r="E2458" t="str">
        <f t="shared" si="152"/>
        <v>Cyperus</v>
      </c>
      <c r="F2458" t="str">
        <f t="shared" si="153"/>
        <v>pilosus</v>
      </c>
      <c r="G2458" t="str">
        <f t="shared" si="154"/>
        <v>Cyperus pilosus</v>
      </c>
      <c r="J2458" t="str">
        <f t="shared" si="155"/>
        <v xml:space="preserve">Cyperus pilosus;;16; </v>
      </c>
    </row>
    <row r="2459" spans="1:10" x14ac:dyDescent="0.3">
      <c r="A2459" t="s">
        <v>5306</v>
      </c>
      <c r="B2459" s="17">
        <v>18</v>
      </c>
      <c r="C2459" s="16"/>
      <c r="D2459" s="22" t="s">
        <v>4071</v>
      </c>
      <c r="E2459" t="str">
        <f t="shared" si="152"/>
        <v>Cyperus</v>
      </c>
      <c r="F2459" t="str">
        <f t="shared" si="153"/>
        <v>pilosus</v>
      </c>
      <c r="G2459" t="str">
        <f t="shared" si="154"/>
        <v>Cyperus pilosus</v>
      </c>
      <c r="J2459" t="str">
        <f t="shared" si="155"/>
        <v xml:space="preserve">Cyperus pilosus;18;; </v>
      </c>
    </row>
    <row r="2460" spans="1:10" x14ac:dyDescent="0.3">
      <c r="A2460" t="s">
        <v>5306</v>
      </c>
      <c r="B2460" s="17">
        <v>18</v>
      </c>
      <c r="C2460" s="16"/>
      <c r="D2460" s="22" t="s">
        <v>4071</v>
      </c>
      <c r="E2460" t="str">
        <f t="shared" si="152"/>
        <v>Cyperus</v>
      </c>
      <c r="F2460" t="str">
        <f t="shared" si="153"/>
        <v>pilosus</v>
      </c>
      <c r="G2460" t="str">
        <f t="shared" si="154"/>
        <v>Cyperus pilosus</v>
      </c>
      <c r="J2460" t="str">
        <f t="shared" si="155"/>
        <v xml:space="preserve">Cyperus pilosus;18;; </v>
      </c>
    </row>
    <row r="2461" spans="1:10" x14ac:dyDescent="0.3">
      <c r="A2461" t="s">
        <v>5306</v>
      </c>
      <c r="B2461" s="17">
        <v>18</v>
      </c>
      <c r="C2461" s="16"/>
      <c r="D2461" s="22" t="s">
        <v>4071</v>
      </c>
      <c r="E2461" t="str">
        <f t="shared" si="152"/>
        <v>Cyperus</v>
      </c>
      <c r="F2461" t="str">
        <f t="shared" si="153"/>
        <v>pilosus</v>
      </c>
      <c r="G2461" t="str">
        <f t="shared" si="154"/>
        <v>Cyperus pilosus</v>
      </c>
      <c r="J2461" t="str">
        <f t="shared" si="155"/>
        <v xml:space="preserve">Cyperus pilosus;18;; </v>
      </c>
    </row>
    <row r="2462" spans="1:10" x14ac:dyDescent="0.3">
      <c r="A2462" t="s">
        <v>5306</v>
      </c>
      <c r="B2462" s="16"/>
      <c r="C2462" s="17" t="s">
        <v>1110</v>
      </c>
      <c r="D2462" s="22" t="s">
        <v>4071</v>
      </c>
      <c r="E2462" t="str">
        <f t="shared" si="152"/>
        <v>Cyperus</v>
      </c>
      <c r="F2462" t="str">
        <f t="shared" si="153"/>
        <v>pilosus</v>
      </c>
      <c r="G2462" t="str">
        <f t="shared" si="154"/>
        <v>Cyperus pilosus</v>
      </c>
      <c r="J2462" t="str">
        <f t="shared" si="155"/>
        <v xml:space="preserve">Cyperus pilosus;;36, 68; </v>
      </c>
    </row>
    <row r="2463" spans="1:10" x14ac:dyDescent="0.3">
      <c r="A2463" t="s">
        <v>5307</v>
      </c>
      <c r="B2463" s="16"/>
      <c r="C2463" s="17">
        <v>40</v>
      </c>
      <c r="D2463" s="22" t="s">
        <v>4072</v>
      </c>
      <c r="E2463" t="str">
        <f t="shared" si="152"/>
        <v>Cyperus</v>
      </c>
      <c r="F2463" t="str">
        <f t="shared" si="153"/>
        <v>platystylis</v>
      </c>
      <c r="G2463" t="str">
        <f t="shared" si="154"/>
        <v>Cyperus platystylis</v>
      </c>
      <c r="J2463" t="str">
        <f t="shared" si="155"/>
        <v xml:space="preserve">Cyperus platystylis;;40; </v>
      </c>
    </row>
    <row r="2464" spans="1:10" x14ac:dyDescent="0.3">
      <c r="A2464" t="s">
        <v>5307</v>
      </c>
      <c r="B2464" s="16"/>
      <c r="C2464" s="17">
        <v>40</v>
      </c>
      <c r="D2464" s="22" t="s">
        <v>4072</v>
      </c>
      <c r="E2464" t="str">
        <f t="shared" si="152"/>
        <v>Cyperus</v>
      </c>
      <c r="F2464" t="str">
        <f t="shared" si="153"/>
        <v>platystylis</v>
      </c>
      <c r="G2464" t="str">
        <f t="shared" si="154"/>
        <v>Cyperus platystylis</v>
      </c>
      <c r="J2464" t="str">
        <f t="shared" si="155"/>
        <v xml:space="preserve">Cyperus platystylis;;40; </v>
      </c>
    </row>
    <row r="2465" spans="1:10" x14ac:dyDescent="0.3">
      <c r="A2465" t="s">
        <v>5307</v>
      </c>
      <c r="B2465" s="16"/>
      <c r="C2465" s="17">
        <v>40</v>
      </c>
      <c r="D2465" s="22" t="s">
        <v>4072</v>
      </c>
      <c r="E2465" t="str">
        <f t="shared" si="152"/>
        <v>Cyperus</v>
      </c>
      <c r="F2465" t="str">
        <f t="shared" si="153"/>
        <v>platystylis</v>
      </c>
      <c r="G2465" t="str">
        <f t="shared" si="154"/>
        <v>Cyperus platystylis</v>
      </c>
      <c r="J2465" t="str">
        <f t="shared" si="155"/>
        <v xml:space="preserve">Cyperus platystylis;;40; </v>
      </c>
    </row>
    <row r="2466" spans="1:10" x14ac:dyDescent="0.3">
      <c r="A2466" t="s">
        <v>5307</v>
      </c>
      <c r="B2466" s="17">
        <v>20</v>
      </c>
      <c r="C2466" s="16"/>
      <c r="D2466" s="22" t="s">
        <v>4072</v>
      </c>
      <c r="E2466" t="str">
        <f t="shared" si="152"/>
        <v>Cyperus</v>
      </c>
      <c r="F2466" t="str">
        <f t="shared" si="153"/>
        <v>platystylis</v>
      </c>
      <c r="G2466" t="str">
        <f t="shared" si="154"/>
        <v>Cyperus platystylis</v>
      </c>
      <c r="J2466" t="str">
        <f t="shared" si="155"/>
        <v xml:space="preserve">Cyperus platystylis;20;; </v>
      </c>
    </row>
    <row r="2467" spans="1:10" x14ac:dyDescent="0.3">
      <c r="A2467" t="s">
        <v>5307</v>
      </c>
      <c r="B2467" s="16"/>
      <c r="C2467" s="17">
        <v>40</v>
      </c>
      <c r="D2467" s="22" t="s">
        <v>4072</v>
      </c>
      <c r="E2467" t="str">
        <f t="shared" si="152"/>
        <v>Cyperus</v>
      </c>
      <c r="F2467" t="str">
        <f t="shared" si="153"/>
        <v>platystylis</v>
      </c>
      <c r="G2467" t="str">
        <f t="shared" si="154"/>
        <v>Cyperus platystylis</v>
      </c>
      <c r="J2467" t="str">
        <f t="shared" si="155"/>
        <v xml:space="preserve">Cyperus platystylis;;40; </v>
      </c>
    </row>
    <row r="2468" spans="1:10" x14ac:dyDescent="0.3">
      <c r="A2468" t="s">
        <v>5308</v>
      </c>
      <c r="B2468" s="16"/>
      <c r="C2468" s="16"/>
      <c r="D2468" s="21" t="s">
        <v>4073</v>
      </c>
      <c r="E2468" t="str">
        <f t="shared" si="152"/>
        <v>Cyperus</v>
      </c>
      <c r="F2468" t="str">
        <f t="shared" si="153"/>
        <v>plumbeonucea</v>
      </c>
      <c r="G2468" t="str">
        <f t="shared" si="154"/>
        <v>Cyperus plumbeonucea</v>
      </c>
      <c r="J2468" t="str">
        <f t="shared" si="155"/>
        <v xml:space="preserve">Cyperus plumbeonucea;;; </v>
      </c>
    </row>
    <row r="2469" spans="1:10" x14ac:dyDescent="0.3">
      <c r="A2469" t="s">
        <v>5309</v>
      </c>
      <c r="B2469" s="16"/>
      <c r="C2469" s="16"/>
      <c r="D2469" s="21" t="s">
        <v>4074</v>
      </c>
      <c r="E2469" t="str">
        <f t="shared" si="152"/>
        <v>Cyperus</v>
      </c>
      <c r="F2469" t="str">
        <f t="shared" si="153"/>
        <v>polystachyos</v>
      </c>
      <c r="G2469" t="str">
        <f t="shared" si="154"/>
        <v>Cyperus polystachyos</v>
      </c>
      <c r="J2469" t="str">
        <f t="shared" si="155"/>
        <v xml:space="preserve">Cyperus polystachyos;;; </v>
      </c>
    </row>
    <row r="2470" spans="1:10" x14ac:dyDescent="0.3">
      <c r="A2470" t="s">
        <v>5309</v>
      </c>
      <c r="B2470" s="16"/>
      <c r="C2470" s="16"/>
      <c r="D2470" s="21" t="s">
        <v>4075</v>
      </c>
      <c r="E2470" t="str">
        <f t="shared" si="152"/>
        <v>Cyperus</v>
      </c>
      <c r="F2470" t="str">
        <f t="shared" si="153"/>
        <v>polystachyos</v>
      </c>
      <c r="G2470" t="str">
        <f t="shared" si="154"/>
        <v>Cyperus polystachyos</v>
      </c>
      <c r="J2470" t="str">
        <f t="shared" si="155"/>
        <v xml:space="preserve">Cyperus polystachyos;;; </v>
      </c>
    </row>
    <row r="2471" spans="1:10" x14ac:dyDescent="0.3">
      <c r="A2471" t="s">
        <v>5310</v>
      </c>
      <c r="B2471" s="17">
        <v>52</v>
      </c>
      <c r="C2471" s="16"/>
      <c r="D2471" s="22" t="s">
        <v>4076</v>
      </c>
      <c r="E2471" t="str">
        <f t="shared" si="152"/>
        <v>Cyperus</v>
      </c>
      <c r="F2471" t="str">
        <f t="shared" si="153"/>
        <v>procerus</v>
      </c>
      <c r="G2471" t="str">
        <f t="shared" si="154"/>
        <v>Cyperus procerus</v>
      </c>
      <c r="J2471" t="str">
        <f t="shared" si="155"/>
        <v xml:space="preserve">Cyperus procerus;52;; </v>
      </c>
    </row>
    <row r="2472" spans="1:10" x14ac:dyDescent="0.3">
      <c r="A2472" t="s">
        <v>5310</v>
      </c>
      <c r="B2472" s="17">
        <v>52</v>
      </c>
      <c r="C2472" s="16"/>
      <c r="D2472" s="22" t="s">
        <v>4076</v>
      </c>
      <c r="E2472" t="str">
        <f t="shared" si="152"/>
        <v>Cyperus</v>
      </c>
      <c r="F2472" t="str">
        <f t="shared" si="153"/>
        <v>procerus</v>
      </c>
      <c r="G2472" t="str">
        <f t="shared" si="154"/>
        <v>Cyperus procerus</v>
      </c>
      <c r="J2472" t="str">
        <f t="shared" si="155"/>
        <v xml:space="preserve">Cyperus procerus;52;; </v>
      </c>
    </row>
    <row r="2473" spans="1:10" x14ac:dyDescent="0.3">
      <c r="A2473" t="s">
        <v>5310</v>
      </c>
      <c r="B2473" s="16"/>
      <c r="C2473" s="17">
        <v>64</v>
      </c>
      <c r="D2473" s="22" t="s">
        <v>4076</v>
      </c>
      <c r="E2473" t="str">
        <f t="shared" si="152"/>
        <v>Cyperus</v>
      </c>
      <c r="F2473" t="str">
        <f t="shared" si="153"/>
        <v>procerus</v>
      </c>
      <c r="G2473" t="str">
        <f t="shared" si="154"/>
        <v>Cyperus procerus</v>
      </c>
      <c r="J2473" t="str">
        <f t="shared" si="155"/>
        <v xml:space="preserve">Cyperus procerus;;64; </v>
      </c>
    </row>
    <row r="2474" spans="1:10" x14ac:dyDescent="0.3">
      <c r="A2474" t="s">
        <v>5310</v>
      </c>
      <c r="B2474" s="16"/>
      <c r="C2474" s="17">
        <v>18</v>
      </c>
      <c r="D2474" s="22" t="s">
        <v>4076</v>
      </c>
      <c r="E2474" t="str">
        <f t="shared" si="152"/>
        <v>Cyperus</v>
      </c>
      <c r="F2474" t="str">
        <f t="shared" si="153"/>
        <v>procerus</v>
      </c>
      <c r="G2474" t="str">
        <f t="shared" si="154"/>
        <v>Cyperus procerus</v>
      </c>
      <c r="J2474" t="str">
        <f t="shared" si="155"/>
        <v xml:space="preserve">Cyperus procerus;;18; </v>
      </c>
    </row>
    <row r="2475" spans="1:10" x14ac:dyDescent="0.3">
      <c r="A2475" t="s">
        <v>5310</v>
      </c>
      <c r="B2475" s="16"/>
      <c r="C2475" s="17">
        <v>64</v>
      </c>
      <c r="D2475" s="22" t="s">
        <v>4076</v>
      </c>
      <c r="E2475" t="str">
        <f t="shared" si="152"/>
        <v>Cyperus</v>
      </c>
      <c r="F2475" t="str">
        <f t="shared" si="153"/>
        <v>procerus</v>
      </c>
      <c r="G2475" t="str">
        <f t="shared" si="154"/>
        <v>Cyperus procerus</v>
      </c>
      <c r="J2475" t="str">
        <f t="shared" si="155"/>
        <v xml:space="preserve">Cyperus procerus;;64; </v>
      </c>
    </row>
    <row r="2476" spans="1:10" x14ac:dyDescent="0.3">
      <c r="A2476" t="s">
        <v>5311</v>
      </c>
      <c r="B2476" s="16"/>
      <c r="C2476" s="16"/>
      <c r="D2476" s="21" t="s">
        <v>4077</v>
      </c>
      <c r="E2476" t="str">
        <f t="shared" si="152"/>
        <v>Cyperus</v>
      </c>
      <c r="F2476" t="str">
        <f t="shared" si="153"/>
        <v>pseudokyllingioides</v>
      </c>
      <c r="G2476" t="str">
        <f t="shared" si="154"/>
        <v>Cyperus pseudokyllingioides</v>
      </c>
      <c r="J2476" t="str">
        <f t="shared" si="155"/>
        <v xml:space="preserve">Cyperus pseudokyllingioides;;; </v>
      </c>
    </row>
    <row r="2477" spans="1:10" x14ac:dyDescent="0.3">
      <c r="A2477" t="s">
        <v>5312</v>
      </c>
      <c r="B2477" s="17">
        <v>13</v>
      </c>
      <c r="C2477" s="16"/>
      <c r="D2477" s="22" t="s">
        <v>4078</v>
      </c>
      <c r="E2477" t="str">
        <f t="shared" si="152"/>
        <v>Cyperus</v>
      </c>
      <c r="F2477" t="str">
        <f t="shared" si="153"/>
        <v>pulcherrimus</v>
      </c>
      <c r="G2477" t="str">
        <f t="shared" si="154"/>
        <v>Cyperus pulcherrimus</v>
      </c>
      <c r="J2477" t="str">
        <f t="shared" si="155"/>
        <v xml:space="preserve">Cyperus pulcherrimus;13;; </v>
      </c>
    </row>
    <row r="2478" spans="1:10" x14ac:dyDescent="0.3">
      <c r="A2478" t="s">
        <v>5312</v>
      </c>
      <c r="B2478" s="17">
        <v>13</v>
      </c>
      <c r="C2478" s="16"/>
      <c r="D2478" s="22" t="s">
        <v>4078</v>
      </c>
      <c r="E2478" t="str">
        <f t="shared" si="152"/>
        <v>Cyperus</v>
      </c>
      <c r="F2478" t="str">
        <f t="shared" si="153"/>
        <v>pulcherrimus</v>
      </c>
      <c r="G2478" t="str">
        <f t="shared" si="154"/>
        <v>Cyperus pulcherrimus</v>
      </c>
      <c r="J2478" t="str">
        <f t="shared" si="155"/>
        <v xml:space="preserve">Cyperus pulcherrimus;13;; </v>
      </c>
    </row>
    <row r="2479" spans="1:10" x14ac:dyDescent="0.3">
      <c r="A2479" t="s">
        <v>5312</v>
      </c>
      <c r="B2479" s="17">
        <v>13</v>
      </c>
      <c r="C2479" s="16"/>
      <c r="D2479" s="22" t="s">
        <v>4078</v>
      </c>
      <c r="E2479" t="str">
        <f t="shared" si="152"/>
        <v>Cyperus</v>
      </c>
      <c r="F2479" t="str">
        <f t="shared" si="153"/>
        <v>pulcherrimus</v>
      </c>
      <c r="G2479" t="str">
        <f t="shared" si="154"/>
        <v>Cyperus pulcherrimus</v>
      </c>
      <c r="J2479" t="str">
        <f t="shared" si="155"/>
        <v xml:space="preserve">Cyperus pulcherrimus;13;; </v>
      </c>
    </row>
    <row r="2480" spans="1:10" x14ac:dyDescent="0.3">
      <c r="A2480" t="s">
        <v>5313</v>
      </c>
      <c r="B2480" s="16"/>
      <c r="C2480" s="16"/>
      <c r="D2480" s="21" t="s">
        <v>4079</v>
      </c>
      <c r="E2480" t="str">
        <f t="shared" si="152"/>
        <v>Cyperus</v>
      </c>
      <c r="F2480" t="str">
        <f t="shared" si="153"/>
        <v>pumilus</v>
      </c>
      <c r="G2480" t="str">
        <f t="shared" si="154"/>
        <v>Cyperus pumilus</v>
      </c>
      <c r="J2480" t="str">
        <f t="shared" si="155"/>
        <v xml:space="preserve">Cyperus pumilus;;; </v>
      </c>
    </row>
    <row r="2481" spans="1:10" x14ac:dyDescent="0.3">
      <c r="A2481" t="s">
        <v>5314</v>
      </c>
      <c r="B2481" s="16"/>
      <c r="C2481" s="16"/>
      <c r="D2481" s="21" t="s">
        <v>4080</v>
      </c>
      <c r="E2481" t="str">
        <f t="shared" si="152"/>
        <v>Cyperus</v>
      </c>
      <c r="F2481" t="str">
        <f t="shared" si="153"/>
        <v>pygmaeus</v>
      </c>
      <c r="G2481" t="str">
        <f t="shared" si="154"/>
        <v>Cyperus pygmaeus</v>
      </c>
      <c r="J2481" t="str">
        <f t="shared" si="155"/>
        <v xml:space="preserve">Cyperus pygmaeus;;; </v>
      </c>
    </row>
    <row r="2482" spans="1:10" x14ac:dyDescent="0.3">
      <c r="A2482" t="s">
        <v>5315</v>
      </c>
      <c r="B2482" s="16"/>
      <c r="C2482" s="16"/>
      <c r="D2482" s="21" t="s">
        <v>4081</v>
      </c>
      <c r="E2482" t="str">
        <f t="shared" si="152"/>
        <v>Cyperus</v>
      </c>
      <c r="F2482" t="str">
        <f t="shared" si="153"/>
        <v>rivularis</v>
      </c>
      <c r="G2482" t="str">
        <f t="shared" si="154"/>
        <v>Cyperus rivularis</v>
      </c>
      <c r="J2482" t="str">
        <f t="shared" si="155"/>
        <v xml:space="preserve">Cyperus rivularis;;; </v>
      </c>
    </row>
    <row r="2483" spans="1:10" x14ac:dyDescent="0.3">
      <c r="A2483" t="s">
        <v>5316</v>
      </c>
      <c r="B2483" s="16"/>
      <c r="C2483" s="17">
        <v>108</v>
      </c>
      <c r="D2483" s="22" t="s">
        <v>4082</v>
      </c>
      <c r="E2483" t="str">
        <f t="shared" si="152"/>
        <v>Cyperus</v>
      </c>
      <c r="F2483" t="str">
        <f t="shared" si="153"/>
        <v>rotundus</v>
      </c>
      <c r="G2483" t="str">
        <f t="shared" si="154"/>
        <v>Cyperus rotundus</v>
      </c>
      <c r="J2483" t="str">
        <f t="shared" si="155"/>
        <v xml:space="preserve">Cyperus rotundus;;108; </v>
      </c>
    </row>
    <row r="2484" spans="1:10" x14ac:dyDescent="0.3">
      <c r="A2484" t="s">
        <v>5316</v>
      </c>
      <c r="B2484" s="16"/>
      <c r="C2484" s="17">
        <v>108</v>
      </c>
      <c r="D2484" s="22" t="s">
        <v>4082</v>
      </c>
      <c r="E2484" t="str">
        <f t="shared" si="152"/>
        <v>Cyperus</v>
      </c>
      <c r="F2484" t="str">
        <f t="shared" si="153"/>
        <v>rotundus</v>
      </c>
      <c r="G2484" t="str">
        <f t="shared" si="154"/>
        <v>Cyperus rotundus</v>
      </c>
      <c r="J2484" t="str">
        <f t="shared" si="155"/>
        <v xml:space="preserve">Cyperus rotundus;;108; </v>
      </c>
    </row>
    <row r="2485" spans="1:10" x14ac:dyDescent="0.3">
      <c r="A2485" t="s">
        <v>5316</v>
      </c>
      <c r="B2485" s="16"/>
      <c r="C2485" s="17">
        <v>16</v>
      </c>
      <c r="D2485" s="22" t="s">
        <v>4082</v>
      </c>
      <c r="E2485" t="str">
        <f t="shared" si="152"/>
        <v>Cyperus</v>
      </c>
      <c r="F2485" t="str">
        <f t="shared" si="153"/>
        <v>rotundus</v>
      </c>
      <c r="G2485" t="str">
        <f t="shared" si="154"/>
        <v>Cyperus rotundus</v>
      </c>
      <c r="J2485" t="str">
        <f t="shared" si="155"/>
        <v xml:space="preserve">Cyperus rotundus;;16; </v>
      </c>
    </row>
    <row r="2486" spans="1:10" x14ac:dyDescent="0.3">
      <c r="A2486" t="s">
        <v>5316</v>
      </c>
      <c r="B2486" s="17">
        <v>54</v>
      </c>
      <c r="C2486" s="17">
        <v>108</v>
      </c>
      <c r="D2486" s="22" t="s">
        <v>4082</v>
      </c>
      <c r="E2486" t="str">
        <f t="shared" si="152"/>
        <v>Cyperus</v>
      </c>
      <c r="F2486" t="str">
        <f t="shared" si="153"/>
        <v>rotundus</v>
      </c>
      <c r="G2486" t="str">
        <f t="shared" si="154"/>
        <v>Cyperus rotundus</v>
      </c>
      <c r="J2486" t="str">
        <f t="shared" si="155"/>
        <v xml:space="preserve">Cyperus rotundus;54;108; </v>
      </c>
    </row>
    <row r="2487" spans="1:10" x14ac:dyDescent="0.3">
      <c r="A2487" t="s">
        <v>5316</v>
      </c>
      <c r="B2487" s="17">
        <v>48</v>
      </c>
      <c r="C2487" s="16"/>
      <c r="D2487" s="22" t="s">
        <v>4082</v>
      </c>
      <c r="E2487" t="str">
        <f t="shared" si="152"/>
        <v>Cyperus</v>
      </c>
      <c r="F2487" t="str">
        <f t="shared" si="153"/>
        <v>rotundus</v>
      </c>
      <c r="G2487" t="str">
        <f t="shared" si="154"/>
        <v>Cyperus rotundus</v>
      </c>
      <c r="J2487" t="str">
        <f t="shared" si="155"/>
        <v xml:space="preserve">Cyperus rotundus;48;; </v>
      </c>
    </row>
    <row r="2488" spans="1:10" x14ac:dyDescent="0.3">
      <c r="A2488" t="s">
        <v>5316</v>
      </c>
      <c r="B2488" s="16"/>
      <c r="C2488" s="17">
        <v>108</v>
      </c>
      <c r="D2488" s="22" t="s">
        <v>4082</v>
      </c>
      <c r="E2488" t="str">
        <f t="shared" si="152"/>
        <v>Cyperus</v>
      </c>
      <c r="F2488" t="str">
        <f t="shared" si="153"/>
        <v>rotundus</v>
      </c>
      <c r="G2488" t="str">
        <f t="shared" si="154"/>
        <v>Cyperus rotundus</v>
      </c>
      <c r="J2488" t="str">
        <f t="shared" si="155"/>
        <v xml:space="preserve">Cyperus rotundus;;108; </v>
      </c>
    </row>
    <row r="2489" spans="1:10" x14ac:dyDescent="0.3">
      <c r="A2489" t="s">
        <v>5316</v>
      </c>
      <c r="B2489" s="17">
        <v>42</v>
      </c>
      <c r="C2489" s="16"/>
      <c r="D2489" s="22" t="s">
        <v>4082</v>
      </c>
      <c r="E2489" t="str">
        <f t="shared" si="152"/>
        <v>Cyperus</v>
      </c>
      <c r="F2489" t="str">
        <f t="shared" si="153"/>
        <v>rotundus</v>
      </c>
      <c r="G2489" t="str">
        <f t="shared" si="154"/>
        <v>Cyperus rotundus</v>
      </c>
      <c r="J2489" t="str">
        <f t="shared" si="155"/>
        <v xml:space="preserve">Cyperus rotundus;42;; </v>
      </c>
    </row>
    <row r="2490" spans="1:10" x14ac:dyDescent="0.3">
      <c r="A2490" t="s">
        <v>5316</v>
      </c>
      <c r="B2490" s="17">
        <v>48</v>
      </c>
      <c r="C2490" s="16"/>
      <c r="D2490" s="22" t="s">
        <v>4082</v>
      </c>
      <c r="E2490" t="str">
        <f t="shared" si="152"/>
        <v>Cyperus</v>
      </c>
      <c r="F2490" t="str">
        <f t="shared" si="153"/>
        <v>rotundus</v>
      </c>
      <c r="G2490" t="str">
        <f t="shared" si="154"/>
        <v>Cyperus rotundus</v>
      </c>
      <c r="J2490" t="str">
        <f t="shared" si="155"/>
        <v xml:space="preserve">Cyperus rotundus;48;; </v>
      </c>
    </row>
    <row r="2491" spans="1:10" x14ac:dyDescent="0.3">
      <c r="A2491" t="s">
        <v>5316</v>
      </c>
      <c r="B2491" s="17">
        <v>76</v>
      </c>
      <c r="C2491" s="16"/>
      <c r="D2491" s="22" t="s">
        <v>4082</v>
      </c>
      <c r="E2491" t="str">
        <f t="shared" si="152"/>
        <v>Cyperus</v>
      </c>
      <c r="F2491" t="str">
        <f t="shared" si="153"/>
        <v>rotundus</v>
      </c>
      <c r="G2491" t="str">
        <f t="shared" si="154"/>
        <v>Cyperus rotundus</v>
      </c>
      <c r="J2491" t="str">
        <f t="shared" si="155"/>
        <v xml:space="preserve">Cyperus rotundus;76;; </v>
      </c>
    </row>
    <row r="2492" spans="1:10" x14ac:dyDescent="0.3">
      <c r="A2492" t="s">
        <v>5316</v>
      </c>
      <c r="B2492" s="16"/>
      <c r="C2492" s="17">
        <v>26</v>
      </c>
      <c r="D2492" s="22" t="s">
        <v>4082</v>
      </c>
      <c r="E2492" t="str">
        <f t="shared" si="152"/>
        <v>Cyperus</v>
      </c>
      <c r="F2492" t="str">
        <f t="shared" si="153"/>
        <v>rotundus</v>
      </c>
      <c r="G2492" t="str">
        <f t="shared" si="154"/>
        <v>Cyperus rotundus</v>
      </c>
      <c r="J2492" t="str">
        <f t="shared" si="155"/>
        <v xml:space="preserve">Cyperus rotundus;;26; </v>
      </c>
    </row>
    <row r="2493" spans="1:10" x14ac:dyDescent="0.3">
      <c r="A2493" t="s">
        <v>5316</v>
      </c>
      <c r="B2493" s="16"/>
      <c r="C2493" s="17">
        <v>152</v>
      </c>
      <c r="D2493" s="22" t="s">
        <v>4082</v>
      </c>
      <c r="E2493" t="str">
        <f t="shared" si="152"/>
        <v>Cyperus</v>
      </c>
      <c r="F2493" t="str">
        <f t="shared" si="153"/>
        <v>rotundus</v>
      </c>
      <c r="G2493" t="str">
        <f t="shared" si="154"/>
        <v>Cyperus rotundus</v>
      </c>
      <c r="J2493" t="str">
        <f t="shared" si="155"/>
        <v xml:space="preserve">Cyperus rotundus;;152; </v>
      </c>
    </row>
    <row r="2494" spans="1:10" x14ac:dyDescent="0.3">
      <c r="A2494" t="s">
        <v>5316</v>
      </c>
      <c r="B2494" s="17" t="s">
        <v>1112</v>
      </c>
      <c r="C2494" s="16"/>
      <c r="D2494" s="22" t="s">
        <v>4082</v>
      </c>
      <c r="E2494" t="str">
        <f t="shared" si="152"/>
        <v>Cyperus</v>
      </c>
      <c r="F2494" t="str">
        <f t="shared" si="153"/>
        <v>rotundus</v>
      </c>
      <c r="G2494" t="str">
        <f t="shared" si="154"/>
        <v>Cyperus rotundus</v>
      </c>
      <c r="J2494" t="str">
        <f t="shared" si="155"/>
        <v xml:space="preserve">Cyperus rotundus;50, 64;; </v>
      </c>
    </row>
    <row r="2495" spans="1:10" x14ac:dyDescent="0.3">
      <c r="A2495" t="s">
        <v>5316</v>
      </c>
      <c r="B2495" s="17">
        <v>50</v>
      </c>
      <c r="C2495" s="16"/>
      <c r="D2495" s="22" t="s">
        <v>4082</v>
      </c>
      <c r="E2495" t="str">
        <f t="shared" si="152"/>
        <v>Cyperus</v>
      </c>
      <c r="F2495" t="str">
        <f t="shared" si="153"/>
        <v>rotundus</v>
      </c>
      <c r="G2495" t="str">
        <f t="shared" si="154"/>
        <v>Cyperus rotundus</v>
      </c>
      <c r="J2495" t="str">
        <f t="shared" si="155"/>
        <v xml:space="preserve">Cyperus rotundus;50;; </v>
      </c>
    </row>
    <row r="2496" spans="1:10" x14ac:dyDescent="0.3">
      <c r="A2496" t="s">
        <v>5316</v>
      </c>
      <c r="B2496" s="17" t="s">
        <v>1113</v>
      </c>
      <c r="C2496" s="16"/>
      <c r="D2496" s="22" t="s">
        <v>4082</v>
      </c>
      <c r="E2496" t="str">
        <f t="shared" si="152"/>
        <v>Cyperus</v>
      </c>
      <c r="F2496" t="str">
        <f t="shared" si="153"/>
        <v>rotundus</v>
      </c>
      <c r="G2496" t="str">
        <f t="shared" si="154"/>
        <v>Cyperus rotundus</v>
      </c>
      <c r="J2496" t="str">
        <f t="shared" si="155"/>
        <v xml:space="preserve">Cyperus rotundus;40, 56, 69;; </v>
      </c>
    </row>
    <row r="2497" spans="1:10" x14ac:dyDescent="0.3">
      <c r="A2497" t="s">
        <v>5316</v>
      </c>
      <c r="B2497" s="17" t="s">
        <v>285</v>
      </c>
      <c r="C2497" s="16"/>
      <c r="D2497" s="22" t="s">
        <v>4082</v>
      </c>
      <c r="E2497" t="str">
        <f t="shared" si="152"/>
        <v>Cyperus</v>
      </c>
      <c r="F2497" t="str">
        <f t="shared" si="153"/>
        <v>rotundus</v>
      </c>
      <c r="G2497" t="str">
        <f t="shared" si="154"/>
        <v>Cyperus rotundus</v>
      </c>
      <c r="J2497" t="str">
        <f t="shared" si="155"/>
        <v xml:space="preserve">Cyperus rotundus;ca. 100;; </v>
      </c>
    </row>
    <row r="2498" spans="1:10" x14ac:dyDescent="0.3">
      <c r="A2498" t="s">
        <v>5316</v>
      </c>
      <c r="B2498" s="17" t="s">
        <v>1114</v>
      </c>
      <c r="C2498" s="16"/>
      <c r="D2498" s="22" t="s">
        <v>4082</v>
      </c>
      <c r="E2498" t="str">
        <f t="shared" si="152"/>
        <v>Cyperus</v>
      </c>
      <c r="F2498" t="str">
        <f t="shared" si="153"/>
        <v>rotundus</v>
      </c>
      <c r="G2498" t="str">
        <f t="shared" si="154"/>
        <v>Cyperus rotundus</v>
      </c>
      <c r="J2498" t="str">
        <f t="shared" si="155"/>
        <v xml:space="preserve">Cyperus rotundus;48, 50, 54;; </v>
      </c>
    </row>
    <row r="2499" spans="1:10" x14ac:dyDescent="0.3">
      <c r="A2499" t="s">
        <v>5316</v>
      </c>
      <c r="B2499" s="17" t="s">
        <v>1112</v>
      </c>
      <c r="C2499" s="16"/>
      <c r="D2499" s="22" t="s">
        <v>4082</v>
      </c>
      <c r="E2499" t="str">
        <f t="shared" ref="E2499:E2562" si="156">LEFT($D2499,FIND(" ",$D2499)-1)</f>
        <v>Cyperus</v>
      </c>
      <c r="F2499" t="str">
        <f t="shared" ref="F2499:F2562" si="157">MID(MID(MID(SUBSTITUTE($D2499," ", "^",1),1,256),FIND("^",SUBSTITUTE($D2499," ","^",1)),256),2,FIND(" ",MID(MID(SUBSTITUTE($D2499," ","^",1),1,256),FIND("^",SUBSTITUTE($D2499," ","^",1)),256))-2)</f>
        <v>rotundus</v>
      </c>
      <c r="G2499" t="str">
        <f t="shared" ref="G2499:G2562" si="158">CONCATENATE(E2499,$E$1,F2499)</f>
        <v>Cyperus rotundus</v>
      </c>
      <c r="J2499" t="str">
        <f t="shared" ref="J2499:J2562" si="159">CONCATENATE(A2499,$I$1,B2499,$I$1,C2499,$I$1,$F$1)</f>
        <v xml:space="preserve">Cyperus rotundus;50, 64;; </v>
      </c>
    </row>
    <row r="2500" spans="1:10" ht="28.8" x14ac:dyDescent="0.3">
      <c r="A2500" t="s">
        <v>5316</v>
      </c>
      <c r="B2500" s="17" t="s">
        <v>1115</v>
      </c>
      <c r="C2500" s="16"/>
      <c r="D2500" s="22" t="s">
        <v>4082</v>
      </c>
      <c r="E2500" t="str">
        <f t="shared" si="156"/>
        <v>Cyperus</v>
      </c>
      <c r="F2500" t="str">
        <f t="shared" si="157"/>
        <v>rotundus</v>
      </c>
      <c r="G2500" t="str">
        <f t="shared" si="158"/>
        <v>Cyperus rotundus</v>
      </c>
      <c r="J2500" t="str">
        <f t="shared" si="159"/>
        <v xml:space="preserve">Cyperus rotundus;42, 50, 52, 54, 55, 58, 66, 80;; </v>
      </c>
    </row>
    <row r="2501" spans="1:10" x14ac:dyDescent="0.3">
      <c r="A2501" t="s">
        <v>5316</v>
      </c>
      <c r="B2501" s="17" t="s">
        <v>1113</v>
      </c>
      <c r="C2501" s="16"/>
      <c r="D2501" s="22" t="s">
        <v>4082</v>
      </c>
      <c r="E2501" t="str">
        <f t="shared" si="156"/>
        <v>Cyperus</v>
      </c>
      <c r="F2501" t="str">
        <f t="shared" si="157"/>
        <v>rotundus</v>
      </c>
      <c r="G2501" t="str">
        <f t="shared" si="158"/>
        <v>Cyperus rotundus</v>
      </c>
      <c r="J2501" t="str">
        <f t="shared" si="159"/>
        <v xml:space="preserve">Cyperus rotundus;40, 56, 69;; </v>
      </c>
    </row>
    <row r="2502" spans="1:10" x14ac:dyDescent="0.3">
      <c r="A2502" t="s">
        <v>5317</v>
      </c>
      <c r="B2502" s="16"/>
      <c r="C2502" s="17">
        <v>50</v>
      </c>
      <c r="D2502" s="22" t="s">
        <v>4083</v>
      </c>
      <c r="E2502" t="str">
        <f t="shared" si="156"/>
        <v>Cyperus</v>
      </c>
      <c r="F2502" t="str">
        <f t="shared" si="157"/>
        <v>rubicundus</v>
      </c>
      <c r="G2502" t="str">
        <f t="shared" si="158"/>
        <v>Cyperus rubicundus</v>
      </c>
      <c r="J2502" t="str">
        <f t="shared" si="159"/>
        <v xml:space="preserve">Cyperus rubicundus;;50; </v>
      </c>
    </row>
    <row r="2503" spans="1:10" x14ac:dyDescent="0.3">
      <c r="A2503" t="s">
        <v>5317</v>
      </c>
      <c r="B2503" s="16"/>
      <c r="C2503" s="17" t="s">
        <v>1116</v>
      </c>
      <c r="D2503" s="22" t="s">
        <v>4083</v>
      </c>
      <c r="E2503" t="str">
        <f t="shared" si="156"/>
        <v>Cyperus</v>
      </c>
      <c r="F2503" t="str">
        <f t="shared" si="157"/>
        <v>rubicundus</v>
      </c>
      <c r="G2503" t="str">
        <f t="shared" si="158"/>
        <v>Cyperus rubicundus</v>
      </c>
      <c r="J2503" t="str">
        <f t="shared" si="159"/>
        <v xml:space="preserve">Cyperus rubicundus;;42, 50, 52; </v>
      </c>
    </row>
    <row r="2504" spans="1:10" x14ac:dyDescent="0.3">
      <c r="A2504" t="s">
        <v>5318</v>
      </c>
      <c r="B2504" s="16"/>
      <c r="C2504" s="16"/>
      <c r="D2504" s="21" t="s">
        <v>4084</v>
      </c>
      <c r="E2504" t="str">
        <f t="shared" si="156"/>
        <v>Cyperus</v>
      </c>
      <c r="F2504" t="str">
        <f t="shared" si="157"/>
        <v>sanguinolentus</v>
      </c>
      <c r="G2504" t="str">
        <f t="shared" si="158"/>
        <v>Cyperus sanguinolentus</v>
      </c>
      <c r="J2504" t="str">
        <f t="shared" si="159"/>
        <v xml:space="preserve">Cyperus sanguinolentus;;; </v>
      </c>
    </row>
    <row r="2505" spans="1:10" x14ac:dyDescent="0.3">
      <c r="A2505" t="s">
        <v>5319</v>
      </c>
      <c r="B2505" s="16"/>
      <c r="C2505" s="17">
        <v>80</v>
      </c>
      <c r="D2505" s="21" t="s">
        <v>4085</v>
      </c>
      <c r="E2505" t="str">
        <f t="shared" si="156"/>
        <v>Cyperus</v>
      </c>
      <c r="F2505" t="str">
        <f t="shared" si="157"/>
        <v>schweinitzii</v>
      </c>
      <c r="G2505" t="str">
        <f t="shared" si="158"/>
        <v>Cyperus schweinitzii</v>
      </c>
      <c r="J2505" t="str">
        <f t="shared" si="159"/>
        <v xml:space="preserve">Cyperus schweinitzii;;80; </v>
      </c>
    </row>
    <row r="2506" spans="1:10" x14ac:dyDescent="0.3">
      <c r="A2506" t="s">
        <v>5320</v>
      </c>
      <c r="B2506" s="17">
        <v>5</v>
      </c>
      <c r="C2506" s="16"/>
      <c r="D2506" s="22" t="s">
        <v>4086</v>
      </c>
      <c r="E2506" t="str">
        <f t="shared" si="156"/>
        <v>Cyperus</v>
      </c>
      <c r="F2506" t="str">
        <f t="shared" si="157"/>
        <v>serotinus</v>
      </c>
      <c r="G2506" t="str">
        <f t="shared" si="158"/>
        <v>Cyperus serotinus</v>
      </c>
      <c r="J2506" t="str">
        <f t="shared" si="159"/>
        <v xml:space="preserve">Cyperus serotinus;5;; </v>
      </c>
    </row>
    <row r="2507" spans="1:10" x14ac:dyDescent="0.3">
      <c r="A2507" t="s">
        <v>5320</v>
      </c>
      <c r="B2507" s="17">
        <v>30</v>
      </c>
      <c r="C2507" s="16"/>
      <c r="D2507" s="22" t="s">
        <v>4086</v>
      </c>
      <c r="E2507" t="str">
        <f t="shared" si="156"/>
        <v>Cyperus</v>
      </c>
      <c r="F2507" t="str">
        <f t="shared" si="157"/>
        <v>serotinus</v>
      </c>
      <c r="G2507" t="str">
        <f t="shared" si="158"/>
        <v>Cyperus serotinus</v>
      </c>
      <c r="J2507" t="str">
        <f t="shared" si="159"/>
        <v xml:space="preserve">Cyperus serotinus;30;; </v>
      </c>
    </row>
    <row r="2508" spans="1:10" x14ac:dyDescent="0.3">
      <c r="A2508" t="s">
        <v>5320</v>
      </c>
      <c r="B2508" s="17">
        <v>29</v>
      </c>
      <c r="C2508" s="16"/>
      <c r="D2508" s="22" t="s">
        <v>4086</v>
      </c>
      <c r="E2508" t="str">
        <f t="shared" si="156"/>
        <v>Cyperus</v>
      </c>
      <c r="F2508" t="str">
        <f t="shared" si="157"/>
        <v>serotinus</v>
      </c>
      <c r="G2508" t="str">
        <f t="shared" si="158"/>
        <v>Cyperus serotinus</v>
      </c>
      <c r="J2508" t="str">
        <f t="shared" si="159"/>
        <v xml:space="preserve">Cyperus serotinus;29;; </v>
      </c>
    </row>
    <row r="2509" spans="1:10" x14ac:dyDescent="0.3">
      <c r="A2509" t="s">
        <v>5321</v>
      </c>
      <c r="B2509" s="16"/>
      <c r="C2509" s="16"/>
      <c r="D2509" s="21" t="s">
        <v>4087</v>
      </c>
      <c r="E2509" t="str">
        <f t="shared" si="156"/>
        <v>Cyperus</v>
      </c>
      <c r="F2509" t="str">
        <f t="shared" si="157"/>
        <v>sesquiflorus</v>
      </c>
      <c r="G2509" t="str">
        <f t="shared" si="158"/>
        <v>Cyperus sesquiflorus</v>
      </c>
      <c r="J2509" t="str">
        <f t="shared" si="159"/>
        <v xml:space="preserve">Cyperus sesquiflorus;;; </v>
      </c>
    </row>
    <row r="2510" spans="1:10" x14ac:dyDescent="0.3">
      <c r="A2510" t="s">
        <v>5322</v>
      </c>
      <c r="B2510" s="16"/>
      <c r="C2510" s="17" t="s">
        <v>17</v>
      </c>
      <c r="D2510" s="22" t="s">
        <v>4088</v>
      </c>
      <c r="E2510" t="str">
        <f t="shared" si="156"/>
        <v>Cyperus</v>
      </c>
      <c r="F2510" t="str">
        <f t="shared" si="157"/>
        <v>squarrosus</v>
      </c>
      <c r="G2510" t="str">
        <f t="shared" si="158"/>
        <v>Cyperus squarrosus</v>
      </c>
      <c r="J2510" t="str">
        <f t="shared" si="159"/>
        <v xml:space="preserve">Cyperus squarrosus;;ca. 94; </v>
      </c>
    </row>
    <row r="2511" spans="1:10" x14ac:dyDescent="0.3">
      <c r="A2511" t="s">
        <v>5322</v>
      </c>
      <c r="B2511" s="16"/>
      <c r="C2511" s="17" t="s">
        <v>17</v>
      </c>
      <c r="D2511" s="22" t="s">
        <v>4088</v>
      </c>
      <c r="E2511" t="str">
        <f t="shared" si="156"/>
        <v>Cyperus</v>
      </c>
      <c r="F2511" t="str">
        <f t="shared" si="157"/>
        <v>squarrosus</v>
      </c>
      <c r="G2511" t="str">
        <f t="shared" si="158"/>
        <v>Cyperus squarrosus</v>
      </c>
      <c r="J2511" t="str">
        <f t="shared" si="159"/>
        <v xml:space="preserve">Cyperus squarrosus;;ca. 94; </v>
      </c>
    </row>
    <row r="2512" spans="1:10" x14ac:dyDescent="0.3">
      <c r="A2512" t="s">
        <v>5322</v>
      </c>
      <c r="B2512" s="17" t="s">
        <v>1120</v>
      </c>
      <c r="C2512" s="16"/>
      <c r="D2512" s="22" t="s">
        <v>4088</v>
      </c>
      <c r="E2512" t="str">
        <f t="shared" si="156"/>
        <v>Cyperus</v>
      </c>
      <c r="F2512" t="str">
        <f t="shared" si="157"/>
        <v>squarrosus</v>
      </c>
      <c r="G2512" t="str">
        <f t="shared" si="158"/>
        <v>Cyperus squarrosus</v>
      </c>
      <c r="J2512" t="str">
        <f t="shared" si="159"/>
        <v xml:space="preserve">Cyperus squarrosus;ca. 47;; </v>
      </c>
    </row>
    <row r="2513" spans="1:10" x14ac:dyDescent="0.3">
      <c r="A2513" t="s">
        <v>5322</v>
      </c>
      <c r="B2513" s="16"/>
      <c r="C2513" s="17">
        <v>108</v>
      </c>
      <c r="D2513" s="22" t="s">
        <v>4088</v>
      </c>
      <c r="E2513" t="str">
        <f t="shared" si="156"/>
        <v>Cyperus</v>
      </c>
      <c r="F2513" t="str">
        <f t="shared" si="157"/>
        <v>squarrosus</v>
      </c>
      <c r="G2513" t="str">
        <f t="shared" si="158"/>
        <v>Cyperus squarrosus</v>
      </c>
      <c r="J2513" t="str">
        <f t="shared" si="159"/>
        <v xml:space="preserve">Cyperus squarrosus;;108; </v>
      </c>
    </row>
    <row r="2514" spans="1:10" x14ac:dyDescent="0.3">
      <c r="A2514" t="s">
        <v>5322</v>
      </c>
      <c r="B2514" s="17">
        <v>54</v>
      </c>
      <c r="C2514" s="16"/>
      <c r="D2514" s="22" t="s">
        <v>4088</v>
      </c>
      <c r="E2514" t="str">
        <f t="shared" si="156"/>
        <v>Cyperus</v>
      </c>
      <c r="F2514" t="str">
        <f t="shared" si="157"/>
        <v>squarrosus</v>
      </c>
      <c r="G2514" t="str">
        <f t="shared" si="158"/>
        <v>Cyperus squarrosus</v>
      </c>
      <c r="J2514" t="str">
        <f t="shared" si="159"/>
        <v xml:space="preserve">Cyperus squarrosus;54;; </v>
      </c>
    </row>
    <row r="2515" spans="1:10" x14ac:dyDescent="0.3">
      <c r="A2515" t="s">
        <v>5322</v>
      </c>
      <c r="B2515" s="17">
        <v>49</v>
      </c>
      <c r="C2515" s="16"/>
      <c r="D2515" s="22" t="s">
        <v>4088</v>
      </c>
      <c r="E2515" t="str">
        <f t="shared" si="156"/>
        <v>Cyperus</v>
      </c>
      <c r="F2515" t="str">
        <f t="shared" si="157"/>
        <v>squarrosus</v>
      </c>
      <c r="G2515" t="str">
        <f t="shared" si="158"/>
        <v>Cyperus squarrosus</v>
      </c>
      <c r="J2515" t="str">
        <f t="shared" si="159"/>
        <v xml:space="preserve">Cyperus squarrosus;49;; </v>
      </c>
    </row>
    <row r="2516" spans="1:10" x14ac:dyDescent="0.3">
      <c r="A2516" t="s">
        <v>5322</v>
      </c>
      <c r="B2516" s="17" t="s">
        <v>1120</v>
      </c>
      <c r="C2516" s="16"/>
      <c r="D2516" s="22" t="s">
        <v>4088</v>
      </c>
      <c r="E2516" t="str">
        <f t="shared" si="156"/>
        <v>Cyperus</v>
      </c>
      <c r="F2516" t="str">
        <f t="shared" si="157"/>
        <v>squarrosus</v>
      </c>
      <c r="G2516" t="str">
        <f t="shared" si="158"/>
        <v>Cyperus squarrosus</v>
      </c>
      <c r="J2516" t="str">
        <f t="shared" si="159"/>
        <v xml:space="preserve">Cyperus squarrosus;ca. 47;; </v>
      </c>
    </row>
    <row r="2517" spans="1:10" x14ac:dyDescent="0.3">
      <c r="A2517" t="s">
        <v>5322</v>
      </c>
      <c r="B2517" s="17">
        <v>49</v>
      </c>
      <c r="C2517" s="16"/>
      <c r="D2517" s="22" t="s">
        <v>4088</v>
      </c>
      <c r="E2517" t="str">
        <f t="shared" si="156"/>
        <v>Cyperus</v>
      </c>
      <c r="F2517" t="str">
        <f t="shared" si="157"/>
        <v>squarrosus</v>
      </c>
      <c r="G2517" t="str">
        <f t="shared" si="158"/>
        <v>Cyperus squarrosus</v>
      </c>
      <c r="J2517" t="str">
        <f t="shared" si="159"/>
        <v xml:space="preserve">Cyperus squarrosus;49;; </v>
      </c>
    </row>
    <row r="2518" spans="1:10" x14ac:dyDescent="0.3">
      <c r="A2518" t="s">
        <v>5322</v>
      </c>
      <c r="B2518" s="17">
        <v>49</v>
      </c>
      <c r="C2518" s="16"/>
      <c r="D2518" s="22" t="s">
        <v>4088</v>
      </c>
      <c r="E2518" t="str">
        <f t="shared" si="156"/>
        <v>Cyperus</v>
      </c>
      <c r="F2518" t="str">
        <f t="shared" si="157"/>
        <v>squarrosus</v>
      </c>
      <c r="G2518" t="str">
        <f t="shared" si="158"/>
        <v>Cyperus squarrosus</v>
      </c>
      <c r="J2518" t="str">
        <f t="shared" si="159"/>
        <v xml:space="preserve">Cyperus squarrosus;49;; </v>
      </c>
    </row>
    <row r="2519" spans="1:10" x14ac:dyDescent="0.3">
      <c r="A2519" t="s">
        <v>5323</v>
      </c>
      <c r="B2519" s="16"/>
      <c r="C2519" s="16"/>
      <c r="D2519" s="21" t="s">
        <v>4089</v>
      </c>
      <c r="E2519" t="str">
        <f t="shared" si="156"/>
        <v>Cyperus</v>
      </c>
      <c r="F2519" t="str">
        <f t="shared" si="157"/>
        <v>stramineus</v>
      </c>
      <c r="G2519" t="str">
        <f t="shared" si="158"/>
        <v>Cyperus stramineus</v>
      </c>
      <c r="J2519" t="str">
        <f t="shared" si="159"/>
        <v xml:space="preserve">Cyperus stramineus;;; </v>
      </c>
    </row>
    <row r="2520" spans="1:10" x14ac:dyDescent="0.3">
      <c r="A2520" t="s">
        <v>5324</v>
      </c>
      <c r="B2520" s="16"/>
      <c r="C2520" s="16"/>
      <c r="D2520" s="21" t="s">
        <v>4090</v>
      </c>
      <c r="E2520" t="str">
        <f t="shared" si="156"/>
        <v>Cyperus</v>
      </c>
      <c r="F2520" t="str">
        <f t="shared" si="157"/>
        <v>substramineus</v>
      </c>
      <c r="G2520" t="str">
        <f t="shared" si="158"/>
        <v>Cyperus substramineus</v>
      </c>
      <c r="J2520" t="str">
        <f t="shared" si="159"/>
        <v xml:space="preserve">Cyperus substramineus;;; </v>
      </c>
    </row>
    <row r="2521" spans="1:10" x14ac:dyDescent="0.3">
      <c r="A2521" t="s">
        <v>5325</v>
      </c>
      <c r="B2521" s="16"/>
      <c r="C2521" s="17">
        <v>44</v>
      </c>
      <c r="D2521" s="22" t="s">
        <v>4091</v>
      </c>
      <c r="E2521" t="str">
        <f t="shared" si="156"/>
        <v>Cyperus</v>
      </c>
      <c r="F2521" t="str">
        <f t="shared" si="157"/>
        <v>tenuiculmis</v>
      </c>
      <c r="G2521" t="str">
        <f t="shared" si="158"/>
        <v>Cyperus tenuiculmis</v>
      </c>
      <c r="J2521" t="str">
        <f t="shared" si="159"/>
        <v xml:space="preserve">Cyperus tenuiculmis;;44; </v>
      </c>
    </row>
    <row r="2522" spans="1:10" x14ac:dyDescent="0.3">
      <c r="A2522" t="s">
        <v>5325</v>
      </c>
      <c r="B2522" s="16"/>
      <c r="C2522" s="17">
        <v>44</v>
      </c>
      <c r="D2522" s="22" t="s">
        <v>4091</v>
      </c>
      <c r="E2522" t="str">
        <f t="shared" si="156"/>
        <v>Cyperus</v>
      </c>
      <c r="F2522" t="str">
        <f t="shared" si="157"/>
        <v>tenuiculmis</v>
      </c>
      <c r="G2522" t="str">
        <f t="shared" si="158"/>
        <v>Cyperus tenuiculmis</v>
      </c>
      <c r="J2522" t="str">
        <f t="shared" si="159"/>
        <v xml:space="preserve">Cyperus tenuiculmis;;44; </v>
      </c>
    </row>
    <row r="2523" spans="1:10" x14ac:dyDescent="0.3">
      <c r="A2523" t="s">
        <v>5326</v>
      </c>
      <c r="B2523" s="17">
        <v>8</v>
      </c>
      <c r="C2523" s="16"/>
      <c r="D2523" s="22" t="s">
        <v>4092</v>
      </c>
      <c r="E2523" t="str">
        <f t="shared" si="156"/>
        <v>Cyperus</v>
      </c>
      <c r="F2523" t="str">
        <f t="shared" si="157"/>
        <v>tenuispica</v>
      </c>
      <c r="G2523" t="str">
        <f t="shared" si="158"/>
        <v>Cyperus tenuispica</v>
      </c>
      <c r="J2523" t="str">
        <f t="shared" si="159"/>
        <v xml:space="preserve">Cyperus tenuispica;8;; </v>
      </c>
    </row>
    <row r="2524" spans="1:10" x14ac:dyDescent="0.3">
      <c r="A2524" t="s">
        <v>5326</v>
      </c>
      <c r="B2524" s="17">
        <v>8</v>
      </c>
      <c r="C2524" s="16"/>
      <c r="D2524" s="22" t="s">
        <v>4092</v>
      </c>
      <c r="E2524" t="str">
        <f t="shared" si="156"/>
        <v>Cyperus</v>
      </c>
      <c r="F2524" t="str">
        <f t="shared" si="157"/>
        <v>tenuispica</v>
      </c>
      <c r="G2524" t="str">
        <f t="shared" si="158"/>
        <v>Cyperus tenuispica</v>
      </c>
      <c r="J2524" t="str">
        <f t="shared" si="159"/>
        <v xml:space="preserve">Cyperus tenuispica;8;; </v>
      </c>
    </row>
    <row r="2525" spans="1:10" x14ac:dyDescent="0.3">
      <c r="A2525" t="s">
        <v>5326</v>
      </c>
      <c r="B2525" s="16"/>
      <c r="C2525" s="17">
        <v>16</v>
      </c>
      <c r="D2525" s="22" t="s">
        <v>4092</v>
      </c>
      <c r="E2525" t="str">
        <f t="shared" si="156"/>
        <v>Cyperus</v>
      </c>
      <c r="F2525" t="str">
        <f t="shared" si="157"/>
        <v>tenuispica</v>
      </c>
      <c r="G2525" t="str">
        <f t="shared" si="158"/>
        <v>Cyperus tenuispica</v>
      </c>
      <c r="J2525" t="str">
        <f t="shared" si="159"/>
        <v xml:space="preserve">Cyperus tenuispica;;16; </v>
      </c>
    </row>
    <row r="2526" spans="1:10" x14ac:dyDescent="0.3">
      <c r="A2526" t="s">
        <v>5326</v>
      </c>
      <c r="B2526" s="17">
        <v>18</v>
      </c>
      <c r="C2526" s="16"/>
      <c r="D2526" s="22" t="s">
        <v>4092</v>
      </c>
      <c r="E2526" t="str">
        <f t="shared" si="156"/>
        <v>Cyperus</v>
      </c>
      <c r="F2526" t="str">
        <f t="shared" si="157"/>
        <v>tenuispica</v>
      </c>
      <c r="G2526" t="str">
        <f t="shared" si="158"/>
        <v>Cyperus tenuispica</v>
      </c>
      <c r="J2526" t="str">
        <f t="shared" si="159"/>
        <v xml:space="preserve">Cyperus tenuispica;18;; </v>
      </c>
    </row>
    <row r="2527" spans="1:10" x14ac:dyDescent="0.3">
      <c r="A2527" t="s">
        <v>5326</v>
      </c>
      <c r="B2527" s="16"/>
      <c r="C2527" s="17">
        <v>16</v>
      </c>
      <c r="D2527" s="22" t="s">
        <v>4092</v>
      </c>
      <c r="E2527" t="str">
        <f t="shared" si="156"/>
        <v>Cyperus</v>
      </c>
      <c r="F2527" t="str">
        <f t="shared" si="157"/>
        <v>tenuispica</v>
      </c>
      <c r="G2527" t="str">
        <f t="shared" si="158"/>
        <v>Cyperus tenuispica</v>
      </c>
      <c r="J2527" t="str">
        <f t="shared" si="159"/>
        <v xml:space="preserve">Cyperus tenuispica;;16; </v>
      </c>
    </row>
    <row r="2528" spans="1:10" x14ac:dyDescent="0.3">
      <c r="A2528" t="s">
        <v>5327</v>
      </c>
      <c r="B2528" s="17">
        <v>28</v>
      </c>
      <c r="C2528" s="16"/>
      <c r="D2528" s="21" t="s">
        <v>4093</v>
      </c>
      <c r="E2528" t="str">
        <f t="shared" si="156"/>
        <v>Cyperus</v>
      </c>
      <c r="F2528" t="str">
        <f t="shared" si="157"/>
        <v>thomsonii</v>
      </c>
      <c r="G2528" t="str">
        <f t="shared" si="158"/>
        <v>Cyperus thomsonii</v>
      </c>
      <c r="J2528" t="str">
        <f t="shared" si="159"/>
        <v xml:space="preserve">Cyperus thomsonii;28;; </v>
      </c>
    </row>
    <row r="2529" spans="1:10" x14ac:dyDescent="0.3">
      <c r="A2529" t="s">
        <v>5328</v>
      </c>
      <c r="B2529" s="16"/>
      <c r="C2529" s="16"/>
      <c r="D2529" s="21" t="s">
        <v>4094</v>
      </c>
      <c r="E2529" t="str">
        <f t="shared" si="156"/>
        <v>Cyperus</v>
      </c>
      <c r="F2529" t="str">
        <f t="shared" si="157"/>
        <v>triceps</v>
      </c>
      <c r="G2529" t="str">
        <f t="shared" si="158"/>
        <v>Cyperus triceps</v>
      </c>
      <c r="J2529" t="str">
        <f t="shared" si="159"/>
        <v xml:space="preserve">Cyperus triceps;;; </v>
      </c>
    </row>
    <row r="2530" spans="1:10" x14ac:dyDescent="0.3">
      <c r="A2530" t="s">
        <v>5329</v>
      </c>
      <c r="B2530" s="16"/>
      <c r="C2530" s="16"/>
      <c r="D2530" s="21" t="s">
        <v>4095</v>
      </c>
      <c r="E2530" t="str">
        <f t="shared" si="156"/>
        <v>Cyperus</v>
      </c>
      <c r="F2530" t="str">
        <f t="shared" si="157"/>
        <v>vegetus</v>
      </c>
      <c r="G2530" t="str">
        <f t="shared" si="158"/>
        <v>Cyperus vegetus</v>
      </c>
      <c r="J2530" t="str">
        <f t="shared" si="159"/>
        <v xml:space="preserve">Cyperus vegetus;;; </v>
      </c>
    </row>
    <row r="2531" spans="1:10" x14ac:dyDescent="0.3">
      <c r="A2531" t="e">
        <v>#VALUE!</v>
      </c>
      <c r="B2531" s="16"/>
      <c r="C2531" s="17">
        <v>16</v>
      </c>
      <c r="D2531" s="21" t="s">
        <v>4096</v>
      </c>
      <c r="E2531" t="str">
        <f t="shared" si="156"/>
        <v>Cyperus</v>
      </c>
      <c r="F2531" t="e">
        <f t="shared" si="157"/>
        <v>#VALUE!</v>
      </c>
      <c r="G2531" t="e">
        <f t="shared" si="158"/>
        <v>#VALUE!</v>
      </c>
      <c r="J2531" t="e">
        <f t="shared" si="159"/>
        <v>#VALUE!</v>
      </c>
    </row>
    <row r="2532" spans="1:10" x14ac:dyDescent="0.3">
      <c r="A2532" t="s">
        <v>5330</v>
      </c>
      <c r="B2532" s="16"/>
      <c r="C2532" s="16"/>
      <c r="D2532" s="21" t="s">
        <v>4097</v>
      </c>
      <c r="E2532" t="str">
        <f t="shared" si="156"/>
        <v>Dichromena</v>
      </c>
      <c r="F2532" t="str">
        <f t="shared" si="157"/>
        <v>ciliata</v>
      </c>
      <c r="G2532" t="str">
        <f t="shared" si="158"/>
        <v>Dichromena ciliata</v>
      </c>
      <c r="J2532" t="str">
        <f t="shared" si="159"/>
        <v xml:space="preserve">Dichromena ciliata;;; </v>
      </c>
    </row>
    <row r="2533" spans="1:10" x14ac:dyDescent="0.3">
      <c r="A2533" t="s">
        <v>5331</v>
      </c>
      <c r="B2533" s="16"/>
      <c r="C2533" s="16"/>
      <c r="D2533" s="21" t="s">
        <v>4098</v>
      </c>
      <c r="E2533" t="str">
        <f t="shared" si="156"/>
        <v>Dichromena</v>
      </c>
      <c r="F2533" t="str">
        <f t="shared" si="157"/>
        <v>colorata</v>
      </c>
      <c r="G2533" t="str">
        <f t="shared" si="158"/>
        <v>Dichromena colorata</v>
      </c>
      <c r="J2533" t="str">
        <f t="shared" si="159"/>
        <v xml:space="preserve">Dichromena colorata;;; </v>
      </c>
    </row>
    <row r="2534" spans="1:10" x14ac:dyDescent="0.3">
      <c r="A2534" t="s">
        <v>5332</v>
      </c>
      <c r="B2534" s="16"/>
      <c r="C2534" s="17">
        <v>32</v>
      </c>
      <c r="D2534" s="21" t="s">
        <v>4099</v>
      </c>
      <c r="E2534" t="str">
        <f t="shared" si="156"/>
        <v>Dulichium</v>
      </c>
      <c r="F2534" t="str">
        <f t="shared" si="157"/>
        <v>arundinaceum</v>
      </c>
      <c r="G2534" t="str">
        <f t="shared" si="158"/>
        <v>Dulichium arundinaceum</v>
      </c>
      <c r="J2534" t="str">
        <f t="shared" si="159"/>
        <v xml:space="preserve">Dulichium arundinaceum;;32; </v>
      </c>
    </row>
    <row r="2535" spans="1:10" x14ac:dyDescent="0.3">
      <c r="A2535" t="s">
        <v>5333</v>
      </c>
      <c r="B2535" s="16"/>
      <c r="C2535" s="17" t="s">
        <v>1125</v>
      </c>
      <c r="D2535" s="22" t="s">
        <v>4100</v>
      </c>
      <c r="E2535" t="str">
        <f t="shared" si="156"/>
        <v>Eleocharis</v>
      </c>
      <c r="F2535" t="str">
        <f t="shared" si="157"/>
        <v>acicularis</v>
      </c>
      <c r="G2535" t="str">
        <f t="shared" si="158"/>
        <v>Eleocharis acicularis</v>
      </c>
      <c r="J2535" t="str">
        <f t="shared" si="159"/>
        <v xml:space="preserve">Eleocharis acicularis;;56 (36–38, 50–58); </v>
      </c>
    </row>
    <row r="2536" spans="1:10" x14ac:dyDescent="0.3">
      <c r="A2536" t="s">
        <v>5333</v>
      </c>
      <c r="B2536" s="16"/>
      <c r="C2536" s="17" t="s">
        <v>279</v>
      </c>
      <c r="D2536" s="22" t="s">
        <v>4100</v>
      </c>
      <c r="E2536" t="str">
        <f t="shared" si="156"/>
        <v>Eleocharis</v>
      </c>
      <c r="F2536" t="str">
        <f t="shared" si="157"/>
        <v>acicularis</v>
      </c>
      <c r="G2536" t="str">
        <f t="shared" si="158"/>
        <v>Eleocharis acicularis</v>
      </c>
      <c r="J2536" t="str">
        <f t="shared" si="159"/>
        <v xml:space="preserve">Eleocharis acicularis;;ca. 56; </v>
      </c>
    </row>
    <row r="2537" spans="1:10" x14ac:dyDescent="0.3">
      <c r="A2537" t="s">
        <v>5333</v>
      </c>
      <c r="B2537" s="16"/>
      <c r="C2537" s="17" t="s">
        <v>279</v>
      </c>
      <c r="D2537" s="22" t="s">
        <v>4100</v>
      </c>
      <c r="E2537" t="str">
        <f t="shared" si="156"/>
        <v>Eleocharis</v>
      </c>
      <c r="F2537" t="str">
        <f t="shared" si="157"/>
        <v>acicularis</v>
      </c>
      <c r="G2537" t="str">
        <f t="shared" si="158"/>
        <v>Eleocharis acicularis</v>
      </c>
      <c r="J2537" t="str">
        <f t="shared" si="159"/>
        <v xml:space="preserve">Eleocharis acicularis;;ca. 56; </v>
      </c>
    </row>
    <row r="2538" spans="1:10" x14ac:dyDescent="0.3">
      <c r="A2538" t="s">
        <v>5333</v>
      </c>
      <c r="B2538" s="16"/>
      <c r="C2538" s="17">
        <v>20</v>
      </c>
      <c r="D2538" s="22" t="s">
        <v>4100</v>
      </c>
      <c r="E2538" t="str">
        <f t="shared" si="156"/>
        <v>Eleocharis</v>
      </c>
      <c r="F2538" t="str">
        <f t="shared" si="157"/>
        <v>acicularis</v>
      </c>
      <c r="G2538" t="str">
        <f t="shared" si="158"/>
        <v>Eleocharis acicularis</v>
      </c>
      <c r="J2538" t="str">
        <f t="shared" si="159"/>
        <v xml:space="preserve">Eleocharis acicularis;;20; </v>
      </c>
    </row>
    <row r="2539" spans="1:10" x14ac:dyDescent="0.3">
      <c r="A2539" t="s">
        <v>5333</v>
      </c>
      <c r="B2539" s="16"/>
      <c r="C2539" s="17">
        <v>20</v>
      </c>
      <c r="D2539" s="22" t="s">
        <v>4100</v>
      </c>
      <c r="E2539" t="str">
        <f t="shared" si="156"/>
        <v>Eleocharis</v>
      </c>
      <c r="F2539" t="str">
        <f t="shared" si="157"/>
        <v>acicularis</v>
      </c>
      <c r="G2539" t="str">
        <f t="shared" si="158"/>
        <v>Eleocharis acicularis</v>
      </c>
      <c r="J2539" t="str">
        <f t="shared" si="159"/>
        <v xml:space="preserve">Eleocharis acicularis;;20; </v>
      </c>
    </row>
    <row r="2540" spans="1:10" x14ac:dyDescent="0.3">
      <c r="A2540" t="s">
        <v>5333</v>
      </c>
      <c r="B2540" s="16"/>
      <c r="C2540" s="17">
        <v>20</v>
      </c>
      <c r="D2540" s="22" t="s">
        <v>4100</v>
      </c>
      <c r="E2540" t="str">
        <f t="shared" si="156"/>
        <v>Eleocharis</v>
      </c>
      <c r="F2540" t="str">
        <f t="shared" si="157"/>
        <v>acicularis</v>
      </c>
      <c r="G2540" t="str">
        <f t="shared" si="158"/>
        <v>Eleocharis acicularis</v>
      </c>
      <c r="J2540" t="str">
        <f t="shared" si="159"/>
        <v xml:space="preserve">Eleocharis acicularis;;20; </v>
      </c>
    </row>
    <row r="2541" spans="1:10" x14ac:dyDescent="0.3">
      <c r="A2541" t="s">
        <v>5333</v>
      </c>
      <c r="B2541" s="17">
        <v>10</v>
      </c>
      <c r="C2541" s="16"/>
      <c r="D2541" s="22" t="s">
        <v>4100</v>
      </c>
      <c r="E2541" t="str">
        <f t="shared" si="156"/>
        <v>Eleocharis</v>
      </c>
      <c r="F2541" t="str">
        <f t="shared" si="157"/>
        <v>acicularis</v>
      </c>
      <c r="G2541" t="str">
        <f t="shared" si="158"/>
        <v>Eleocharis acicularis</v>
      </c>
      <c r="J2541" t="str">
        <f t="shared" si="159"/>
        <v xml:space="preserve">Eleocharis acicularis;10;; </v>
      </c>
    </row>
    <row r="2542" spans="1:10" x14ac:dyDescent="0.3">
      <c r="A2542" t="s">
        <v>5333</v>
      </c>
      <c r="B2542" s="17">
        <v>5</v>
      </c>
      <c r="C2542" s="16"/>
      <c r="D2542" s="22" t="s">
        <v>4100</v>
      </c>
      <c r="E2542" t="str">
        <f t="shared" si="156"/>
        <v>Eleocharis</v>
      </c>
      <c r="F2542" t="str">
        <f t="shared" si="157"/>
        <v>acicularis</v>
      </c>
      <c r="G2542" t="str">
        <f t="shared" si="158"/>
        <v>Eleocharis acicularis</v>
      </c>
      <c r="J2542" t="str">
        <f t="shared" si="159"/>
        <v xml:space="preserve">Eleocharis acicularis;5;; </v>
      </c>
    </row>
    <row r="2543" spans="1:10" x14ac:dyDescent="0.3">
      <c r="A2543" t="s">
        <v>5333</v>
      </c>
      <c r="B2543" s="17">
        <v>10</v>
      </c>
      <c r="C2543" s="17">
        <v>20</v>
      </c>
      <c r="D2543" s="22" t="s">
        <v>4100</v>
      </c>
      <c r="E2543" t="str">
        <f t="shared" si="156"/>
        <v>Eleocharis</v>
      </c>
      <c r="F2543" t="str">
        <f t="shared" si="157"/>
        <v>acicularis</v>
      </c>
      <c r="G2543" t="str">
        <f t="shared" si="158"/>
        <v>Eleocharis acicularis</v>
      </c>
      <c r="J2543" t="str">
        <f t="shared" si="159"/>
        <v xml:space="preserve">Eleocharis acicularis;10;20; </v>
      </c>
    </row>
    <row r="2544" spans="1:10" x14ac:dyDescent="0.3">
      <c r="A2544" t="s">
        <v>5333</v>
      </c>
      <c r="B2544" s="16"/>
      <c r="C2544" s="17">
        <v>20</v>
      </c>
      <c r="D2544" s="22" t="s">
        <v>4100</v>
      </c>
      <c r="E2544" t="str">
        <f t="shared" si="156"/>
        <v>Eleocharis</v>
      </c>
      <c r="F2544" t="str">
        <f t="shared" si="157"/>
        <v>acicularis</v>
      </c>
      <c r="G2544" t="str">
        <f t="shared" si="158"/>
        <v>Eleocharis acicularis</v>
      </c>
      <c r="J2544" t="str">
        <f t="shared" si="159"/>
        <v xml:space="preserve">Eleocharis acicularis;;20; </v>
      </c>
    </row>
    <row r="2545" spans="1:10" x14ac:dyDescent="0.3">
      <c r="A2545" t="s">
        <v>5333</v>
      </c>
      <c r="B2545" s="16"/>
      <c r="C2545" s="17">
        <v>20</v>
      </c>
      <c r="D2545" s="22" t="s">
        <v>4100</v>
      </c>
      <c r="E2545" t="str">
        <f t="shared" si="156"/>
        <v>Eleocharis</v>
      </c>
      <c r="F2545" t="str">
        <f t="shared" si="157"/>
        <v>acicularis</v>
      </c>
      <c r="G2545" t="str">
        <f t="shared" si="158"/>
        <v>Eleocharis acicularis</v>
      </c>
      <c r="J2545" t="str">
        <f t="shared" si="159"/>
        <v xml:space="preserve">Eleocharis acicularis;;20; </v>
      </c>
    </row>
    <row r="2546" spans="1:10" x14ac:dyDescent="0.3">
      <c r="A2546" t="s">
        <v>5333</v>
      </c>
      <c r="B2546" s="16"/>
      <c r="C2546" s="17">
        <v>20</v>
      </c>
      <c r="D2546" s="22" t="s">
        <v>4100</v>
      </c>
      <c r="E2546" t="str">
        <f t="shared" si="156"/>
        <v>Eleocharis</v>
      </c>
      <c r="F2546" t="str">
        <f t="shared" si="157"/>
        <v>acicularis</v>
      </c>
      <c r="G2546" t="str">
        <f t="shared" si="158"/>
        <v>Eleocharis acicularis</v>
      </c>
      <c r="J2546" t="str">
        <f t="shared" si="159"/>
        <v xml:space="preserve">Eleocharis acicularis;;20; </v>
      </c>
    </row>
    <row r="2547" spans="1:10" x14ac:dyDescent="0.3">
      <c r="A2547" t="s">
        <v>5333</v>
      </c>
      <c r="B2547" s="16"/>
      <c r="C2547" s="17">
        <v>20</v>
      </c>
      <c r="D2547" s="22" t="s">
        <v>4100</v>
      </c>
      <c r="E2547" t="str">
        <f t="shared" si="156"/>
        <v>Eleocharis</v>
      </c>
      <c r="F2547" t="str">
        <f t="shared" si="157"/>
        <v>acicularis</v>
      </c>
      <c r="G2547" t="str">
        <f t="shared" si="158"/>
        <v>Eleocharis acicularis</v>
      </c>
      <c r="J2547" t="str">
        <f t="shared" si="159"/>
        <v xml:space="preserve">Eleocharis acicularis;;20; </v>
      </c>
    </row>
    <row r="2548" spans="1:10" x14ac:dyDescent="0.3">
      <c r="A2548" t="s">
        <v>5333</v>
      </c>
      <c r="B2548" s="16"/>
      <c r="C2548" s="17">
        <v>20</v>
      </c>
      <c r="D2548" s="22" t="s">
        <v>4100</v>
      </c>
      <c r="E2548" t="str">
        <f t="shared" si="156"/>
        <v>Eleocharis</v>
      </c>
      <c r="F2548" t="str">
        <f t="shared" si="157"/>
        <v>acicularis</v>
      </c>
      <c r="G2548" t="str">
        <f t="shared" si="158"/>
        <v>Eleocharis acicularis</v>
      </c>
      <c r="J2548" t="str">
        <f t="shared" si="159"/>
        <v xml:space="preserve">Eleocharis acicularis;;20; </v>
      </c>
    </row>
    <row r="2549" spans="1:10" x14ac:dyDescent="0.3">
      <c r="A2549" t="s">
        <v>5333</v>
      </c>
      <c r="B2549" s="16"/>
      <c r="C2549" s="17">
        <v>20</v>
      </c>
      <c r="D2549" s="22" t="s">
        <v>4100</v>
      </c>
      <c r="E2549" t="str">
        <f t="shared" si="156"/>
        <v>Eleocharis</v>
      </c>
      <c r="F2549" t="str">
        <f t="shared" si="157"/>
        <v>acicularis</v>
      </c>
      <c r="G2549" t="str">
        <f t="shared" si="158"/>
        <v>Eleocharis acicularis</v>
      </c>
      <c r="J2549" t="str">
        <f t="shared" si="159"/>
        <v xml:space="preserve">Eleocharis acicularis;;20; </v>
      </c>
    </row>
    <row r="2550" spans="1:10" x14ac:dyDescent="0.3">
      <c r="A2550" t="s">
        <v>5333</v>
      </c>
      <c r="B2550" s="16"/>
      <c r="C2550" s="17">
        <v>20</v>
      </c>
      <c r="D2550" s="22" t="s">
        <v>4100</v>
      </c>
      <c r="E2550" t="str">
        <f t="shared" si="156"/>
        <v>Eleocharis</v>
      </c>
      <c r="F2550" t="str">
        <f t="shared" si="157"/>
        <v>acicularis</v>
      </c>
      <c r="G2550" t="str">
        <f t="shared" si="158"/>
        <v>Eleocharis acicularis</v>
      </c>
      <c r="J2550" t="str">
        <f t="shared" si="159"/>
        <v xml:space="preserve">Eleocharis acicularis;;20; </v>
      </c>
    </row>
    <row r="2551" spans="1:10" x14ac:dyDescent="0.3">
      <c r="A2551" t="s">
        <v>5333</v>
      </c>
      <c r="B2551" s="16"/>
      <c r="C2551" s="17" t="s">
        <v>1132</v>
      </c>
      <c r="D2551" s="22" t="s">
        <v>4100</v>
      </c>
      <c r="E2551" t="str">
        <f t="shared" si="156"/>
        <v>Eleocharis</v>
      </c>
      <c r="F2551" t="str">
        <f t="shared" si="157"/>
        <v>acicularis</v>
      </c>
      <c r="G2551" t="str">
        <f t="shared" si="158"/>
        <v>Eleocharis acicularis</v>
      </c>
      <c r="J2551" t="str">
        <f t="shared" si="159"/>
        <v xml:space="preserve">Eleocharis acicularis;;ca. 18, 20; </v>
      </c>
    </row>
    <row r="2552" spans="1:10" x14ac:dyDescent="0.3">
      <c r="A2552" t="s">
        <v>5333</v>
      </c>
      <c r="B2552" s="17">
        <v>10</v>
      </c>
      <c r="C2552" s="16"/>
      <c r="D2552" s="22" t="s">
        <v>4100</v>
      </c>
      <c r="E2552" t="str">
        <f t="shared" si="156"/>
        <v>Eleocharis</v>
      </c>
      <c r="F2552" t="str">
        <f t="shared" si="157"/>
        <v>acicularis</v>
      </c>
      <c r="G2552" t="str">
        <f t="shared" si="158"/>
        <v>Eleocharis acicularis</v>
      </c>
      <c r="J2552" t="str">
        <f t="shared" si="159"/>
        <v xml:space="preserve">Eleocharis acicularis;10;; </v>
      </c>
    </row>
    <row r="2553" spans="1:10" x14ac:dyDescent="0.3">
      <c r="A2553" t="s">
        <v>5333</v>
      </c>
      <c r="B2553" s="16"/>
      <c r="C2553" s="17">
        <v>20</v>
      </c>
      <c r="D2553" s="22" t="s">
        <v>4100</v>
      </c>
      <c r="E2553" t="str">
        <f t="shared" si="156"/>
        <v>Eleocharis</v>
      </c>
      <c r="F2553" t="str">
        <f t="shared" si="157"/>
        <v>acicularis</v>
      </c>
      <c r="G2553" t="str">
        <f t="shared" si="158"/>
        <v>Eleocharis acicularis</v>
      </c>
      <c r="J2553" t="str">
        <f t="shared" si="159"/>
        <v xml:space="preserve">Eleocharis acicularis;;20; </v>
      </c>
    </row>
    <row r="2554" spans="1:10" x14ac:dyDescent="0.3">
      <c r="A2554" t="s">
        <v>5334</v>
      </c>
      <c r="B2554" s="16"/>
      <c r="C2554" s="17" t="s">
        <v>1133</v>
      </c>
      <c r="D2554" s="21" t="s">
        <v>4101</v>
      </c>
      <c r="E2554" t="str">
        <f t="shared" si="156"/>
        <v>Eleocharis</v>
      </c>
      <c r="F2554" t="str">
        <f t="shared" si="157"/>
        <v>acuta</v>
      </c>
      <c r="G2554" t="str">
        <f t="shared" si="158"/>
        <v>Eleocharis acuta</v>
      </c>
      <c r="J2554" t="str">
        <f t="shared" si="159"/>
        <v xml:space="preserve">Eleocharis acuta;;20, 40; </v>
      </c>
    </row>
    <row r="2555" spans="1:10" x14ac:dyDescent="0.3">
      <c r="A2555" t="s">
        <v>5335</v>
      </c>
      <c r="B2555" s="16"/>
      <c r="C2555" s="17">
        <v>54</v>
      </c>
      <c r="D2555" s="22" t="s">
        <v>4102</v>
      </c>
      <c r="E2555" t="str">
        <f t="shared" si="156"/>
        <v>Eleocharis</v>
      </c>
      <c r="F2555" t="str">
        <f t="shared" si="157"/>
        <v>acutangula</v>
      </c>
      <c r="G2555" t="str">
        <f t="shared" si="158"/>
        <v>Eleocharis acutangula</v>
      </c>
      <c r="J2555" t="str">
        <f t="shared" si="159"/>
        <v xml:space="preserve">Eleocharis acutangula;;54; </v>
      </c>
    </row>
    <row r="2556" spans="1:10" x14ac:dyDescent="0.3">
      <c r="A2556" t="s">
        <v>5335</v>
      </c>
      <c r="B2556" s="16"/>
      <c r="C2556" s="17">
        <v>54</v>
      </c>
      <c r="D2556" s="22" t="s">
        <v>4102</v>
      </c>
      <c r="E2556" t="str">
        <f t="shared" si="156"/>
        <v>Eleocharis</v>
      </c>
      <c r="F2556" t="str">
        <f t="shared" si="157"/>
        <v>acutangula</v>
      </c>
      <c r="G2556" t="str">
        <f t="shared" si="158"/>
        <v>Eleocharis acutangula</v>
      </c>
      <c r="J2556" t="str">
        <f t="shared" si="159"/>
        <v xml:space="preserve">Eleocharis acutangula;;54; </v>
      </c>
    </row>
    <row r="2557" spans="1:10" x14ac:dyDescent="0.3">
      <c r="A2557" t="s">
        <v>5335</v>
      </c>
      <c r="B2557" s="16"/>
      <c r="C2557" s="17">
        <v>54</v>
      </c>
      <c r="D2557" s="22" t="s">
        <v>4102</v>
      </c>
      <c r="E2557" t="str">
        <f t="shared" si="156"/>
        <v>Eleocharis</v>
      </c>
      <c r="F2557" t="str">
        <f t="shared" si="157"/>
        <v>acutangula</v>
      </c>
      <c r="G2557" t="str">
        <f t="shared" si="158"/>
        <v>Eleocharis acutangula</v>
      </c>
      <c r="J2557" t="str">
        <f t="shared" si="159"/>
        <v xml:space="preserve">Eleocharis acutangula;;54; </v>
      </c>
    </row>
    <row r="2558" spans="1:10" x14ac:dyDescent="0.3">
      <c r="A2558" t="s">
        <v>5335</v>
      </c>
      <c r="B2558" s="16"/>
      <c r="C2558" s="17">
        <v>54</v>
      </c>
      <c r="D2558" s="22" t="s">
        <v>4102</v>
      </c>
      <c r="E2558" t="str">
        <f t="shared" si="156"/>
        <v>Eleocharis</v>
      </c>
      <c r="F2558" t="str">
        <f t="shared" si="157"/>
        <v>acutangula</v>
      </c>
      <c r="G2558" t="str">
        <f t="shared" si="158"/>
        <v>Eleocharis acutangula</v>
      </c>
      <c r="J2558" t="str">
        <f t="shared" si="159"/>
        <v xml:space="preserve">Eleocharis acutangula;;54; </v>
      </c>
    </row>
    <row r="2559" spans="1:10" x14ac:dyDescent="0.3">
      <c r="A2559" t="s">
        <v>5335</v>
      </c>
      <c r="B2559" s="16"/>
      <c r="C2559" s="17">
        <v>54</v>
      </c>
      <c r="D2559" s="22" t="s">
        <v>4102</v>
      </c>
      <c r="E2559" t="str">
        <f t="shared" si="156"/>
        <v>Eleocharis</v>
      </c>
      <c r="F2559" t="str">
        <f t="shared" si="157"/>
        <v>acutangula</v>
      </c>
      <c r="G2559" t="str">
        <f t="shared" si="158"/>
        <v>Eleocharis acutangula</v>
      </c>
      <c r="J2559" t="str">
        <f t="shared" si="159"/>
        <v xml:space="preserve">Eleocharis acutangula;;54; </v>
      </c>
    </row>
    <row r="2560" spans="1:10" x14ac:dyDescent="0.3">
      <c r="A2560" t="s">
        <v>5335</v>
      </c>
      <c r="B2560" s="16"/>
      <c r="C2560" s="17">
        <v>54</v>
      </c>
      <c r="D2560" s="22" t="s">
        <v>4102</v>
      </c>
      <c r="E2560" t="str">
        <f t="shared" si="156"/>
        <v>Eleocharis</v>
      </c>
      <c r="F2560" t="str">
        <f t="shared" si="157"/>
        <v>acutangula</v>
      </c>
      <c r="G2560" t="str">
        <f t="shared" si="158"/>
        <v>Eleocharis acutangula</v>
      </c>
      <c r="J2560" t="str">
        <f t="shared" si="159"/>
        <v xml:space="preserve">Eleocharis acutangula;;54; </v>
      </c>
    </row>
    <row r="2561" spans="1:10" x14ac:dyDescent="0.3">
      <c r="A2561" t="s">
        <v>5335</v>
      </c>
      <c r="B2561" s="17">
        <v>27</v>
      </c>
      <c r="C2561" s="17">
        <v>54</v>
      </c>
      <c r="D2561" s="22" t="s">
        <v>4102</v>
      </c>
      <c r="E2561" t="str">
        <f t="shared" si="156"/>
        <v>Eleocharis</v>
      </c>
      <c r="F2561" t="str">
        <f t="shared" si="157"/>
        <v>acutangula</v>
      </c>
      <c r="G2561" t="str">
        <f t="shared" si="158"/>
        <v>Eleocharis acutangula</v>
      </c>
      <c r="J2561" t="str">
        <f t="shared" si="159"/>
        <v xml:space="preserve">Eleocharis acutangula;27;54; </v>
      </c>
    </row>
    <row r="2562" spans="1:10" x14ac:dyDescent="0.3">
      <c r="A2562" t="s">
        <v>5336</v>
      </c>
      <c r="B2562" s="16"/>
      <c r="C2562" s="16"/>
      <c r="D2562" s="21" t="s">
        <v>4103</v>
      </c>
      <c r="E2562" t="str">
        <f t="shared" si="156"/>
        <v>Eleocharis</v>
      </c>
      <c r="F2562" t="str">
        <f t="shared" si="157"/>
        <v>afflata</v>
      </c>
      <c r="G2562" t="str">
        <f t="shared" si="158"/>
        <v>Eleocharis afflata</v>
      </c>
      <c r="J2562" t="str">
        <f t="shared" si="159"/>
        <v xml:space="preserve">Eleocharis afflata;;; </v>
      </c>
    </row>
    <row r="2563" spans="1:10" x14ac:dyDescent="0.3">
      <c r="A2563" t="s">
        <v>5337</v>
      </c>
      <c r="B2563" s="16"/>
      <c r="C2563" s="17" t="s">
        <v>1139</v>
      </c>
      <c r="D2563" s="22" t="s">
        <v>4104</v>
      </c>
      <c r="E2563" t="str">
        <f t="shared" ref="E2563:E2626" si="160">LEFT($D2563,FIND(" ",$D2563)-1)</f>
        <v>Eleocharis</v>
      </c>
      <c r="F2563" t="str">
        <f t="shared" ref="F2563:F2626" si="161">MID(MID(MID(SUBSTITUTE($D2563," ", "^",1),1,256),FIND("^",SUBSTITUTE($D2563," ","^",1)),256),2,FIND(" ",MID(MID(SUBSTITUTE($D2563," ","^",1),1,256),FIND("^",SUBSTITUTE($D2563," ","^",1)),256))-2)</f>
        <v>ambigens</v>
      </c>
      <c r="G2563" t="str">
        <f t="shared" ref="G2563:G2626" si="162">CONCATENATE(E2563,$E$1,F2563)</f>
        <v>Eleocharis ambigens</v>
      </c>
      <c r="J2563" t="str">
        <f t="shared" ref="J2563:J2626" si="163">CONCATENATE(A2563,$I$1,B2563,$I$1,C2563,$I$1,$F$1)</f>
        <v xml:space="preserve">Eleocharis ambigens;;(44, 45) 46; </v>
      </c>
    </row>
    <row r="2564" spans="1:10" x14ac:dyDescent="0.3">
      <c r="A2564" t="s">
        <v>5337</v>
      </c>
      <c r="B2564" s="16"/>
      <c r="C2564" s="17">
        <v>46</v>
      </c>
      <c r="D2564" s="22" t="s">
        <v>4104</v>
      </c>
      <c r="E2564" t="str">
        <f t="shared" si="160"/>
        <v>Eleocharis</v>
      </c>
      <c r="F2564" t="str">
        <f t="shared" si="161"/>
        <v>ambigens</v>
      </c>
      <c r="G2564" t="str">
        <f t="shared" si="162"/>
        <v>Eleocharis ambigens</v>
      </c>
      <c r="J2564" t="str">
        <f t="shared" si="163"/>
        <v xml:space="preserve">Eleocharis ambigens;;46; </v>
      </c>
    </row>
    <row r="2565" spans="1:10" x14ac:dyDescent="0.3">
      <c r="A2565" t="s">
        <v>5338</v>
      </c>
      <c r="B2565" s="16"/>
      <c r="C2565" s="16"/>
      <c r="D2565" s="21" t="s">
        <v>4105</v>
      </c>
      <c r="E2565" t="str">
        <f t="shared" si="160"/>
        <v>Eleocharis</v>
      </c>
      <c r="F2565" t="str">
        <f t="shared" si="161"/>
        <v>arenicola</v>
      </c>
      <c r="G2565" t="str">
        <f t="shared" si="162"/>
        <v>Eleocharis arenicola</v>
      </c>
      <c r="J2565" t="str">
        <f t="shared" si="163"/>
        <v xml:space="preserve">Eleocharis arenicola;;; </v>
      </c>
    </row>
    <row r="2566" spans="1:10" x14ac:dyDescent="0.3">
      <c r="A2566" t="s">
        <v>5339</v>
      </c>
      <c r="B2566" s="16"/>
      <c r="C2566" s="17">
        <v>20</v>
      </c>
      <c r="D2566" s="21" t="s">
        <v>4106</v>
      </c>
      <c r="E2566" t="str">
        <f t="shared" si="160"/>
        <v>Eleocharis</v>
      </c>
      <c r="F2566" t="str">
        <f t="shared" si="161"/>
        <v>atricha</v>
      </c>
      <c r="G2566" t="str">
        <f t="shared" si="162"/>
        <v>Eleocharis atricha</v>
      </c>
      <c r="J2566" t="str">
        <f t="shared" si="163"/>
        <v xml:space="preserve">Eleocharis atricha;;20; </v>
      </c>
    </row>
    <row r="2567" spans="1:10" x14ac:dyDescent="0.3">
      <c r="A2567" t="s">
        <v>5340</v>
      </c>
      <c r="B2567" s="17">
        <v>10</v>
      </c>
      <c r="C2567" s="16"/>
      <c r="D2567" s="22" t="s">
        <v>4107</v>
      </c>
      <c r="E2567" t="str">
        <f t="shared" si="160"/>
        <v>Eleocharis</v>
      </c>
      <c r="F2567" t="str">
        <f t="shared" si="161"/>
        <v>atropurpurea</v>
      </c>
      <c r="G2567" t="str">
        <f t="shared" si="162"/>
        <v>Eleocharis atropurpurea</v>
      </c>
      <c r="J2567" t="str">
        <f t="shared" si="163"/>
        <v xml:space="preserve">Eleocharis atropurpurea;10;; </v>
      </c>
    </row>
    <row r="2568" spans="1:10" x14ac:dyDescent="0.3">
      <c r="A2568" t="s">
        <v>5340</v>
      </c>
      <c r="B2568" s="16"/>
      <c r="C2568" s="17">
        <v>10</v>
      </c>
      <c r="D2568" s="22" t="s">
        <v>4107</v>
      </c>
      <c r="E2568" t="str">
        <f t="shared" si="160"/>
        <v>Eleocharis</v>
      </c>
      <c r="F2568" t="str">
        <f t="shared" si="161"/>
        <v>atropurpurea</v>
      </c>
      <c r="G2568" t="str">
        <f t="shared" si="162"/>
        <v>Eleocharis atropurpurea</v>
      </c>
      <c r="J2568" t="str">
        <f t="shared" si="163"/>
        <v xml:space="preserve">Eleocharis atropurpurea;;10; </v>
      </c>
    </row>
    <row r="2569" spans="1:10" x14ac:dyDescent="0.3">
      <c r="A2569" t="s">
        <v>5340</v>
      </c>
      <c r="B2569" s="16"/>
      <c r="C2569" s="17">
        <v>20</v>
      </c>
      <c r="D2569" s="22" t="s">
        <v>4107</v>
      </c>
      <c r="E2569" t="str">
        <f t="shared" si="160"/>
        <v>Eleocharis</v>
      </c>
      <c r="F2569" t="str">
        <f t="shared" si="161"/>
        <v>atropurpurea</v>
      </c>
      <c r="G2569" t="str">
        <f t="shared" si="162"/>
        <v>Eleocharis atropurpurea</v>
      </c>
      <c r="J2569" t="str">
        <f t="shared" si="163"/>
        <v xml:space="preserve">Eleocharis atropurpurea;;20; </v>
      </c>
    </row>
    <row r="2570" spans="1:10" x14ac:dyDescent="0.3">
      <c r="A2570" t="s">
        <v>5340</v>
      </c>
      <c r="B2570" s="16"/>
      <c r="C2570" s="17" t="s">
        <v>1142</v>
      </c>
      <c r="D2570" s="22" t="s">
        <v>4107</v>
      </c>
      <c r="E2570" t="str">
        <f t="shared" si="160"/>
        <v>Eleocharis</v>
      </c>
      <c r="F2570" t="str">
        <f t="shared" si="161"/>
        <v>atropurpurea</v>
      </c>
      <c r="G2570" t="str">
        <f t="shared" si="162"/>
        <v>Eleocharis atropurpurea</v>
      </c>
      <c r="J2570" t="str">
        <f t="shared" si="163"/>
        <v xml:space="preserve">Eleocharis atropurpurea;;10, 20; </v>
      </c>
    </row>
    <row r="2571" spans="1:10" x14ac:dyDescent="0.3">
      <c r="A2571" t="s">
        <v>5340</v>
      </c>
      <c r="B2571" s="16"/>
      <c r="C2571" s="17">
        <v>20</v>
      </c>
      <c r="D2571" s="22" t="s">
        <v>4107</v>
      </c>
      <c r="E2571" t="str">
        <f t="shared" si="160"/>
        <v>Eleocharis</v>
      </c>
      <c r="F2571" t="str">
        <f t="shared" si="161"/>
        <v>atropurpurea</v>
      </c>
      <c r="G2571" t="str">
        <f t="shared" si="162"/>
        <v>Eleocharis atropurpurea</v>
      </c>
      <c r="J2571" t="str">
        <f t="shared" si="163"/>
        <v xml:space="preserve">Eleocharis atropurpurea;;20; </v>
      </c>
    </row>
    <row r="2572" spans="1:10" x14ac:dyDescent="0.3">
      <c r="A2572" t="s">
        <v>5340</v>
      </c>
      <c r="B2572" s="17">
        <v>10</v>
      </c>
      <c r="C2572" s="16"/>
      <c r="D2572" s="22" t="s">
        <v>4107</v>
      </c>
      <c r="E2572" t="str">
        <f t="shared" si="160"/>
        <v>Eleocharis</v>
      </c>
      <c r="F2572" t="str">
        <f t="shared" si="161"/>
        <v>atropurpurea</v>
      </c>
      <c r="G2572" t="str">
        <f t="shared" si="162"/>
        <v>Eleocharis atropurpurea</v>
      </c>
      <c r="J2572" t="str">
        <f t="shared" si="163"/>
        <v xml:space="preserve">Eleocharis atropurpurea;10;; </v>
      </c>
    </row>
    <row r="2573" spans="1:10" x14ac:dyDescent="0.3">
      <c r="A2573" t="s">
        <v>5340</v>
      </c>
      <c r="B2573" s="17">
        <v>10</v>
      </c>
      <c r="C2573" s="16"/>
      <c r="D2573" s="22" t="s">
        <v>4107</v>
      </c>
      <c r="E2573" t="str">
        <f t="shared" si="160"/>
        <v>Eleocharis</v>
      </c>
      <c r="F2573" t="str">
        <f t="shared" si="161"/>
        <v>atropurpurea</v>
      </c>
      <c r="G2573" t="str">
        <f t="shared" si="162"/>
        <v>Eleocharis atropurpurea</v>
      </c>
      <c r="J2573" t="str">
        <f t="shared" si="163"/>
        <v xml:space="preserve">Eleocharis atropurpurea;10;; </v>
      </c>
    </row>
    <row r="2574" spans="1:10" x14ac:dyDescent="0.3">
      <c r="A2574" t="s">
        <v>5341</v>
      </c>
      <c r="B2574" s="16"/>
      <c r="C2574" s="17">
        <v>16</v>
      </c>
      <c r="D2574" s="22" t="s">
        <v>4108</v>
      </c>
      <c r="E2574" t="str">
        <f t="shared" si="160"/>
        <v>Eleocharis</v>
      </c>
      <c r="F2574" t="str">
        <f t="shared" si="161"/>
        <v>austriaca</v>
      </c>
      <c r="G2574" t="str">
        <f t="shared" si="162"/>
        <v>Eleocharis austriaca</v>
      </c>
      <c r="J2574" t="str">
        <f t="shared" si="163"/>
        <v xml:space="preserve">Eleocharis austriaca;;16; </v>
      </c>
    </row>
    <row r="2575" spans="1:10" x14ac:dyDescent="0.3">
      <c r="A2575" t="s">
        <v>5341</v>
      </c>
      <c r="B2575" s="16"/>
      <c r="C2575" s="17">
        <v>16</v>
      </c>
      <c r="D2575" s="22" t="s">
        <v>4108</v>
      </c>
      <c r="E2575" t="str">
        <f t="shared" si="160"/>
        <v>Eleocharis</v>
      </c>
      <c r="F2575" t="str">
        <f t="shared" si="161"/>
        <v>austriaca</v>
      </c>
      <c r="G2575" t="str">
        <f t="shared" si="162"/>
        <v>Eleocharis austriaca</v>
      </c>
      <c r="J2575" t="str">
        <f t="shared" si="163"/>
        <v xml:space="preserve">Eleocharis austriaca;;16; </v>
      </c>
    </row>
    <row r="2576" spans="1:10" x14ac:dyDescent="0.3">
      <c r="A2576" t="s">
        <v>5341</v>
      </c>
      <c r="B2576" s="17">
        <v>8</v>
      </c>
      <c r="C2576" s="17">
        <v>16</v>
      </c>
      <c r="D2576" s="22" t="s">
        <v>4108</v>
      </c>
      <c r="E2576" t="str">
        <f t="shared" si="160"/>
        <v>Eleocharis</v>
      </c>
      <c r="F2576" t="str">
        <f t="shared" si="161"/>
        <v>austriaca</v>
      </c>
      <c r="G2576" t="str">
        <f t="shared" si="162"/>
        <v>Eleocharis austriaca</v>
      </c>
      <c r="J2576" t="str">
        <f t="shared" si="163"/>
        <v xml:space="preserve">Eleocharis austriaca;8;16; </v>
      </c>
    </row>
    <row r="2577" spans="1:10" x14ac:dyDescent="0.3">
      <c r="A2577" t="s">
        <v>5342</v>
      </c>
      <c r="B2577" s="16"/>
      <c r="C2577" s="16"/>
      <c r="D2577" s="24" t="s">
        <v>4109</v>
      </c>
      <c r="E2577" t="str">
        <f t="shared" si="160"/>
        <v>Eleocharis</v>
      </c>
      <c r="F2577" t="str">
        <f t="shared" si="161"/>
        <v>calva</v>
      </c>
      <c r="G2577" t="str">
        <f t="shared" si="162"/>
        <v>Eleocharis calva</v>
      </c>
      <c r="J2577" t="str">
        <f t="shared" si="163"/>
        <v xml:space="preserve">Eleocharis calva;;; </v>
      </c>
    </row>
    <row r="2578" spans="1:10" x14ac:dyDescent="0.3">
      <c r="A2578" t="s">
        <v>5343</v>
      </c>
      <c r="B2578" s="16"/>
      <c r="C2578" s="16"/>
      <c r="D2578" s="21" t="s">
        <v>4110</v>
      </c>
      <c r="E2578" t="str">
        <f t="shared" si="160"/>
        <v>Eleocharis</v>
      </c>
      <c r="F2578" t="str">
        <f t="shared" si="161"/>
        <v>capitata</v>
      </c>
      <c r="G2578" t="str">
        <f t="shared" si="162"/>
        <v>Eleocharis capitata</v>
      </c>
      <c r="J2578" t="str">
        <f t="shared" si="163"/>
        <v xml:space="preserve">Eleocharis capitata;;; </v>
      </c>
    </row>
    <row r="2579" spans="1:10" x14ac:dyDescent="0.3">
      <c r="A2579" t="s">
        <v>5344</v>
      </c>
      <c r="B2579" s="16"/>
      <c r="C2579" s="16"/>
      <c r="D2579" s="21" t="s">
        <v>4111</v>
      </c>
      <c r="E2579" t="str">
        <f t="shared" si="160"/>
        <v>Eleocharis</v>
      </c>
      <c r="F2579" t="str">
        <f t="shared" si="161"/>
        <v>caribaea</v>
      </c>
      <c r="G2579" t="str">
        <f t="shared" si="162"/>
        <v>Eleocharis caribaea</v>
      </c>
      <c r="J2579" t="str">
        <f t="shared" si="163"/>
        <v xml:space="preserve">Eleocharis caribaea;;; </v>
      </c>
    </row>
    <row r="2580" spans="1:10" x14ac:dyDescent="0.3">
      <c r="A2580" t="s">
        <v>5345</v>
      </c>
      <c r="B2580" s="16"/>
      <c r="C2580" s="16"/>
      <c r="D2580" s="21" t="s">
        <v>4112</v>
      </c>
      <c r="E2580" t="str">
        <f t="shared" si="160"/>
        <v>Eleocharis</v>
      </c>
      <c r="F2580" t="str">
        <f t="shared" si="161"/>
        <v>chaetaria</v>
      </c>
      <c r="G2580" t="str">
        <f t="shared" si="162"/>
        <v>Eleocharis chaetaria</v>
      </c>
      <c r="J2580" t="str">
        <f t="shared" si="163"/>
        <v xml:space="preserve">Eleocharis chaetaria;;; </v>
      </c>
    </row>
    <row r="2581" spans="1:10" x14ac:dyDescent="0.3">
      <c r="A2581" t="s">
        <v>5346</v>
      </c>
      <c r="B2581" s="17">
        <v>4</v>
      </c>
      <c r="C2581" s="16"/>
      <c r="D2581" s="21" t="s">
        <v>4113</v>
      </c>
      <c r="E2581" t="str">
        <f t="shared" si="160"/>
        <v>Eleocharis</v>
      </c>
      <c r="F2581" t="str">
        <f t="shared" si="161"/>
        <v>coloradensis</v>
      </c>
      <c r="G2581" t="str">
        <f t="shared" si="162"/>
        <v>Eleocharis coloradensis</v>
      </c>
      <c r="J2581" t="str">
        <f t="shared" si="163"/>
        <v xml:space="preserve">Eleocharis coloradensis;4;; </v>
      </c>
    </row>
    <row r="2582" spans="1:10" x14ac:dyDescent="0.3">
      <c r="A2582" t="s">
        <v>5347</v>
      </c>
      <c r="B2582" s="17">
        <v>9</v>
      </c>
      <c r="C2582" s="16"/>
      <c r="D2582" s="22" t="s">
        <v>4114</v>
      </c>
      <c r="E2582" t="str">
        <f t="shared" si="160"/>
        <v>Eleocharis</v>
      </c>
      <c r="F2582" t="str">
        <f t="shared" si="161"/>
        <v>compressa</v>
      </c>
      <c r="G2582" t="str">
        <f t="shared" si="162"/>
        <v>Eleocharis compressa</v>
      </c>
      <c r="J2582" t="str">
        <f t="shared" si="163"/>
        <v xml:space="preserve">Eleocharis compressa;9;; </v>
      </c>
    </row>
    <row r="2583" spans="1:10" x14ac:dyDescent="0.3">
      <c r="A2583" t="s">
        <v>5347</v>
      </c>
      <c r="B2583" s="17" t="s">
        <v>1148</v>
      </c>
      <c r="C2583" s="16"/>
      <c r="D2583" s="22" t="s">
        <v>4114</v>
      </c>
      <c r="E2583" t="str">
        <f t="shared" si="160"/>
        <v>Eleocharis</v>
      </c>
      <c r="F2583" t="str">
        <f t="shared" si="161"/>
        <v>compressa</v>
      </c>
      <c r="G2583" t="str">
        <f t="shared" si="162"/>
        <v>Eleocharis compressa</v>
      </c>
      <c r="J2583" t="str">
        <f t="shared" si="163"/>
        <v xml:space="preserve">Eleocharis compressa;12, 18;; </v>
      </c>
    </row>
    <row r="2584" spans="1:10" x14ac:dyDescent="0.3">
      <c r="A2584" t="s">
        <v>5347</v>
      </c>
      <c r="B2584" s="16"/>
      <c r="C2584" s="17">
        <v>18</v>
      </c>
      <c r="D2584" s="22" t="s">
        <v>4114</v>
      </c>
      <c r="E2584" t="str">
        <f t="shared" si="160"/>
        <v>Eleocharis</v>
      </c>
      <c r="F2584" t="str">
        <f t="shared" si="161"/>
        <v>compressa</v>
      </c>
      <c r="G2584" t="str">
        <f t="shared" si="162"/>
        <v>Eleocharis compressa</v>
      </c>
      <c r="J2584" t="str">
        <f t="shared" si="163"/>
        <v xml:space="preserve">Eleocharis compressa;;18; </v>
      </c>
    </row>
    <row r="2585" spans="1:10" x14ac:dyDescent="0.3">
      <c r="A2585" t="s">
        <v>5347</v>
      </c>
      <c r="B2585" s="17">
        <v>20</v>
      </c>
      <c r="C2585" s="16"/>
      <c r="D2585" s="22" t="s">
        <v>4114</v>
      </c>
      <c r="E2585" t="str">
        <f t="shared" si="160"/>
        <v>Eleocharis</v>
      </c>
      <c r="F2585" t="str">
        <f t="shared" si="161"/>
        <v>compressa</v>
      </c>
      <c r="G2585" t="str">
        <f t="shared" si="162"/>
        <v>Eleocharis compressa</v>
      </c>
      <c r="J2585" t="str">
        <f t="shared" si="163"/>
        <v xml:space="preserve">Eleocharis compressa;20;; </v>
      </c>
    </row>
    <row r="2586" spans="1:10" x14ac:dyDescent="0.3">
      <c r="A2586" t="s">
        <v>5347</v>
      </c>
      <c r="B2586" s="17">
        <v>10</v>
      </c>
      <c r="C2586" s="16"/>
      <c r="D2586" s="22" t="s">
        <v>4114</v>
      </c>
      <c r="E2586" t="str">
        <f t="shared" si="160"/>
        <v>Eleocharis</v>
      </c>
      <c r="F2586" t="str">
        <f t="shared" si="161"/>
        <v>compressa</v>
      </c>
      <c r="G2586" t="str">
        <f t="shared" si="162"/>
        <v>Eleocharis compressa</v>
      </c>
      <c r="J2586" t="str">
        <f t="shared" si="163"/>
        <v xml:space="preserve">Eleocharis compressa;10;; </v>
      </c>
    </row>
    <row r="2587" spans="1:10" x14ac:dyDescent="0.3">
      <c r="A2587" t="s">
        <v>5348</v>
      </c>
      <c r="B2587" s="16"/>
      <c r="C2587" s="17">
        <v>20</v>
      </c>
      <c r="D2587" s="22" t="s">
        <v>4115</v>
      </c>
      <c r="E2587" t="str">
        <f t="shared" si="160"/>
        <v>Eleocharis</v>
      </c>
      <c r="F2587" t="str">
        <f t="shared" si="161"/>
        <v>congesta</v>
      </c>
      <c r="G2587" t="str">
        <f t="shared" si="162"/>
        <v>Eleocharis congesta</v>
      </c>
      <c r="J2587" t="str">
        <f t="shared" si="163"/>
        <v xml:space="preserve">Eleocharis congesta;;20; </v>
      </c>
    </row>
    <row r="2588" spans="1:10" x14ac:dyDescent="0.3">
      <c r="A2588" t="s">
        <v>5348</v>
      </c>
      <c r="B2588" s="16"/>
      <c r="C2588" s="17">
        <v>20</v>
      </c>
      <c r="D2588" s="22" t="s">
        <v>4115</v>
      </c>
      <c r="E2588" t="str">
        <f t="shared" si="160"/>
        <v>Eleocharis</v>
      </c>
      <c r="F2588" t="str">
        <f t="shared" si="161"/>
        <v>congesta</v>
      </c>
      <c r="G2588" t="str">
        <f t="shared" si="162"/>
        <v>Eleocharis congesta</v>
      </c>
      <c r="J2588" t="str">
        <f t="shared" si="163"/>
        <v xml:space="preserve">Eleocharis congesta;;20; </v>
      </c>
    </row>
    <row r="2589" spans="1:10" x14ac:dyDescent="0.3">
      <c r="A2589" t="s">
        <v>5348</v>
      </c>
      <c r="B2589" s="16"/>
      <c r="C2589" s="17">
        <v>20</v>
      </c>
      <c r="D2589" s="22" t="s">
        <v>4115</v>
      </c>
      <c r="E2589" t="str">
        <f t="shared" si="160"/>
        <v>Eleocharis</v>
      </c>
      <c r="F2589" t="str">
        <f t="shared" si="161"/>
        <v>congesta</v>
      </c>
      <c r="G2589" t="str">
        <f t="shared" si="162"/>
        <v>Eleocharis congesta</v>
      </c>
      <c r="J2589" t="str">
        <f t="shared" si="163"/>
        <v xml:space="preserve">Eleocharis congesta;;20; </v>
      </c>
    </row>
    <row r="2590" spans="1:10" x14ac:dyDescent="0.3">
      <c r="A2590" t="s">
        <v>5349</v>
      </c>
      <c r="B2590" s="16"/>
      <c r="C2590" s="17">
        <v>20</v>
      </c>
      <c r="D2590" s="21" t="s">
        <v>4116</v>
      </c>
      <c r="E2590" t="str">
        <f t="shared" si="160"/>
        <v>Eleocharis</v>
      </c>
      <c r="F2590" t="str">
        <f t="shared" si="161"/>
        <v>cylindrostachys</v>
      </c>
      <c r="G2590" t="str">
        <f t="shared" si="162"/>
        <v>Eleocharis cylindrostachys</v>
      </c>
      <c r="J2590" t="str">
        <f t="shared" si="163"/>
        <v xml:space="preserve">Eleocharis cylindrostachys;;20; </v>
      </c>
    </row>
    <row r="2591" spans="1:10" x14ac:dyDescent="0.3">
      <c r="A2591" t="s">
        <v>5350</v>
      </c>
      <c r="B2591" s="16"/>
      <c r="C2591" s="17">
        <v>30</v>
      </c>
      <c r="D2591" s="21" t="s">
        <v>4117</v>
      </c>
      <c r="E2591" t="str">
        <f t="shared" si="160"/>
        <v>Eleocharis</v>
      </c>
      <c r="F2591" t="str">
        <f t="shared" si="161"/>
        <v>dietrichiana</v>
      </c>
      <c r="G2591" t="str">
        <f t="shared" si="162"/>
        <v>Eleocharis dietrichiana</v>
      </c>
      <c r="J2591" t="str">
        <f t="shared" si="163"/>
        <v xml:space="preserve">Eleocharis dietrichiana;;30; </v>
      </c>
    </row>
    <row r="2592" spans="1:10" x14ac:dyDescent="0.3">
      <c r="A2592" t="s">
        <v>5351</v>
      </c>
      <c r="B2592" s="16"/>
      <c r="C2592" s="17">
        <v>216</v>
      </c>
      <c r="D2592" s="22" t="s">
        <v>4118</v>
      </c>
      <c r="E2592" t="str">
        <f t="shared" si="160"/>
        <v>Eleocharis</v>
      </c>
      <c r="F2592" t="str">
        <f t="shared" si="161"/>
        <v>dulcis</v>
      </c>
      <c r="G2592" t="str">
        <f t="shared" si="162"/>
        <v>Eleocharis dulcis</v>
      </c>
      <c r="J2592" t="str">
        <f t="shared" si="163"/>
        <v xml:space="preserve">Eleocharis dulcis;;216; </v>
      </c>
    </row>
    <row r="2593" spans="1:10" x14ac:dyDescent="0.3">
      <c r="A2593" t="s">
        <v>5351</v>
      </c>
      <c r="B2593" s="16"/>
      <c r="C2593" s="17" t="s">
        <v>1151</v>
      </c>
      <c r="D2593" s="22" t="s">
        <v>4118</v>
      </c>
      <c r="E2593" t="str">
        <f t="shared" si="160"/>
        <v>Eleocharis</v>
      </c>
      <c r="F2593" t="str">
        <f t="shared" si="161"/>
        <v>dulcis</v>
      </c>
      <c r="G2593" t="str">
        <f t="shared" si="162"/>
        <v>Eleocharis dulcis</v>
      </c>
      <c r="J2593" t="str">
        <f t="shared" si="163"/>
        <v xml:space="preserve">Eleocharis dulcis;;ca. 172; </v>
      </c>
    </row>
    <row r="2594" spans="1:10" x14ac:dyDescent="0.3">
      <c r="A2594" t="s">
        <v>5351</v>
      </c>
      <c r="B2594" s="16"/>
      <c r="C2594" s="17" t="s">
        <v>1151</v>
      </c>
      <c r="D2594" s="22" t="s">
        <v>4118</v>
      </c>
      <c r="E2594" t="str">
        <f t="shared" si="160"/>
        <v>Eleocharis</v>
      </c>
      <c r="F2594" t="str">
        <f t="shared" si="161"/>
        <v>dulcis</v>
      </c>
      <c r="G2594" t="str">
        <f t="shared" si="162"/>
        <v>Eleocharis dulcis</v>
      </c>
      <c r="J2594" t="str">
        <f t="shared" si="163"/>
        <v xml:space="preserve">Eleocharis dulcis;;ca. 172; </v>
      </c>
    </row>
    <row r="2595" spans="1:10" x14ac:dyDescent="0.3">
      <c r="A2595" t="s">
        <v>5351</v>
      </c>
      <c r="B2595" s="17" t="s">
        <v>1153</v>
      </c>
      <c r="C2595" s="16"/>
      <c r="D2595" s="22" t="s">
        <v>4118</v>
      </c>
      <c r="E2595" t="str">
        <f t="shared" si="160"/>
        <v>Eleocharis</v>
      </c>
      <c r="F2595" t="str">
        <f t="shared" si="161"/>
        <v>dulcis</v>
      </c>
      <c r="G2595" t="str">
        <f t="shared" si="162"/>
        <v>Eleocharis dulcis</v>
      </c>
      <c r="J2595" t="str">
        <f t="shared" si="163"/>
        <v xml:space="preserve">Eleocharis dulcis;100+;; </v>
      </c>
    </row>
    <row r="2596" spans="1:10" x14ac:dyDescent="0.3">
      <c r="A2596" t="s">
        <v>5351</v>
      </c>
      <c r="B2596" s="16"/>
      <c r="C2596" s="17" t="s">
        <v>1155</v>
      </c>
      <c r="D2596" s="22" t="s">
        <v>4118</v>
      </c>
      <c r="E2596" t="str">
        <f t="shared" si="160"/>
        <v>Eleocharis</v>
      </c>
      <c r="F2596" t="str">
        <f t="shared" si="161"/>
        <v>dulcis</v>
      </c>
      <c r="G2596" t="str">
        <f t="shared" si="162"/>
        <v>Eleocharis dulcis</v>
      </c>
      <c r="J2596" t="str">
        <f t="shared" si="163"/>
        <v xml:space="preserve">Eleocharis dulcis;;&gt;200; </v>
      </c>
    </row>
    <row r="2597" spans="1:10" x14ac:dyDescent="0.3">
      <c r="A2597" t="s">
        <v>5351</v>
      </c>
      <c r="B2597" s="17" t="s">
        <v>1153</v>
      </c>
      <c r="C2597" s="16"/>
      <c r="D2597" s="22" t="s">
        <v>4118</v>
      </c>
      <c r="E2597" t="str">
        <f t="shared" si="160"/>
        <v>Eleocharis</v>
      </c>
      <c r="F2597" t="str">
        <f t="shared" si="161"/>
        <v>dulcis</v>
      </c>
      <c r="G2597" t="str">
        <f t="shared" si="162"/>
        <v>Eleocharis dulcis</v>
      </c>
      <c r="J2597" t="str">
        <f t="shared" si="163"/>
        <v xml:space="preserve">Eleocharis dulcis;100+;; </v>
      </c>
    </row>
    <row r="2598" spans="1:10" x14ac:dyDescent="0.3">
      <c r="A2598" t="s">
        <v>5351</v>
      </c>
      <c r="B2598" s="16"/>
      <c r="C2598" s="17">
        <v>76</v>
      </c>
      <c r="D2598" s="22" t="s">
        <v>4118</v>
      </c>
      <c r="E2598" t="str">
        <f t="shared" si="160"/>
        <v>Eleocharis</v>
      </c>
      <c r="F2598" t="str">
        <f t="shared" si="161"/>
        <v>dulcis</v>
      </c>
      <c r="G2598" t="str">
        <f t="shared" si="162"/>
        <v>Eleocharis dulcis</v>
      </c>
      <c r="J2598" t="str">
        <f t="shared" si="163"/>
        <v xml:space="preserve">Eleocharis dulcis;;76; </v>
      </c>
    </row>
    <row r="2599" spans="1:10" x14ac:dyDescent="0.3">
      <c r="A2599" t="s">
        <v>5351</v>
      </c>
      <c r="B2599" s="17" t="s">
        <v>1157</v>
      </c>
      <c r="C2599" s="16"/>
      <c r="D2599" s="22" t="s">
        <v>4118</v>
      </c>
      <c r="E2599" t="str">
        <f t="shared" si="160"/>
        <v>Eleocharis</v>
      </c>
      <c r="F2599" t="str">
        <f t="shared" si="161"/>
        <v>dulcis</v>
      </c>
      <c r="G2599" t="str">
        <f t="shared" si="162"/>
        <v>Eleocharis dulcis</v>
      </c>
      <c r="J2599" t="str">
        <f t="shared" si="163"/>
        <v xml:space="preserve">Eleocharis dulcis;38, ca. 108;; </v>
      </c>
    </row>
    <row r="2600" spans="1:10" x14ac:dyDescent="0.3">
      <c r="A2600" t="s">
        <v>5352</v>
      </c>
      <c r="B2600" s="17">
        <v>19</v>
      </c>
      <c r="C2600" s="16"/>
      <c r="D2600" s="22" t="s">
        <v>4119</v>
      </c>
      <c r="E2600" t="str">
        <f t="shared" si="160"/>
        <v>Eleocharis</v>
      </c>
      <c r="F2600" t="str">
        <f t="shared" si="161"/>
        <v>elliptica</v>
      </c>
      <c r="G2600" t="str">
        <f t="shared" si="162"/>
        <v>Eleocharis elliptica</v>
      </c>
      <c r="J2600" t="str">
        <f t="shared" si="163"/>
        <v xml:space="preserve">Eleocharis elliptica;19;; </v>
      </c>
    </row>
    <row r="2601" spans="1:10" x14ac:dyDescent="0.3">
      <c r="A2601" t="s">
        <v>5352</v>
      </c>
      <c r="B2601" s="16"/>
      <c r="C2601" s="17">
        <v>38</v>
      </c>
      <c r="D2601" s="22" t="s">
        <v>4119</v>
      </c>
      <c r="E2601" t="str">
        <f t="shared" si="160"/>
        <v>Eleocharis</v>
      </c>
      <c r="F2601" t="str">
        <f t="shared" si="161"/>
        <v>elliptica</v>
      </c>
      <c r="G2601" t="str">
        <f t="shared" si="162"/>
        <v>Eleocharis elliptica</v>
      </c>
      <c r="J2601" t="str">
        <f t="shared" si="163"/>
        <v xml:space="preserve">Eleocharis elliptica;;38; </v>
      </c>
    </row>
    <row r="2602" spans="1:10" x14ac:dyDescent="0.3">
      <c r="A2602" t="s">
        <v>5352</v>
      </c>
      <c r="B2602" s="16"/>
      <c r="C2602" s="16"/>
      <c r="D2602" s="21" t="s">
        <v>4120</v>
      </c>
      <c r="E2602" t="str">
        <f t="shared" si="160"/>
        <v>Eleocharis</v>
      </c>
      <c r="F2602" t="str">
        <f t="shared" si="161"/>
        <v>elliptica</v>
      </c>
      <c r="G2602" t="str">
        <f t="shared" si="162"/>
        <v>Eleocharis elliptica</v>
      </c>
      <c r="J2602" t="str">
        <f t="shared" si="163"/>
        <v xml:space="preserve">Eleocharis elliptica;;; </v>
      </c>
    </row>
    <row r="2603" spans="1:10" x14ac:dyDescent="0.3">
      <c r="A2603" t="s">
        <v>5353</v>
      </c>
      <c r="B2603" s="17">
        <v>5</v>
      </c>
      <c r="C2603" s="16"/>
      <c r="D2603" s="22" t="s">
        <v>4121</v>
      </c>
      <c r="E2603" t="str">
        <f t="shared" si="160"/>
        <v>Eleocharis</v>
      </c>
      <c r="F2603" t="str">
        <f t="shared" si="161"/>
        <v>engelmannii</v>
      </c>
      <c r="G2603" t="str">
        <f t="shared" si="162"/>
        <v>Eleocharis engelmannii</v>
      </c>
      <c r="J2603" t="str">
        <f t="shared" si="163"/>
        <v xml:space="preserve">Eleocharis engelmannii;5;; </v>
      </c>
    </row>
    <row r="2604" spans="1:10" x14ac:dyDescent="0.3">
      <c r="A2604" t="s">
        <v>5353</v>
      </c>
      <c r="B2604" s="16"/>
      <c r="C2604" s="17">
        <v>10</v>
      </c>
      <c r="D2604" s="22" t="s">
        <v>4121</v>
      </c>
      <c r="E2604" t="str">
        <f t="shared" si="160"/>
        <v>Eleocharis</v>
      </c>
      <c r="F2604" t="str">
        <f t="shared" si="161"/>
        <v>engelmannii</v>
      </c>
      <c r="G2604" t="str">
        <f t="shared" si="162"/>
        <v>Eleocharis engelmannii</v>
      </c>
      <c r="J2604" t="str">
        <f t="shared" si="163"/>
        <v xml:space="preserve">Eleocharis engelmannii;;10; </v>
      </c>
    </row>
    <row r="2605" spans="1:10" x14ac:dyDescent="0.3">
      <c r="A2605" t="s">
        <v>5353</v>
      </c>
      <c r="B2605" s="16"/>
      <c r="C2605" s="17">
        <v>10</v>
      </c>
      <c r="D2605" s="22" t="s">
        <v>4121</v>
      </c>
      <c r="E2605" t="str">
        <f t="shared" si="160"/>
        <v>Eleocharis</v>
      </c>
      <c r="F2605" t="str">
        <f t="shared" si="161"/>
        <v>engelmannii</v>
      </c>
      <c r="G2605" t="str">
        <f t="shared" si="162"/>
        <v>Eleocharis engelmannii</v>
      </c>
      <c r="J2605" t="str">
        <f t="shared" si="163"/>
        <v xml:space="preserve">Eleocharis engelmannii;;10; </v>
      </c>
    </row>
    <row r="2606" spans="1:10" x14ac:dyDescent="0.3">
      <c r="A2606" t="s">
        <v>5354</v>
      </c>
      <c r="B2606" s="16"/>
      <c r="C2606" s="16"/>
      <c r="D2606" s="21" t="s">
        <v>4122</v>
      </c>
      <c r="E2606" t="str">
        <f t="shared" si="160"/>
        <v>Eleocharis</v>
      </c>
      <c r="F2606" t="str">
        <f t="shared" si="161"/>
        <v>equisetina</v>
      </c>
      <c r="G2606" t="str">
        <f t="shared" si="162"/>
        <v>Eleocharis equisetina</v>
      </c>
      <c r="J2606" t="str">
        <f t="shared" si="163"/>
        <v xml:space="preserve">Eleocharis equisetina;;; </v>
      </c>
    </row>
    <row r="2607" spans="1:10" x14ac:dyDescent="0.3">
      <c r="A2607" t="s">
        <v>5355</v>
      </c>
      <c r="B2607" s="16"/>
      <c r="C2607" s="17">
        <v>18</v>
      </c>
      <c r="D2607" s="22" t="s">
        <v>4123</v>
      </c>
      <c r="E2607" t="str">
        <f t="shared" si="160"/>
        <v>Eleocharis</v>
      </c>
      <c r="F2607" t="str">
        <f t="shared" si="161"/>
        <v>erythropoda</v>
      </c>
      <c r="G2607" t="str">
        <f t="shared" si="162"/>
        <v>Eleocharis erythropoda</v>
      </c>
      <c r="J2607" t="str">
        <f t="shared" si="163"/>
        <v xml:space="preserve">Eleocharis erythropoda;;18; </v>
      </c>
    </row>
    <row r="2608" spans="1:10" x14ac:dyDescent="0.3">
      <c r="A2608" t="s">
        <v>5355</v>
      </c>
      <c r="B2608" s="16"/>
      <c r="C2608" s="17" t="s">
        <v>1160</v>
      </c>
      <c r="D2608" s="22" t="s">
        <v>4123</v>
      </c>
      <c r="E2608" t="str">
        <f t="shared" si="160"/>
        <v>Eleocharis</v>
      </c>
      <c r="F2608" t="str">
        <f t="shared" si="161"/>
        <v>erythropoda</v>
      </c>
      <c r="G2608" t="str">
        <f t="shared" si="162"/>
        <v>Eleocharis erythropoda</v>
      </c>
      <c r="J2608" t="str">
        <f t="shared" si="163"/>
        <v xml:space="preserve">Eleocharis erythropoda;;18, 19, 20; </v>
      </c>
    </row>
    <row r="2609" spans="1:10" x14ac:dyDescent="0.3">
      <c r="A2609" t="s">
        <v>5355</v>
      </c>
      <c r="B2609" s="16"/>
      <c r="C2609" s="17" t="s">
        <v>1160</v>
      </c>
      <c r="D2609" s="22" t="s">
        <v>4123</v>
      </c>
      <c r="E2609" t="str">
        <f t="shared" si="160"/>
        <v>Eleocharis</v>
      </c>
      <c r="F2609" t="str">
        <f t="shared" si="161"/>
        <v>erythropoda</v>
      </c>
      <c r="G2609" t="str">
        <f t="shared" si="162"/>
        <v>Eleocharis erythropoda</v>
      </c>
      <c r="J2609" t="str">
        <f t="shared" si="163"/>
        <v xml:space="preserve">Eleocharis erythropoda;;18, 19, 20; </v>
      </c>
    </row>
    <row r="2610" spans="1:10" x14ac:dyDescent="0.3">
      <c r="A2610" t="s">
        <v>5355</v>
      </c>
      <c r="B2610" s="16"/>
      <c r="C2610" s="17" t="s">
        <v>1162</v>
      </c>
      <c r="D2610" s="22" t="s">
        <v>4123</v>
      </c>
      <c r="E2610" t="str">
        <f t="shared" si="160"/>
        <v>Eleocharis</v>
      </c>
      <c r="F2610" t="str">
        <f t="shared" si="161"/>
        <v>erythropoda</v>
      </c>
      <c r="G2610" t="str">
        <f t="shared" si="162"/>
        <v>Eleocharis erythropoda</v>
      </c>
      <c r="J2610" t="str">
        <f t="shared" si="163"/>
        <v xml:space="preserve">Eleocharis erythropoda;;19, 20; </v>
      </c>
    </row>
    <row r="2611" spans="1:10" x14ac:dyDescent="0.3">
      <c r="A2611" t="s">
        <v>5355</v>
      </c>
      <c r="B2611" s="16"/>
      <c r="C2611" s="17">
        <v>18</v>
      </c>
      <c r="D2611" s="22" t="s">
        <v>4123</v>
      </c>
      <c r="E2611" t="str">
        <f t="shared" si="160"/>
        <v>Eleocharis</v>
      </c>
      <c r="F2611" t="str">
        <f t="shared" si="161"/>
        <v>erythropoda</v>
      </c>
      <c r="G2611" t="str">
        <f t="shared" si="162"/>
        <v>Eleocharis erythropoda</v>
      </c>
      <c r="J2611" t="str">
        <f t="shared" si="163"/>
        <v xml:space="preserve">Eleocharis erythropoda;;18; </v>
      </c>
    </row>
    <row r="2612" spans="1:10" x14ac:dyDescent="0.3">
      <c r="A2612" t="s">
        <v>5356</v>
      </c>
      <c r="B2612" s="16"/>
      <c r="C2612" s="17">
        <v>42</v>
      </c>
      <c r="D2612" s="21" t="s">
        <v>4124</v>
      </c>
      <c r="E2612" t="str">
        <f t="shared" si="160"/>
        <v>Eleocharis</v>
      </c>
      <c r="F2612" t="str">
        <f t="shared" si="161"/>
        <v>fallax</v>
      </c>
      <c r="G2612" t="str">
        <f t="shared" si="162"/>
        <v>Eleocharis fallax</v>
      </c>
      <c r="J2612" t="str">
        <f t="shared" si="163"/>
        <v xml:space="preserve">Eleocharis fallax;;42; </v>
      </c>
    </row>
    <row r="2613" spans="1:10" x14ac:dyDescent="0.3">
      <c r="A2613" t="s">
        <v>5357</v>
      </c>
      <c r="B2613" s="16"/>
      <c r="C2613" s="16"/>
      <c r="D2613" s="21" t="s">
        <v>4125</v>
      </c>
      <c r="E2613" t="str">
        <f t="shared" si="160"/>
        <v>Eleocharis</v>
      </c>
      <c r="F2613" t="str">
        <f t="shared" si="161"/>
        <v>fernaldii</v>
      </c>
      <c r="G2613" t="str">
        <f t="shared" si="162"/>
        <v>Eleocharis fernaldii</v>
      </c>
      <c r="J2613" t="str">
        <f t="shared" si="163"/>
        <v xml:space="preserve">Eleocharis fernaldii;;; </v>
      </c>
    </row>
    <row r="2614" spans="1:10" x14ac:dyDescent="0.3">
      <c r="A2614" t="s">
        <v>5358</v>
      </c>
      <c r="B2614" s="16"/>
      <c r="C2614" s="16"/>
      <c r="D2614" s="21" t="s">
        <v>4126</v>
      </c>
      <c r="E2614" t="str">
        <f t="shared" si="160"/>
        <v>Eleocharis</v>
      </c>
      <c r="F2614" t="str">
        <f t="shared" si="161"/>
        <v>fistulosa</v>
      </c>
      <c r="G2614" t="str">
        <f t="shared" si="162"/>
        <v>Eleocharis fistulosa</v>
      </c>
      <c r="J2614" t="str">
        <f t="shared" si="163"/>
        <v xml:space="preserve">Eleocharis fistulosa;;; </v>
      </c>
    </row>
    <row r="2615" spans="1:10" x14ac:dyDescent="0.3">
      <c r="A2615" t="s">
        <v>5359</v>
      </c>
      <c r="B2615" s="16"/>
      <c r="C2615" s="17">
        <v>30</v>
      </c>
      <c r="D2615" s="21" t="s">
        <v>4127</v>
      </c>
      <c r="E2615" t="str">
        <f t="shared" si="160"/>
        <v>Eleocharis</v>
      </c>
      <c r="F2615" t="str">
        <f t="shared" si="161"/>
        <v>flavescens</v>
      </c>
      <c r="G2615" t="str">
        <f t="shared" si="162"/>
        <v>Eleocharis flavescens</v>
      </c>
      <c r="J2615" t="str">
        <f t="shared" si="163"/>
        <v xml:space="preserve">Eleocharis flavescens;;30; </v>
      </c>
    </row>
    <row r="2616" spans="1:10" ht="15.75" customHeight="1" x14ac:dyDescent="0.3">
      <c r="A2616" t="s">
        <v>5359</v>
      </c>
      <c r="B2616" s="16"/>
      <c r="C2616" s="17">
        <v>20</v>
      </c>
      <c r="D2616" s="22" t="s">
        <v>4128</v>
      </c>
      <c r="E2616" t="str">
        <f t="shared" si="160"/>
        <v>Eleocharis</v>
      </c>
      <c r="F2616" t="str">
        <f t="shared" si="161"/>
        <v>flavescens</v>
      </c>
      <c r="G2616" t="str">
        <f t="shared" si="162"/>
        <v>Eleocharis flavescens</v>
      </c>
      <c r="J2616" t="str">
        <f t="shared" si="163"/>
        <v xml:space="preserve">Eleocharis flavescens;;20; </v>
      </c>
    </row>
    <row r="2617" spans="1:10" x14ac:dyDescent="0.3">
      <c r="A2617" t="s">
        <v>5359</v>
      </c>
      <c r="B2617" s="16"/>
      <c r="C2617" s="17">
        <v>20</v>
      </c>
      <c r="D2617" s="22" t="s">
        <v>4128</v>
      </c>
      <c r="E2617" t="str">
        <f t="shared" si="160"/>
        <v>Eleocharis</v>
      </c>
      <c r="F2617" t="str">
        <f t="shared" si="161"/>
        <v>flavescens</v>
      </c>
      <c r="G2617" t="str">
        <f t="shared" si="162"/>
        <v>Eleocharis flavescens</v>
      </c>
      <c r="J2617" t="str">
        <f t="shared" si="163"/>
        <v xml:space="preserve">Eleocharis flavescens;;20; </v>
      </c>
    </row>
    <row r="2618" spans="1:10" x14ac:dyDescent="0.3">
      <c r="A2618" t="s">
        <v>5360</v>
      </c>
      <c r="B2618" s="16"/>
      <c r="C2618" s="17">
        <v>38</v>
      </c>
      <c r="D2618" s="22" t="s">
        <v>4129</v>
      </c>
      <c r="E2618" t="str">
        <f t="shared" si="160"/>
        <v>Eleocharis</v>
      </c>
      <c r="F2618" t="str">
        <f t="shared" si="161"/>
        <v>geniculata</v>
      </c>
      <c r="G2618" t="str">
        <f t="shared" si="162"/>
        <v>Eleocharis geniculata</v>
      </c>
      <c r="J2618" t="str">
        <f t="shared" si="163"/>
        <v xml:space="preserve">Eleocharis geniculata;;38; </v>
      </c>
    </row>
    <row r="2619" spans="1:10" x14ac:dyDescent="0.3">
      <c r="A2619" t="s">
        <v>5360</v>
      </c>
      <c r="B2619" s="16"/>
      <c r="C2619" s="17">
        <v>10</v>
      </c>
      <c r="D2619" s="22" t="s">
        <v>4129</v>
      </c>
      <c r="E2619" t="str">
        <f t="shared" si="160"/>
        <v>Eleocharis</v>
      </c>
      <c r="F2619" t="str">
        <f t="shared" si="161"/>
        <v>geniculata</v>
      </c>
      <c r="G2619" t="str">
        <f t="shared" si="162"/>
        <v>Eleocharis geniculata</v>
      </c>
      <c r="J2619" t="str">
        <f t="shared" si="163"/>
        <v xml:space="preserve">Eleocharis geniculata;;10; </v>
      </c>
    </row>
    <row r="2620" spans="1:10" x14ac:dyDescent="0.3">
      <c r="A2620" t="s">
        <v>5360</v>
      </c>
      <c r="B2620" s="16"/>
      <c r="C2620" s="17">
        <v>20</v>
      </c>
      <c r="D2620" s="22" t="s">
        <v>4129</v>
      </c>
      <c r="E2620" t="str">
        <f t="shared" si="160"/>
        <v>Eleocharis</v>
      </c>
      <c r="F2620" t="str">
        <f t="shared" si="161"/>
        <v>geniculata</v>
      </c>
      <c r="G2620" t="str">
        <f t="shared" si="162"/>
        <v>Eleocharis geniculata</v>
      </c>
      <c r="J2620" t="str">
        <f t="shared" si="163"/>
        <v xml:space="preserve">Eleocharis geniculata;;20; </v>
      </c>
    </row>
    <row r="2621" spans="1:10" x14ac:dyDescent="0.3">
      <c r="A2621" t="s">
        <v>5360</v>
      </c>
      <c r="B2621" s="16"/>
      <c r="C2621" s="17">
        <v>20</v>
      </c>
      <c r="D2621" s="22" t="s">
        <v>4129</v>
      </c>
      <c r="E2621" t="str">
        <f t="shared" si="160"/>
        <v>Eleocharis</v>
      </c>
      <c r="F2621" t="str">
        <f t="shared" si="161"/>
        <v>geniculata</v>
      </c>
      <c r="G2621" t="str">
        <f t="shared" si="162"/>
        <v>Eleocharis geniculata</v>
      </c>
      <c r="J2621" t="str">
        <f t="shared" si="163"/>
        <v xml:space="preserve">Eleocharis geniculata;;20; </v>
      </c>
    </row>
    <row r="2622" spans="1:10" x14ac:dyDescent="0.3">
      <c r="A2622" t="s">
        <v>5360</v>
      </c>
      <c r="B2622" s="16"/>
      <c r="C2622" s="17">
        <v>10</v>
      </c>
      <c r="D2622" s="22" t="s">
        <v>4129</v>
      </c>
      <c r="E2622" t="str">
        <f t="shared" si="160"/>
        <v>Eleocharis</v>
      </c>
      <c r="F2622" t="str">
        <f t="shared" si="161"/>
        <v>geniculata</v>
      </c>
      <c r="G2622" t="str">
        <f t="shared" si="162"/>
        <v>Eleocharis geniculata</v>
      </c>
      <c r="J2622" t="str">
        <f t="shared" si="163"/>
        <v xml:space="preserve">Eleocharis geniculata;;10; </v>
      </c>
    </row>
    <row r="2623" spans="1:10" x14ac:dyDescent="0.3">
      <c r="A2623" t="s">
        <v>5360</v>
      </c>
      <c r="B2623" s="16"/>
      <c r="C2623" s="17">
        <v>20</v>
      </c>
      <c r="D2623" s="22" t="s">
        <v>4129</v>
      </c>
      <c r="E2623" t="str">
        <f t="shared" si="160"/>
        <v>Eleocharis</v>
      </c>
      <c r="F2623" t="str">
        <f t="shared" si="161"/>
        <v>geniculata</v>
      </c>
      <c r="G2623" t="str">
        <f t="shared" si="162"/>
        <v>Eleocharis geniculata</v>
      </c>
      <c r="J2623" t="str">
        <f t="shared" si="163"/>
        <v xml:space="preserve">Eleocharis geniculata;;20; </v>
      </c>
    </row>
    <row r="2624" spans="1:10" x14ac:dyDescent="0.3">
      <c r="A2624" t="s">
        <v>5360</v>
      </c>
      <c r="B2624" s="16"/>
      <c r="C2624" s="17">
        <v>10</v>
      </c>
      <c r="D2624" s="22" t="s">
        <v>4129</v>
      </c>
      <c r="E2624" t="str">
        <f t="shared" si="160"/>
        <v>Eleocharis</v>
      </c>
      <c r="F2624" t="str">
        <f t="shared" si="161"/>
        <v>geniculata</v>
      </c>
      <c r="G2624" t="str">
        <f t="shared" si="162"/>
        <v>Eleocharis geniculata</v>
      </c>
      <c r="J2624" t="str">
        <f t="shared" si="163"/>
        <v xml:space="preserve">Eleocharis geniculata;;10; </v>
      </c>
    </row>
    <row r="2625" spans="1:10" x14ac:dyDescent="0.3">
      <c r="A2625" t="s">
        <v>5360</v>
      </c>
      <c r="B2625" s="16"/>
      <c r="C2625" s="17">
        <v>20</v>
      </c>
      <c r="D2625" s="22" t="s">
        <v>4129</v>
      </c>
      <c r="E2625" t="str">
        <f t="shared" si="160"/>
        <v>Eleocharis</v>
      </c>
      <c r="F2625" t="str">
        <f t="shared" si="161"/>
        <v>geniculata</v>
      </c>
      <c r="G2625" t="str">
        <f t="shared" si="162"/>
        <v>Eleocharis geniculata</v>
      </c>
      <c r="J2625" t="str">
        <f t="shared" si="163"/>
        <v xml:space="preserve">Eleocharis geniculata;;20; </v>
      </c>
    </row>
    <row r="2626" spans="1:10" x14ac:dyDescent="0.3">
      <c r="A2626" t="s">
        <v>5360</v>
      </c>
      <c r="B2626" s="16"/>
      <c r="C2626" s="17">
        <v>20</v>
      </c>
      <c r="D2626" s="22" t="s">
        <v>4129</v>
      </c>
      <c r="E2626" t="str">
        <f t="shared" si="160"/>
        <v>Eleocharis</v>
      </c>
      <c r="F2626" t="str">
        <f t="shared" si="161"/>
        <v>geniculata</v>
      </c>
      <c r="G2626" t="str">
        <f t="shared" si="162"/>
        <v>Eleocharis geniculata</v>
      </c>
      <c r="J2626" t="str">
        <f t="shared" si="163"/>
        <v xml:space="preserve">Eleocharis geniculata;;20; </v>
      </c>
    </row>
    <row r="2627" spans="1:10" x14ac:dyDescent="0.3">
      <c r="A2627" t="s">
        <v>5360</v>
      </c>
      <c r="B2627" s="17">
        <v>15</v>
      </c>
      <c r="C2627" s="16"/>
      <c r="D2627" s="22" t="s">
        <v>4129</v>
      </c>
      <c r="E2627" t="str">
        <f t="shared" ref="E2627:E2690" si="164">LEFT($D2627,FIND(" ",$D2627)-1)</f>
        <v>Eleocharis</v>
      </c>
      <c r="F2627" t="str">
        <f t="shared" ref="F2627:F2690" si="165">MID(MID(MID(SUBSTITUTE($D2627," ", "^",1),1,256),FIND("^",SUBSTITUTE($D2627," ","^",1)),256),2,FIND(" ",MID(MID(SUBSTITUTE($D2627," ","^",1),1,256),FIND("^",SUBSTITUTE($D2627," ","^",1)),256))-2)</f>
        <v>geniculata</v>
      </c>
      <c r="G2627" t="str">
        <f t="shared" ref="G2627:G2690" si="166">CONCATENATE(E2627,$E$1,F2627)</f>
        <v>Eleocharis geniculata</v>
      </c>
      <c r="J2627" t="str">
        <f t="shared" ref="J2627:J2690" si="167">CONCATENATE(A2627,$I$1,B2627,$I$1,C2627,$I$1,$F$1)</f>
        <v xml:space="preserve">Eleocharis geniculata;15;; </v>
      </c>
    </row>
    <row r="2628" spans="1:10" x14ac:dyDescent="0.3">
      <c r="A2628" t="s">
        <v>5360</v>
      </c>
      <c r="B2628" s="16"/>
      <c r="C2628" s="17">
        <v>10</v>
      </c>
      <c r="D2628" s="22" t="s">
        <v>4129</v>
      </c>
      <c r="E2628" t="str">
        <f t="shared" si="164"/>
        <v>Eleocharis</v>
      </c>
      <c r="F2628" t="str">
        <f t="shared" si="165"/>
        <v>geniculata</v>
      </c>
      <c r="G2628" t="str">
        <f t="shared" si="166"/>
        <v>Eleocharis geniculata</v>
      </c>
      <c r="J2628" t="str">
        <f t="shared" si="167"/>
        <v xml:space="preserve">Eleocharis geniculata;;10; </v>
      </c>
    </row>
    <row r="2629" spans="1:10" x14ac:dyDescent="0.3">
      <c r="A2629" t="s">
        <v>5360</v>
      </c>
      <c r="B2629" s="16"/>
      <c r="C2629" s="17">
        <v>80</v>
      </c>
      <c r="D2629" s="22" t="s">
        <v>4129</v>
      </c>
      <c r="E2629" t="str">
        <f t="shared" si="164"/>
        <v>Eleocharis</v>
      </c>
      <c r="F2629" t="str">
        <f t="shared" si="165"/>
        <v>geniculata</v>
      </c>
      <c r="G2629" t="str">
        <f t="shared" si="166"/>
        <v>Eleocharis geniculata</v>
      </c>
      <c r="J2629" t="str">
        <f t="shared" si="167"/>
        <v xml:space="preserve">Eleocharis geniculata;;80; </v>
      </c>
    </row>
    <row r="2630" spans="1:10" x14ac:dyDescent="0.3">
      <c r="A2630" t="s">
        <v>5361</v>
      </c>
      <c r="B2630" s="16"/>
      <c r="C2630" s="17">
        <v>20</v>
      </c>
      <c r="D2630" s="21" t="s">
        <v>4130</v>
      </c>
      <c r="E2630" t="str">
        <f t="shared" si="164"/>
        <v>Eleocharis</v>
      </c>
      <c r="F2630" t="str">
        <f t="shared" si="165"/>
        <v>gracilis</v>
      </c>
      <c r="G2630" t="str">
        <f t="shared" si="166"/>
        <v>Eleocharis gracilis</v>
      </c>
      <c r="J2630" t="str">
        <f t="shared" si="167"/>
        <v xml:space="preserve">Eleocharis gracilis;;20; </v>
      </c>
    </row>
    <row r="2631" spans="1:10" x14ac:dyDescent="0.3">
      <c r="A2631" t="s">
        <v>5362</v>
      </c>
      <c r="B2631" s="16"/>
      <c r="C2631" s="16"/>
      <c r="D2631" s="21" t="s">
        <v>4131</v>
      </c>
      <c r="E2631" t="str">
        <f t="shared" si="164"/>
        <v>Eleocharis</v>
      </c>
      <c r="F2631" t="str">
        <f t="shared" si="165"/>
        <v>halophila</v>
      </c>
      <c r="G2631" t="str">
        <f t="shared" si="166"/>
        <v>Eleocharis halophila</v>
      </c>
      <c r="J2631" t="str">
        <f t="shared" si="167"/>
        <v xml:space="preserve">Eleocharis halophila;;; </v>
      </c>
    </row>
    <row r="2632" spans="1:10" x14ac:dyDescent="0.3">
      <c r="A2632" t="s">
        <v>5363</v>
      </c>
      <c r="B2632" s="16"/>
      <c r="C2632" s="17">
        <v>22</v>
      </c>
      <c r="D2632" s="21" t="s">
        <v>4132</v>
      </c>
      <c r="E2632" t="str">
        <f t="shared" si="164"/>
        <v>Eleocharis</v>
      </c>
      <c r="F2632" t="str">
        <f t="shared" si="165"/>
        <v>intermedia</v>
      </c>
      <c r="G2632" t="str">
        <f t="shared" si="166"/>
        <v>Eleocharis intermedia</v>
      </c>
      <c r="J2632" t="str">
        <f t="shared" si="167"/>
        <v xml:space="preserve">Eleocharis intermedia;;22; </v>
      </c>
    </row>
    <row r="2633" spans="1:10" x14ac:dyDescent="0.3">
      <c r="A2633" t="s">
        <v>5364</v>
      </c>
      <c r="B2633" s="16"/>
      <c r="C2633" s="16"/>
      <c r="D2633" s="21" t="s">
        <v>4133</v>
      </c>
      <c r="E2633" t="str">
        <f t="shared" si="164"/>
        <v>Eleocharis</v>
      </c>
      <c r="F2633" t="str">
        <f t="shared" si="165"/>
        <v>intersita</v>
      </c>
      <c r="G2633" t="str">
        <f t="shared" si="166"/>
        <v>Eleocharis intersita</v>
      </c>
      <c r="J2633" t="str">
        <f t="shared" si="167"/>
        <v xml:space="preserve">Eleocharis intersita;;; </v>
      </c>
    </row>
    <row r="2634" spans="1:10" x14ac:dyDescent="0.3">
      <c r="A2634" t="s">
        <v>5365</v>
      </c>
      <c r="B2634" s="16"/>
      <c r="C2634" s="17" t="s">
        <v>1174</v>
      </c>
      <c r="D2634" s="22" t="s">
        <v>4134</v>
      </c>
      <c r="E2634" t="str">
        <f t="shared" si="164"/>
        <v>Eleocharis</v>
      </c>
      <c r="F2634" t="str">
        <f t="shared" si="165"/>
        <v>kamtschatica</v>
      </c>
      <c r="G2634" t="str">
        <f t="shared" si="166"/>
        <v>Eleocharis kamtschatica</v>
      </c>
      <c r="J2634" t="str">
        <f t="shared" si="167"/>
        <v xml:space="preserve">Eleocharis kamtschatica;;42, 46; </v>
      </c>
    </row>
    <row r="2635" spans="1:10" x14ac:dyDescent="0.3">
      <c r="A2635" t="s">
        <v>5365</v>
      </c>
      <c r="B2635" s="16"/>
      <c r="C2635" s="17">
        <v>12</v>
      </c>
      <c r="D2635" s="22" t="s">
        <v>4134</v>
      </c>
      <c r="E2635" t="str">
        <f t="shared" si="164"/>
        <v>Eleocharis</v>
      </c>
      <c r="F2635" t="str">
        <f t="shared" si="165"/>
        <v>kamtschatica</v>
      </c>
      <c r="G2635" t="str">
        <f t="shared" si="166"/>
        <v>Eleocharis kamtschatica</v>
      </c>
      <c r="J2635" t="str">
        <f t="shared" si="167"/>
        <v xml:space="preserve">Eleocharis kamtschatica;;12; </v>
      </c>
    </row>
    <row r="2636" spans="1:10" x14ac:dyDescent="0.3">
      <c r="A2636" t="s">
        <v>5365</v>
      </c>
      <c r="B2636" s="16"/>
      <c r="C2636" s="17" t="s">
        <v>1175</v>
      </c>
      <c r="D2636" s="22" t="s">
        <v>4134</v>
      </c>
      <c r="E2636" t="str">
        <f t="shared" si="164"/>
        <v>Eleocharis</v>
      </c>
      <c r="F2636" t="str">
        <f t="shared" si="165"/>
        <v>kamtschatica</v>
      </c>
      <c r="G2636" t="str">
        <f t="shared" si="166"/>
        <v>Eleocharis kamtschatica</v>
      </c>
      <c r="J2636" t="str">
        <f t="shared" si="167"/>
        <v xml:space="preserve">Eleocharis kamtschatica;;ca. 38–40, 56; </v>
      </c>
    </row>
    <row r="2637" spans="1:10" x14ac:dyDescent="0.3">
      <c r="A2637" t="s">
        <v>5366</v>
      </c>
      <c r="B2637" s="16"/>
      <c r="C2637" s="17">
        <v>38</v>
      </c>
      <c r="D2637" s="22" t="s">
        <v>4135</v>
      </c>
      <c r="E2637" t="str">
        <f t="shared" si="164"/>
        <v>Eleocharis</v>
      </c>
      <c r="F2637" t="str">
        <f t="shared" si="165"/>
        <v>macrostachya</v>
      </c>
      <c r="G2637" t="str">
        <f t="shared" si="166"/>
        <v>Eleocharis macrostachya</v>
      </c>
      <c r="J2637" t="str">
        <f t="shared" si="167"/>
        <v xml:space="preserve">Eleocharis macrostachya;;38; </v>
      </c>
    </row>
    <row r="2638" spans="1:10" x14ac:dyDescent="0.3">
      <c r="A2638" t="s">
        <v>5366</v>
      </c>
      <c r="B2638" s="16"/>
      <c r="C2638" s="17" t="s">
        <v>1176</v>
      </c>
      <c r="D2638" s="22" t="s">
        <v>4135</v>
      </c>
      <c r="E2638" t="str">
        <f t="shared" si="164"/>
        <v>Eleocharis</v>
      </c>
      <c r="F2638" t="str">
        <f t="shared" si="165"/>
        <v>macrostachya</v>
      </c>
      <c r="G2638" t="str">
        <f t="shared" si="166"/>
        <v>Eleocharis macrostachya</v>
      </c>
      <c r="J2638" t="str">
        <f t="shared" si="167"/>
        <v xml:space="preserve">Eleocharis macrostachya;;18, 19; </v>
      </c>
    </row>
    <row r="2639" spans="1:10" x14ac:dyDescent="0.3">
      <c r="A2639" t="s">
        <v>5366</v>
      </c>
      <c r="B2639" s="16"/>
      <c r="C2639" s="17">
        <v>38</v>
      </c>
      <c r="D2639" s="22" t="s">
        <v>4135</v>
      </c>
      <c r="E2639" t="str">
        <f t="shared" si="164"/>
        <v>Eleocharis</v>
      </c>
      <c r="F2639" t="str">
        <f t="shared" si="165"/>
        <v>macrostachya</v>
      </c>
      <c r="G2639" t="str">
        <f t="shared" si="166"/>
        <v>Eleocharis macrostachya</v>
      </c>
      <c r="J2639" t="str">
        <f t="shared" si="167"/>
        <v xml:space="preserve">Eleocharis macrostachya;;38; </v>
      </c>
    </row>
    <row r="2640" spans="1:10" x14ac:dyDescent="0.3">
      <c r="A2640" t="s">
        <v>5366</v>
      </c>
      <c r="B2640" s="17">
        <v>9</v>
      </c>
      <c r="C2640" s="17">
        <v>18</v>
      </c>
      <c r="D2640" s="22" t="s">
        <v>4135</v>
      </c>
      <c r="E2640" t="str">
        <f t="shared" si="164"/>
        <v>Eleocharis</v>
      </c>
      <c r="F2640" t="str">
        <f t="shared" si="165"/>
        <v>macrostachya</v>
      </c>
      <c r="G2640" t="str">
        <f t="shared" si="166"/>
        <v>Eleocharis macrostachya</v>
      </c>
      <c r="J2640" t="str">
        <f t="shared" si="167"/>
        <v xml:space="preserve">Eleocharis macrostachya;9;18; </v>
      </c>
    </row>
    <row r="2641" spans="1:10" x14ac:dyDescent="0.3">
      <c r="A2641" t="s">
        <v>5366</v>
      </c>
      <c r="B2641" s="17">
        <v>8</v>
      </c>
      <c r="C2641" s="17">
        <v>16</v>
      </c>
      <c r="D2641" s="22" t="s">
        <v>4135</v>
      </c>
      <c r="E2641" t="str">
        <f t="shared" si="164"/>
        <v>Eleocharis</v>
      </c>
      <c r="F2641" t="str">
        <f t="shared" si="165"/>
        <v>macrostachya</v>
      </c>
      <c r="G2641" t="str">
        <f t="shared" si="166"/>
        <v>Eleocharis macrostachya</v>
      </c>
      <c r="J2641" t="str">
        <f t="shared" si="167"/>
        <v xml:space="preserve">Eleocharis macrostachya;8;16; </v>
      </c>
    </row>
    <row r="2642" spans="1:10" x14ac:dyDescent="0.3">
      <c r="A2642" t="s">
        <v>5366</v>
      </c>
      <c r="B2642" s="16"/>
      <c r="C2642" s="17">
        <v>38</v>
      </c>
      <c r="D2642" s="22" t="s">
        <v>4135</v>
      </c>
      <c r="E2642" t="str">
        <f t="shared" si="164"/>
        <v>Eleocharis</v>
      </c>
      <c r="F2642" t="str">
        <f t="shared" si="165"/>
        <v>macrostachya</v>
      </c>
      <c r="G2642" t="str">
        <f t="shared" si="166"/>
        <v>Eleocharis macrostachya</v>
      </c>
      <c r="J2642" t="str">
        <f t="shared" si="167"/>
        <v xml:space="preserve">Eleocharis macrostachya;;38; </v>
      </c>
    </row>
    <row r="2643" spans="1:10" x14ac:dyDescent="0.3">
      <c r="A2643" t="s">
        <v>5366</v>
      </c>
      <c r="B2643" s="17">
        <v>8</v>
      </c>
      <c r="C2643" s="16"/>
      <c r="D2643" s="22" t="s">
        <v>4135</v>
      </c>
      <c r="E2643" t="str">
        <f t="shared" si="164"/>
        <v>Eleocharis</v>
      </c>
      <c r="F2643" t="str">
        <f t="shared" si="165"/>
        <v>macrostachya</v>
      </c>
      <c r="G2643" t="str">
        <f t="shared" si="166"/>
        <v>Eleocharis macrostachya</v>
      </c>
      <c r="J2643" t="str">
        <f t="shared" si="167"/>
        <v xml:space="preserve">Eleocharis macrostachya;8;; </v>
      </c>
    </row>
    <row r="2644" spans="1:10" x14ac:dyDescent="0.3">
      <c r="A2644" t="s">
        <v>5367</v>
      </c>
      <c r="B2644" s="16"/>
      <c r="C2644" s="17" t="s">
        <v>1180</v>
      </c>
      <c r="D2644" s="21" t="s">
        <v>4136</v>
      </c>
      <c r="E2644" t="str">
        <f t="shared" si="164"/>
        <v>Eleocharis</v>
      </c>
      <c r="F2644" t="str">
        <f t="shared" si="165"/>
        <v>aff.</v>
      </c>
      <c r="G2644" t="str">
        <f t="shared" si="166"/>
        <v>Eleocharis aff.</v>
      </c>
      <c r="J2644" t="str">
        <f t="shared" si="167"/>
        <v xml:space="preserve">Eleocharis aff.;;ca. 25; </v>
      </c>
    </row>
    <row r="2645" spans="1:10" x14ac:dyDescent="0.3">
      <c r="A2645" t="s">
        <v>5368</v>
      </c>
      <c r="B2645" s="17">
        <v>8</v>
      </c>
      <c r="C2645" s="17">
        <v>16</v>
      </c>
      <c r="D2645" s="22" t="s">
        <v>4137</v>
      </c>
      <c r="E2645" t="str">
        <f t="shared" si="164"/>
        <v>Eleocharis</v>
      </c>
      <c r="F2645" t="str">
        <f t="shared" si="165"/>
        <v>mamillata</v>
      </c>
      <c r="G2645" t="str">
        <f t="shared" si="166"/>
        <v>Eleocharis mamillata</v>
      </c>
      <c r="J2645" t="str">
        <f t="shared" si="167"/>
        <v xml:space="preserve">Eleocharis mamillata;8;16; </v>
      </c>
    </row>
    <row r="2646" spans="1:10" x14ac:dyDescent="0.3">
      <c r="A2646" t="s">
        <v>5368</v>
      </c>
      <c r="B2646" s="16"/>
      <c r="C2646" s="17">
        <v>16</v>
      </c>
      <c r="D2646" s="22" t="s">
        <v>4137</v>
      </c>
      <c r="E2646" t="str">
        <f t="shared" si="164"/>
        <v>Eleocharis</v>
      </c>
      <c r="F2646" t="str">
        <f t="shared" si="165"/>
        <v>mamillata</v>
      </c>
      <c r="G2646" t="str">
        <f t="shared" si="166"/>
        <v>Eleocharis mamillata</v>
      </c>
      <c r="J2646" t="str">
        <f t="shared" si="167"/>
        <v xml:space="preserve">Eleocharis mamillata;;16; </v>
      </c>
    </row>
    <row r="2647" spans="1:10" x14ac:dyDescent="0.3">
      <c r="A2647" t="s">
        <v>5368</v>
      </c>
      <c r="B2647" s="16"/>
      <c r="C2647" s="17">
        <v>16</v>
      </c>
      <c r="D2647" s="22" t="s">
        <v>4137</v>
      </c>
      <c r="E2647" t="str">
        <f t="shared" si="164"/>
        <v>Eleocharis</v>
      </c>
      <c r="F2647" t="str">
        <f t="shared" si="165"/>
        <v>mamillata</v>
      </c>
      <c r="G2647" t="str">
        <f t="shared" si="166"/>
        <v>Eleocharis mamillata</v>
      </c>
      <c r="J2647" t="str">
        <f t="shared" si="167"/>
        <v xml:space="preserve">Eleocharis mamillata;;16; </v>
      </c>
    </row>
    <row r="2648" spans="1:10" x14ac:dyDescent="0.3">
      <c r="A2648" t="s">
        <v>5368</v>
      </c>
      <c r="B2648" s="16"/>
      <c r="C2648" s="17" t="s">
        <v>1183</v>
      </c>
      <c r="D2648" s="22" t="s">
        <v>4137</v>
      </c>
      <c r="E2648" t="str">
        <f t="shared" si="164"/>
        <v>Eleocharis</v>
      </c>
      <c r="F2648" t="str">
        <f t="shared" si="165"/>
        <v>mamillata</v>
      </c>
      <c r="G2648" t="str">
        <f t="shared" si="166"/>
        <v>Eleocharis mamillata</v>
      </c>
      <c r="J2648" t="str">
        <f t="shared" si="167"/>
        <v xml:space="preserve">Eleocharis mamillata;;15, 16; </v>
      </c>
    </row>
    <row r="2649" spans="1:10" x14ac:dyDescent="0.3">
      <c r="A2649" t="s">
        <v>5368</v>
      </c>
      <c r="B2649" s="17" t="s">
        <v>1185</v>
      </c>
      <c r="C2649" s="17" t="s">
        <v>1186</v>
      </c>
      <c r="D2649" s="22" t="s">
        <v>4137</v>
      </c>
      <c r="E2649" t="str">
        <f t="shared" si="164"/>
        <v>Eleocharis</v>
      </c>
      <c r="F2649" t="str">
        <f t="shared" si="165"/>
        <v>mamillata</v>
      </c>
      <c r="G2649" t="str">
        <f t="shared" si="166"/>
        <v>Eleocharis mamillata</v>
      </c>
      <c r="J2649" t="str">
        <f t="shared" si="167"/>
        <v xml:space="preserve">Eleocharis mamillata;7, 8;14, 15, 16; </v>
      </c>
    </row>
    <row r="2650" spans="1:10" x14ac:dyDescent="0.3">
      <c r="A2650" t="s">
        <v>5368</v>
      </c>
      <c r="B2650" s="16"/>
      <c r="C2650" s="17">
        <v>16</v>
      </c>
      <c r="D2650" s="22" t="s">
        <v>4137</v>
      </c>
      <c r="E2650" t="str">
        <f t="shared" si="164"/>
        <v>Eleocharis</v>
      </c>
      <c r="F2650" t="str">
        <f t="shared" si="165"/>
        <v>mamillata</v>
      </c>
      <c r="G2650" t="str">
        <f t="shared" si="166"/>
        <v>Eleocharis mamillata</v>
      </c>
      <c r="J2650" t="str">
        <f t="shared" si="167"/>
        <v xml:space="preserve">Eleocharis mamillata;;16; </v>
      </c>
    </row>
    <row r="2651" spans="1:10" x14ac:dyDescent="0.3">
      <c r="A2651" t="s">
        <v>5368</v>
      </c>
      <c r="B2651" s="16"/>
      <c r="C2651" s="16"/>
      <c r="D2651" s="21" t="s">
        <v>4138</v>
      </c>
      <c r="E2651" t="str">
        <f t="shared" si="164"/>
        <v>Eleocharis</v>
      </c>
      <c r="F2651" t="str">
        <f t="shared" si="165"/>
        <v>mamillata</v>
      </c>
      <c r="G2651" t="str">
        <f t="shared" si="166"/>
        <v>Eleocharis mamillata</v>
      </c>
      <c r="J2651" t="str">
        <f t="shared" si="167"/>
        <v xml:space="preserve">Eleocharis mamillata;;; </v>
      </c>
    </row>
    <row r="2652" spans="1:10" x14ac:dyDescent="0.3">
      <c r="A2652" t="s">
        <v>5368</v>
      </c>
      <c r="B2652" s="16"/>
      <c r="C2652" s="16"/>
      <c r="D2652" s="21" t="s">
        <v>4139</v>
      </c>
      <c r="E2652" t="str">
        <f t="shared" si="164"/>
        <v>Eleocharis</v>
      </c>
      <c r="F2652" t="str">
        <f t="shared" si="165"/>
        <v>mamillata</v>
      </c>
      <c r="G2652" t="str">
        <f t="shared" si="166"/>
        <v>Eleocharis mamillata</v>
      </c>
      <c r="J2652" t="str">
        <f t="shared" si="167"/>
        <v xml:space="preserve">Eleocharis mamillata;;; </v>
      </c>
    </row>
    <row r="2653" spans="1:10" x14ac:dyDescent="0.3">
      <c r="A2653" t="s">
        <v>5369</v>
      </c>
      <c r="B2653" s="16"/>
      <c r="C2653" s="17">
        <v>20</v>
      </c>
      <c r="D2653" s="21" t="s">
        <v>4140</v>
      </c>
      <c r="E2653" t="str">
        <f t="shared" si="164"/>
        <v>Eleocharis</v>
      </c>
      <c r="F2653" t="str">
        <f t="shared" si="165"/>
        <v>minuta</v>
      </c>
      <c r="G2653" t="str">
        <f t="shared" si="166"/>
        <v>Eleocharis minuta</v>
      </c>
      <c r="J2653" t="str">
        <f t="shared" si="167"/>
        <v xml:space="preserve">Eleocharis minuta;;20; </v>
      </c>
    </row>
    <row r="2654" spans="1:10" x14ac:dyDescent="0.3">
      <c r="A2654" t="s">
        <v>5370</v>
      </c>
      <c r="B2654" s="17">
        <v>10</v>
      </c>
      <c r="C2654" s="16"/>
      <c r="D2654" s="22" t="s">
        <v>4141</v>
      </c>
      <c r="E2654" t="str">
        <f t="shared" si="164"/>
        <v>Eleocharis</v>
      </c>
      <c r="F2654" t="str">
        <f t="shared" si="165"/>
        <v>montevidensis</v>
      </c>
      <c r="G2654" t="str">
        <f t="shared" si="166"/>
        <v>Eleocharis montevidensis</v>
      </c>
      <c r="J2654" t="str">
        <f t="shared" si="167"/>
        <v xml:space="preserve">Eleocharis montevidensis;10;; </v>
      </c>
    </row>
    <row r="2655" spans="1:10" x14ac:dyDescent="0.3">
      <c r="A2655" t="s">
        <v>5370</v>
      </c>
      <c r="B2655" s="16"/>
      <c r="C2655" s="17">
        <v>20</v>
      </c>
      <c r="D2655" s="22" t="s">
        <v>4141</v>
      </c>
      <c r="E2655" t="str">
        <f t="shared" si="164"/>
        <v>Eleocharis</v>
      </c>
      <c r="F2655" t="str">
        <f t="shared" si="165"/>
        <v>montevidensis</v>
      </c>
      <c r="G2655" t="str">
        <f t="shared" si="166"/>
        <v>Eleocharis montevidensis</v>
      </c>
      <c r="J2655" t="str">
        <f t="shared" si="167"/>
        <v xml:space="preserve">Eleocharis montevidensis;;20; </v>
      </c>
    </row>
    <row r="2656" spans="1:10" x14ac:dyDescent="0.3">
      <c r="A2656" t="s">
        <v>5370</v>
      </c>
      <c r="B2656" s="16"/>
      <c r="C2656" s="16"/>
      <c r="D2656" s="21" t="s">
        <v>4142</v>
      </c>
      <c r="E2656" t="str">
        <f t="shared" si="164"/>
        <v>Eleocharis</v>
      </c>
      <c r="F2656" t="str">
        <f t="shared" si="165"/>
        <v>montevidensis</v>
      </c>
      <c r="G2656" t="str">
        <f t="shared" si="166"/>
        <v>Eleocharis montevidensis</v>
      </c>
      <c r="J2656" t="str">
        <f t="shared" si="167"/>
        <v xml:space="preserve">Eleocharis montevidensis;;; </v>
      </c>
    </row>
    <row r="2657" spans="1:10" x14ac:dyDescent="0.3">
      <c r="A2657" t="s">
        <v>5371</v>
      </c>
      <c r="B2657" s="17">
        <v>10</v>
      </c>
      <c r="C2657" s="16"/>
      <c r="D2657" s="22" t="s">
        <v>4143</v>
      </c>
      <c r="E2657" t="str">
        <f t="shared" si="164"/>
        <v>Eleocharis</v>
      </c>
      <c r="F2657" t="str">
        <f t="shared" si="165"/>
        <v>multicaulis</v>
      </c>
      <c r="G2657" t="str">
        <f t="shared" si="166"/>
        <v>Eleocharis multicaulis</v>
      </c>
      <c r="J2657" t="str">
        <f t="shared" si="167"/>
        <v xml:space="preserve">Eleocharis multicaulis;10;; </v>
      </c>
    </row>
    <row r="2658" spans="1:10" x14ac:dyDescent="0.3">
      <c r="A2658" t="s">
        <v>5371</v>
      </c>
      <c r="B2658" s="17">
        <v>10</v>
      </c>
      <c r="C2658" s="16"/>
      <c r="D2658" s="22" t="s">
        <v>4143</v>
      </c>
      <c r="E2658" t="str">
        <f t="shared" si="164"/>
        <v>Eleocharis</v>
      </c>
      <c r="F2658" t="str">
        <f t="shared" si="165"/>
        <v>multicaulis</v>
      </c>
      <c r="G2658" t="str">
        <f t="shared" si="166"/>
        <v>Eleocharis multicaulis</v>
      </c>
      <c r="J2658" t="str">
        <f t="shared" si="167"/>
        <v xml:space="preserve">Eleocharis multicaulis;10;; </v>
      </c>
    </row>
    <row r="2659" spans="1:10" x14ac:dyDescent="0.3">
      <c r="A2659" t="s">
        <v>5372</v>
      </c>
      <c r="B2659" s="16"/>
      <c r="C2659" s="16"/>
      <c r="D2659" s="21" t="s">
        <v>4144</v>
      </c>
      <c r="E2659" t="str">
        <f t="shared" si="164"/>
        <v>Eleocharis</v>
      </c>
      <c r="F2659" t="str">
        <f t="shared" si="165"/>
        <v>nervata</v>
      </c>
      <c r="G2659" t="str">
        <f t="shared" si="166"/>
        <v>Eleocharis nervata</v>
      </c>
      <c r="J2659" t="str">
        <f t="shared" si="167"/>
        <v xml:space="preserve">Eleocharis nervata;;; </v>
      </c>
    </row>
    <row r="2660" spans="1:10" x14ac:dyDescent="0.3">
      <c r="A2660" t="s">
        <v>5373</v>
      </c>
      <c r="B2660" s="17">
        <v>5</v>
      </c>
      <c r="C2660" s="16"/>
      <c r="D2660" s="22" t="s">
        <v>4145</v>
      </c>
      <c r="E2660" t="str">
        <f t="shared" si="164"/>
        <v>Eleocharis</v>
      </c>
      <c r="F2660" t="str">
        <f t="shared" si="165"/>
        <v>obtusa</v>
      </c>
      <c r="G2660" t="str">
        <f t="shared" si="166"/>
        <v>Eleocharis obtusa</v>
      </c>
      <c r="J2660" t="str">
        <f t="shared" si="167"/>
        <v xml:space="preserve">Eleocharis obtusa;5;; </v>
      </c>
    </row>
    <row r="2661" spans="1:10" x14ac:dyDescent="0.3">
      <c r="A2661" t="s">
        <v>5373</v>
      </c>
      <c r="B2661" s="17">
        <v>5</v>
      </c>
      <c r="C2661" s="16"/>
      <c r="D2661" s="22" t="s">
        <v>4145</v>
      </c>
      <c r="E2661" t="str">
        <f t="shared" si="164"/>
        <v>Eleocharis</v>
      </c>
      <c r="F2661" t="str">
        <f t="shared" si="165"/>
        <v>obtusa</v>
      </c>
      <c r="G2661" t="str">
        <f t="shared" si="166"/>
        <v>Eleocharis obtusa</v>
      </c>
      <c r="J2661" t="str">
        <f t="shared" si="167"/>
        <v xml:space="preserve">Eleocharis obtusa;5;; </v>
      </c>
    </row>
    <row r="2662" spans="1:10" x14ac:dyDescent="0.3">
      <c r="A2662" t="s">
        <v>5373</v>
      </c>
      <c r="B2662" s="17">
        <v>5</v>
      </c>
      <c r="C2662" s="17" t="s">
        <v>1191</v>
      </c>
      <c r="D2662" s="22" t="s">
        <v>4145</v>
      </c>
      <c r="E2662" t="str">
        <f t="shared" si="164"/>
        <v>Eleocharis</v>
      </c>
      <c r="F2662" t="str">
        <f t="shared" si="165"/>
        <v>obtusa</v>
      </c>
      <c r="G2662" t="str">
        <f t="shared" si="166"/>
        <v>Eleocharis obtusa</v>
      </c>
      <c r="J2662" t="str">
        <f t="shared" si="167"/>
        <v xml:space="preserve">Eleocharis obtusa;5;9, 10; </v>
      </c>
    </row>
    <row r="2663" spans="1:10" x14ac:dyDescent="0.3">
      <c r="A2663" t="s">
        <v>5373</v>
      </c>
      <c r="B2663" s="17">
        <v>5</v>
      </c>
      <c r="C2663" s="17">
        <v>10</v>
      </c>
      <c r="D2663" s="22" t="s">
        <v>4145</v>
      </c>
      <c r="E2663" t="str">
        <f t="shared" si="164"/>
        <v>Eleocharis</v>
      </c>
      <c r="F2663" t="str">
        <f t="shared" si="165"/>
        <v>obtusa</v>
      </c>
      <c r="G2663" t="str">
        <f t="shared" si="166"/>
        <v>Eleocharis obtusa</v>
      </c>
      <c r="J2663" t="str">
        <f t="shared" si="167"/>
        <v xml:space="preserve">Eleocharis obtusa;5;10; </v>
      </c>
    </row>
    <row r="2664" spans="1:10" x14ac:dyDescent="0.3">
      <c r="A2664" t="s">
        <v>5373</v>
      </c>
      <c r="B2664" s="16"/>
      <c r="C2664" s="17">
        <v>10</v>
      </c>
      <c r="D2664" s="22" t="s">
        <v>4145</v>
      </c>
      <c r="E2664" t="str">
        <f t="shared" si="164"/>
        <v>Eleocharis</v>
      </c>
      <c r="F2664" t="str">
        <f t="shared" si="165"/>
        <v>obtusa</v>
      </c>
      <c r="G2664" t="str">
        <f t="shared" si="166"/>
        <v>Eleocharis obtusa</v>
      </c>
      <c r="J2664" t="str">
        <f t="shared" si="167"/>
        <v xml:space="preserve">Eleocharis obtusa;;10; </v>
      </c>
    </row>
    <row r="2665" spans="1:10" x14ac:dyDescent="0.3">
      <c r="A2665" t="s">
        <v>5373</v>
      </c>
      <c r="B2665" s="16"/>
      <c r="C2665" s="17">
        <v>10</v>
      </c>
      <c r="D2665" s="22" t="s">
        <v>4145</v>
      </c>
      <c r="E2665" t="str">
        <f t="shared" si="164"/>
        <v>Eleocharis</v>
      </c>
      <c r="F2665" t="str">
        <f t="shared" si="165"/>
        <v>obtusa</v>
      </c>
      <c r="G2665" t="str">
        <f t="shared" si="166"/>
        <v>Eleocharis obtusa</v>
      </c>
      <c r="J2665" t="str">
        <f t="shared" si="167"/>
        <v xml:space="preserve">Eleocharis obtusa;;10; </v>
      </c>
    </row>
    <row r="2666" spans="1:10" x14ac:dyDescent="0.3">
      <c r="A2666" t="s">
        <v>5373</v>
      </c>
      <c r="B2666" s="16"/>
      <c r="C2666" s="17">
        <v>10</v>
      </c>
      <c r="D2666" s="22" t="s">
        <v>4145</v>
      </c>
      <c r="E2666" t="str">
        <f t="shared" si="164"/>
        <v>Eleocharis</v>
      </c>
      <c r="F2666" t="str">
        <f t="shared" si="165"/>
        <v>obtusa</v>
      </c>
      <c r="G2666" t="str">
        <f t="shared" si="166"/>
        <v>Eleocharis obtusa</v>
      </c>
      <c r="J2666" t="str">
        <f t="shared" si="167"/>
        <v xml:space="preserve">Eleocharis obtusa;;10; </v>
      </c>
    </row>
    <row r="2667" spans="1:10" x14ac:dyDescent="0.3">
      <c r="A2667" t="s">
        <v>5373</v>
      </c>
      <c r="B2667" s="16"/>
      <c r="C2667" s="16"/>
      <c r="D2667" s="21" t="s">
        <v>4146</v>
      </c>
      <c r="E2667" t="str">
        <f t="shared" si="164"/>
        <v>Eleocharis</v>
      </c>
      <c r="F2667" t="str">
        <f t="shared" si="165"/>
        <v>obtusa</v>
      </c>
      <c r="G2667" t="str">
        <f t="shared" si="166"/>
        <v>Eleocharis obtusa</v>
      </c>
      <c r="J2667" t="str">
        <f t="shared" si="167"/>
        <v xml:space="preserve">Eleocharis obtusa;;; </v>
      </c>
    </row>
    <row r="2668" spans="1:10" x14ac:dyDescent="0.3">
      <c r="A2668" t="s">
        <v>5373</v>
      </c>
      <c r="B2668" s="16"/>
      <c r="C2668" s="16"/>
      <c r="D2668" s="21" t="s">
        <v>4147</v>
      </c>
      <c r="E2668" t="str">
        <f t="shared" si="164"/>
        <v>Eleocharis</v>
      </c>
      <c r="F2668" t="str">
        <f t="shared" si="165"/>
        <v>obtusa</v>
      </c>
      <c r="G2668" t="str">
        <f t="shared" si="166"/>
        <v>Eleocharis obtusa</v>
      </c>
      <c r="J2668" t="str">
        <f t="shared" si="167"/>
        <v xml:space="preserve">Eleocharis obtusa;;; </v>
      </c>
    </row>
    <row r="2669" spans="1:10" x14ac:dyDescent="0.3">
      <c r="A2669" t="s">
        <v>5374</v>
      </c>
      <c r="B2669" s="16"/>
      <c r="C2669" s="16"/>
      <c r="D2669" s="21" t="s">
        <v>4148</v>
      </c>
      <c r="E2669" t="str">
        <f t="shared" si="164"/>
        <v>Eleoc</v>
      </c>
      <c r="F2669" t="str">
        <f t="shared" si="165"/>
        <v>haris</v>
      </c>
      <c r="G2669" t="str">
        <f t="shared" si="166"/>
        <v>Eleoc haris</v>
      </c>
      <c r="J2669" t="str">
        <f t="shared" si="167"/>
        <v xml:space="preserve">Eleoc haris;;; </v>
      </c>
    </row>
    <row r="2670" spans="1:10" x14ac:dyDescent="0.3">
      <c r="A2670" t="s">
        <v>5375</v>
      </c>
      <c r="B2670" s="16"/>
      <c r="C2670" s="16"/>
      <c r="D2670" s="21" t="s">
        <v>4149</v>
      </c>
      <c r="E2670" t="str">
        <f t="shared" si="164"/>
        <v>Eleocharis</v>
      </c>
      <c r="F2670" t="str">
        <f t="shared" si="165"/>
        <v>olivacea</v>
      </c>
      <c r="G2670" t="str">
        <f t="shared" si="166"/>
        <v>Eleocharis olivacea</v>
      </c>
      <c r="J2670" t="str">
        <f t="shared" si="167"/>
        <v xml:space="preserve">Eleocharis olivacea;;; </v>
      </c>
    </row>
    <row r="2671" spans="1:10" x14ac:dyDescent="0.3">
      <c r="A2671" t="s">
        <v>5376</v>
      </c>
      <c r="B2671" s="16"/>
      <c r="C2671" s="17">
        <v>10</v>
      </c>
      <c r="D2671" s="22" t="s">
        <v>4150</v>
      </c>
      <c r="E2671" t="str">
        <f t="shared" si="164"/>
        <v>Eleocharis</v>
      </c>
      <c r="F2671" t="str">
        <f t="shared" si="165"/>
        <v>ovata</v>
      </c>
      <c r="G2671" t="str">
        <f t="shared" si="166"/>
        <v>Eleocharis ovata</v>
      </c>
      <c r="J2671" t="str">
        <f t="shared" si="167"/>
        <v xml:space="preserve">Eleocharis ovata;;10; </v>
      </c>
    </row>
    <row r="2672" spans="1:10" x14ac:dyDescent="0.3">
      <c r="A2672" t="s">
        <v>5376</v>
      </c>
      <c r="B2672" s="16"/>
      <c r="C2672" s="17">
        <v>10</v>
      </c>
      <c r="D2672" s="22" t="s">
        <v>4150</v>
      </c>
      <c r="E2672" t="str">
        <f t="shared" si="164"/>
        <v>Eleocharis</v>
      </c>
      <c r="F2672" t="str">
        <f t="shared" si="165"/>
        <v>ovata</v>
      </c>
      <c r="G2672" t="str">
        <f t="shared" si="166"/>
        <v>Eleocharis ovata</v>
      </c>
      <c r="J2672" t="str">
        <f t="shared" si="167"/>
        <v xml:space="preserve">Eleocharis ovata;;10; </v>
      </c>
    </row>
    <row r="2673" spans="1:10" x14ac:dyDescent="0.3">
      <c r="A2673" t="s">
        <v>5377</v>
      </c>
      <c r="B2673" s="16"/>
      <c r="C2673" s="17">
        <v>40</v>
      </c>
      <c r="D2673" s="21" t="s">
        <v>4151</v>
      </c>
      <c r="E2673" t="str">
        <f t="shared" si="164"/>
        <v>Eleocharis</v>
      </c>
      <c r="F2673" t="str">
        <f t="shared" si="165"/>
        <v>pachycarpa</v>
      </c>
      <c r="G2673" t="str">
        <f t="shared" si="166"/>
        <v>Eleocharis pachycarpa</v>
      </c>
      <c r="J2673" t="str">
        <f t="shared" si="167"/>
        <v xml:space="preserve">Eleocharis pachycarpa;;40; </v>
      </c>
    </row>
    <row r="2674" spans="1:10" x14ac:dyDescent="0.3">
      <c r="A2674" t="s">
        <v>5378</v>
      </c>
      <c r="B2674" s="16"/>
      <c r="C2674" s="17">
        <v>40</v>
      </c>
      <c r="D2674" s="21" t="s">
        <v>4152</v>
      </c>
      <c r="E2674" t="str">
        <f t="shared" si="164"/>
        <v>Eleocharis</v>
      </c>
      <c r="F2674" t="str">
        <f t="shared" si="165"/>
        <v>pallens</v>
      </c>
      <c r="G2674" t="str">
        <f t="shared" si="166"/>
        <v>Eleocharis pallens</v>
      </c>
      <c r="J2674" t="str">
        <f t="shared" si="167"/>
        <v xml:space="preserve">Eleocharis pallens;;40; </v>
      </c>
    </row>
    <row r="2675" spans="1:10" x14ac:dyDescent="0.3">
      <c r="A2675" t="s">
        <v>5379</v>
      </c>
      <c r="B2675" s="16"/>
      <c r="C2675" s="17">
        <v>16</v>
      </c>
      <c r="D2675" s="22" t="s">
        <v>4153</v>
      </c>
      <c r="E2675" t="str">
        <f t="shared" si="164"/>
        <v>Eleocharis</v>
      </c>
      <c r="F2675" t="str">
        <f t="shared" si="165"/>
        <v>palustris</v>
      </c>
      <c r="G2675" t="str">
        <f t="shared" si="166"/>
        <v>Eleocharis palustris</v>
      </c>
      <c r="J2675" t="str">
        <f t="shared" si="167"/>
        <v xml:space="preserve">Eleocharis palustris;;16; </v>
      </c>
    </row>
    <row r="2676" spans="1:10" x14ac:dyDescent="0.3">
      <c r="A2676" t="s">
        <v>5379</v>
      </c>
      <c r="B2676" s="16"/>
      <c r="C2676" s="17" t="s">
        <v>584</v>
      </c>
      <c r="D2676" s="22" t="s">
        <v>4153</v>
      </c>
      <c r="E2676" t="str">
        <f t="shared" si="164"/>
        <v>Eleocharis</v>
      </c>
      <c r="F2676" t="str">
        <f t="shared" si="165"/>
        <v>palustris</v>
      </c>
      <c r="G2676" t="str">
        <f t="shared" si="166"/>
        <v>Eleocharis palustris</v>
      </c>
      <c r="J2676" t="str">
        <f t="shared" si="167"/>
        <v xml:space="preserve">Eleocharis palustris;;36, 38; </v>
      </c>
    </row>
    <row r="2677" spans="1:10" x14ac:dyDescent="0.3">
      <c r="A2677" t="s">
        <v>5379</v>
      </c>
      <c r="B2677" s="16"/>
      <c r="C2677" s="17" t="s">
        <v>1196</v>
      </c>
      <c r="D2677" s="22" t="s">
        <v>4153</v>
      </c>
      <c r="E2677" t="str">
        <f t="shared" si="164"/>
        <v>Eleocharis</v>
      </c>
      <c r="F2677" t="str">
        <f t="shared" si="165"/>
        <v>palustris</v>
      </c>
      <c r="G2677" t="str">
        <f t="shared" si="166"/>
        <v>Eleocharis palustris</v>
      </c>
      <c r="J2677" t="str">
        <f t="shared" si="167"/>
        <v xml:space="preserve">Eleocharis palustris;;10, 16, 18; </v>
      </c>
    </row>
    <row r="2678" spans="1:10" x14ac:dyDescent="0.3">
      <c r="A2678" t="s">
        <v>5379</v>
      </c>
      <c r="B2678" s="16"/>
      <c r="C2678" s="17">
        <v>16</v>
      </c>
      <c r="D2678" s="22" t="s">
        <v>4153</v>
      </c>
      <c r="E2678" t="str">
        <f t="shared" si="164"/>
        <v>Eleocharis</v>
      </c>
      <c r="F2678" t="str">
        <f t="shared" si="165"/>
        <v>palustris</v>
      </c>
      <c r="G2678" t="str">
        <f t="shared" si="166"/>
        <v>Eleocharis palustris</v>
      </c>
      <c r="J2678" t="str">
        <f t="shared" si="167"/>
        <v xml:space="preserve">Eleocharis palustris;;16; </v>
      </c>
    </row>
    <row r="2679" spans="1:10" x14ac:dyDescent="0.3">
      <c r="A2679" t="s">
        <v>5379</v>
      </c>
      <c r="B2679" s="16"/>
      <c r="C2679" s="17">
        <v>16</v>
      </c>
      <c r="D2679" s="22" t="s">
        <v>4153</v>
      </c>
      <c r="E2679" t="str">
        <f t="shared" si="164"/>
        <v>Eleocharis</v>
      </c>
      <c r="F2679" t="str">
        <f t="shared" si="165"/>
        <v>palustris</v>
      </c>
      <c r="G2679" t="str">
        <f t="shared" si="166"/>
        <v>Eleocharis palustris</v>
      </c>
      <c r="J2679" t="str">
        <f t="shared" si="167"/>
        <v xml:space="preserve">Eleocharis palustris;;16; </v>
      </c>
    </row>
    <row r="2680" spans="1:10" x14ac:dyDescent="0.3">
      <c r="A2680" t="s">
        <v>5379</v>
      </c>
      <c r="B2680" s="16"/>
      <c r="C2680" s="17">
        <v>50</v>
      </c>
      <c r="D2680" s="22" t="s">
        <v>4153</v>
      </c>
      <c r="E2680" t="str">
        <f t="shared" si="164"/>
        <v>Eleocharis</v>
      </c>
      <c r="F2680" t="str">
        <f t="shared" si="165"/>
        <v>palustris</v>
      </c>
      <c r="G2680" t="str">
        <f t="shared" si="166"/>
        <v>Eleocharis palustris</v>
      </c>
      <c r="J2680" t="str">
        <f t="shared" si="167"/>
        <v xml:space="preserve">Eleocharis palustris;;50; </v>
      </c>
    </row>
    <row r="2681" spans="1:10" x14ac:dyDescent="0.3">
      <c r="A2681" t="s">
        <v>5379</v>
      </c>
      <c r="B2681" s="16"/>
      <c r="C2681" s="17">
        <v>38</v>
      </c>
      <c r="D2681" s="22" t="s">
        <v>4153</v>
      </c>
      <c r="E2681" t="str">
        <f t="shared" si="164"/>
        <v>Eleocharis</v>
      </c>
      <c r="F2681" t="str">
        <f t="shared" si="165"/>
        <v>palustris</v>
      </c>
      <c r="G2681" t="str">
        <f t="shared" si="166"/>
        <v>Eleocharis palustris</v>
      </c>
      <c r="J2681" t="str">
        <f t="shared" si="167"/>
        <v xml:space="preserve">Eleocharis palustris;;38; </v>
      </c>
    </row>
    <row r="2682" spans="1:10" x14ac:dyDescent="0.3">
      <c r="A2682" t="s">
        <v>5379</v>
      </c>
      <c r="B2682" s="16"/>
      <c r="C2682" s="17">
        <v>38</v>
      </c>
      <c r="D2682" s="22" t="s">
        <v>4153</v>
      </c>
      <c r="E2682" t="str">
        <f t="shared" si="164"/>
        <v>Eleocharis</v>
      </c>
      <c r="F2682" t="str">
        <f t="shared" si="165"/>
        <v>palustris</v>
      </c>
      <c r="G2682" t="str">
        <f t="shared" si="166"/>
        <v>Eleocharis palustris</v>
      </c>
      <c r="J2682" t="str">
        <f t="shared" si="167"/>
        <v xml:space="preserve">Eleocharis palustris;;38; </v>
      </c>
    </row>
    <row r="2683" spans="1:10" x14ac:dyDescent="0.3">
      <c r="A2683" t="s">
        <v>5379</v>
      </c>
      <c r="B2683" s="16"/>
      <c r="C2683" s="17">
        <v>38</v>
      </c>
      <c r="D2683" s="22" t="s">
        <v>4153</v>
      </c>
      <c r="E2683" t="str">
        <f t="shared" si="164"/>
        <v>Eleocharis</v>
      </c>
      <c r="F2683" t="str">
        <f t="shared" si="165"/>
        <v>palustris</v>
      </c>
      <c r="G2683" t="str">
        <f t="shared" si="166"/>
        <v>Eleocharis palustris</v>
      </c>
      <c r="J2683" t="str">
        <f t="shared" si="167"/>
        <v xml:space="preserve">Eleocharis palustris;;38; </v>
      </c>
    </row>
    <row r="2684" spans="1:10" x14ac:dyDescent="0.3">
      <c r="A2684" t="s">
        <v>5379</v>
      </c>
      <c r="B2684" s="16"/>
      <c r="C2684" s="17">
        <v>38</v>
      </c>
      <c r="D2684" s="22" t="s">
        <v>4153</v>
      </c>
      <c r="E2684" t="str">
        <f t="shared" si="164"/>
        <v>Eleocharis</v>
      </c>
      <c r="F2684" t="str">
        <f t="shared" si="165"/>
        <v>palustris</v>
      </c>
      <c r="G2684" t="str">
        <f t="shared" si="166"/>
        <v>Eleocharis palustris</v>
      </c>
      <c r="J2684" t="str">
        <f t="shared" si="167"/>
        <v xml:space="preserve">Eleocharis palustris;;38; </v>
      </c>
    </row>
    <row r="2685" spans="1:10" x14ac:dyDescent="0.3">
      <c r="A2685" t="s">
        <v>5379</v>
      </c>
      <c r="B2685" s="17">
        <v>20</v>
      </c>
      <c r="C2685" s="16"/>
      <c r="D2685" s="22" t="s">
        <v>4153</v>
      </c>
      <c r="E2685" t="str">
        <f t="shared" si="164"/>
        <v>Eleocharis</v>
      </c>
      <c r="F2685" t="str">
        <f t="shared" si="165"/>
        <v>palustris</v>
      </c>
      <c r="G2685" t="str">
        <f t="shared" si="166"/>
        <v>Eleocharis palustris</v>
      </c>
      <c r="J2685" t="str">
        <f t="shared" si="167"/>
        <v xml:space="preserve">Eleocharis palustris;20;; </v>
      </c>
    </row>
    <row r="2686" spans="1:10" x14ac:dyDescent="0.3">
      <c r="A2686" t="s">
        <v>5379</v>
      </c>
      <c r="B2686" s="16"/>
      <c r="C2686" s="17">
        <v>38</v>
      </c>
      <c r="D2686" s="22" t="s">
        <v>4153</v>
      </c>
      <c r="E2686" t="str">
        <f t="shared" si="164"/>
        <v>Eleocharis</v>
      </c>
      <c r="F2686" t="str">
        <f t="shared" si="165"/>
        <v>palustris</v>
      </c>
      <c r="G2686" t="str">
        <f t="shared" si="166"/>
        <v>Eleocharis palustris</v>
      </c>
      <c r="J2686" t="str">
        <f t="shared" si="167"/>
        <v xml:space="preserve">Eleocharis palustris;;38; </v>
      </c>
    </row>
    <row r="2687" spans="1:10" x14ac:dyDescent="0.3">
      <c r="A2687" t="s">
        <v>5379</v>
      </c>
      <c r="B2687" s="16"/>
      <c r="C2687" s="17" t="s">
        <v>1203</v>
      </c>
      <c r="D2687" s="22" t="s">
        <v>4153</v>
      </c>
      <c r="E2687" t="str">
        <f t="shared" si="164"/>
        <v>Eleocharis</v>
      </c>
      <c r="F2687" t="str">
        <f t="shared" si="165"/>
        <v>palustris</v>
      </c>
      <c r="G2687" t="str">
        <f t="shared" si="166"/>
        <v>Eleocharis palustris</v>
      </c>
      <c r="J2687" t="str">
        <f t="shared" si="167"/>
        <v xml:space="preserve">Eleocharis palustris;;16, 38; </v>
      </c>
    </row>
    <row r="2688" spans="1:10" x14ac:dyDescent="0.3">
      <c r="A2688" t="s">
        <v>5379</v>
      </c>
      <c r="B2688" s="16"/>
      <c r="C2688" s="17">
        <v>16</v>
      </c>
      <c r="D2688" s="22" t="s">
        <v>4153</v>
      </c>
      <c r="E2688" t="str">
        <f t="shared" si="164"/>
        <v>Eleocharis</v>
      </c>
      <c r="F2688" t="str">
        <f t="shared" si="165"/>
        <v>palustris</v>
      </c>
      <c r="G2688" t="str">
        <f t="shared" si="166"/>
        <v>Eleocharis palustris</v>
      </c>
      <c r="J2688" t="str">
        <f t="shared" si="167"/>
        <v xml:space="preserve">Eleocharis palustris;;16; </v>
      </c>
    </row>
    <row r="2689" spans="1:10" x14ac:dyDescent="0.3">
      <c r="A2689" t="s">
        <v>5379</v>
      </c>
      <c r="B2689" s="16"/>
      <c r="C2689" s="17" t="s">
        <v>1205</v>
      </c>
      <c r="D2689" s="22" t="s">
        <v>4153</v>
      </c>
      <c r="E2689" t="str">
        <f t="shared" si="164"/>
        <v>Eleocharis</v>
      </c>
      <c r="F2689" t="str">
        <f t="shared" si="165"/>
        <v>palustris</v>
      </c>
      <c r="G2689" t="str">
        <f t="shared" si="166"/>
        <v>Eleocharis palustris</v>
      </c>
      <c r="J2689" t="str">
        <f t="shared" si="167"/>
        <v xml:space="preserve">Eleocharis palustris;;46–49, 51; </v>
      </c>
    </row>
    <row r="2690" spans="1:10" x14ac:dyDescent="0.3">
      <c r="A2690" t="s">
        <v>5379</v>
      </c>
      <c r="B2690" s="17" t="s">
        <v>1207</v>
      </c>
      <c r="C2690" s="17" t="s">
        <v>1208</v>
      </c>
      <c r="D2690" s="22" t="s">
        <v>4153</v>
      </c>
      <c r="E2690" t="str">
        <f t="shared" si="164"/>
        <v>Eleocharis</v>
      </c>
      <c r="F2690" t="str">
        <f t="shared" si="165"/>
        <v>palustris</v>
      </c>
      <c r="G2690" t="str">
        <f t="shared" si="166"/>
        <v>Eleocharis palustris</v>
      </c>
      <c r="J2690" t="str">
        <f t="shared" si="167"/>
        <v xml:space="preserve">Eleocharis palustris;8, 19;16, 38, 39, 40, 41, 42; </v>
      </c>
    </row>
    <row r="2691" spans="1:10" x14ac:dyDescent="0.3">
      <c r="A2691" t="s">
        <v>5379</v>
      </c>
      <c r="B2691" s="16"/>
      <c r="C2691" s="17">
        <v>16</v>
      </c>
      <c r="D2691" s="22" t="s">
        <v>4153</v>
      </c>
      <c r="E2691" t="str">
        <f t="shared" ref="E2691:E2754" si="168">LEFT($D2691,FIND(" ",$D2691)-1)</f>
        <v>Eleocharis</v>
      </c>
      <c r="F2691" t="str">
        <f t="shared" ref="F2691:F2754" si="169">MID(MID(MID(SUBSTITUTE($D2691," ", "^",1),1,256),FIND("^",SUBSTITUTE($D2691," ","^",1)),256),2,FIND(" ",MID(MID(SUBSTITUTE($D2691," ","^",1),1,256),FIND("^",SUBSTITUTE($D2691," ","^",1)),256))-2)</f>
        <v>palustris</v>
      </c>
      <c r="G2691" t="str">
        <f t="shared" ref="G2691:G2754" si="170">CONCATENATE(E2691,$E$1,F2691)</f>
        <v>Eleocharis palustris</v>
      </c>
      <c r="J2691" t="str">
        <f t="shared" ref="J2691:J2754" si="171">CONCATENATE(A2691,$I$1,B2691,$I$1,C2691,$I$1,$F$1)</f>
        <v xml:space="preserve">Eleocharis palustris;;16; </v>
      </c>
    </row>
    <row r="2692" spans="1:10" x14ac:dyDescent="0.3">
      <c r="A2692" t="s">
        <v>5379</v>
      </c>
      <c r="B2692" s="16"/>
      <c r="C2692" s="17">
        <v>16</v>
      </c>
      <c r="D2692" s="22" t="s">
        <v>4153</v>
      </c>
      <c r="E2692" t="str">
        <f t="shared" si="168"/>
        <v>Eleocharis</v>
      </c>
      <c r="F2692" t="str">
        <f t="shared" si="169"/>
        <v>palustris</v>
      </c>
      <c r="G2692" t="str">
        <f t="shared" si="170"/>
        <v>Eleocharis palustris</v>
      </c>
      <c r="J2692" t="str">
        <f t="shared" si="171"/>
        <v xml:space="preserve">Eleocharis palustris;;16; </v>
      </c>
    </row>
    <row r="2693" spans="1:10" x14ac:dyDescent="0.3">
      <c r="A2693" t="s">
        <v>5379</v>
      </c>
      <c r="B2693" s="16"/>
      <c r="C2693" s="17" t="s">
        <v>1079</v>
      </c>
      <c r="D2693" s="22" t="s">
        <v>4153</v>
      </c>
      <c r="E2693" t="str">
        <f t="shared" si="168"/>
        <v>Eleocharis</v>
      </c>
      <c r="F2693" t="str">
        <f t="shared" si="169"/>
        <v>palustris</v>
      </c>
      <c r="G2693" t="str">
        <f t="shared" si="170"/>
        <v>Eleocharis palustris</v>
      </c>
      <c r="J2693" t="str">
        <f t="shared" si="171"/>
        <v xml:space="preserve">Eleocharis palustris;;ca. 36; </v>
      </c>
    </row>
    <row r="2694" spans="1:10" x14ac:dyDescent="0.3">
      <c r="A2694" t="s">
        <v>5379</v>
      </c>
      <c r="B2694" s="16"/>
      <c r="C2694" s="17">
        <v>16</v>
      </c>
      <c r="D2694" s="22" t="s">
        <v>4153</v>
      </c>
      <c r="E2694" t="str">
        <f t="shared" si="168"/>
        <v>Eleocharis</v>
      </c>
      <c r="F2694" t="str">
        <f t="shared" si="169"/>
        <v>palustris</v>
      </c>
      <c r="G2694" t="str">
        <f t="shared" si="170"/>
        <v>Eleocharis palustris</v>
      </c>
      <c r="J2694" t="str">
        <f t="shared" si="171"/>
        <v xml:space="preserve">Eleocharis palustris;;16; </v>
      </c>
    </row>
    <row r="2695" spans="1:10" x14ac:dyDescent="0.3">
      <c r="A2695" t="s">
        <v>5379</v>
      </c>
      <c r="B2695" s="17">
        <v>8</v>
      </c>
      <c r="C2695" s="16"/>
      <c r="D2695" s="22" t="s">
        <v>4153</v>
      </c>
      <c r="E2695" t="str">
        <f t="shared" si="168"/>
        <v>Eleocharis</v>
      </c>
      <c r="F2695" t="str">
        <f t="shared" si="169"/>
        <v>palustris</v>
      </c>
      <c r="G2695" t="str">
        <f t="shared" si="170"/>
        <v>Eleocharis palustris</v>
      </c>
      <c r="J2695" t="str">
        <f t="shared" si="171"/>
        <v xml:space="preserve">Eleocharis palustris;8;; </v>
      </c>
    </row>
    <row r="2696" spans="1:10" x14ac:dyDescent="0.3">
      <c r="A2696" t="s">
        <v>5379</v>
      </c>
      <c r="B2696" s="16"/>
      <c r="C2696" s="17">
        <v>16</v>
      </c>
      <c r="D2696" s="22" t="s">
        <v>4153</v>
      </c>
      <c r="E2696" t="str">
        <f t="shared" si="168"/>
        <v>Eleocharis</v>
      </c>
      <c r="F2696" t="str">
        <f t="shared" si="169"/>
        <v>palustris</v>
      </c>
      <c r="G2696" t="str">
        <f t="shared" si="170"/>
        <v>Eleocharis palustris</v>
      </c>
      <c r="J2696" t="str">
        <f t="shared" si="171"/>
        <v xml:space="preserve">Eleocharis palustris;;16; </v>
      </c>
    </row>
    <row r="2697" spans="1:10" x14ac:dyDescent="0.3">
      <c r="A2697" t="s">
        <v>5379</v>
      </c>
      <c r="B2697" s="16"/>
      <c r="C2697" s="17">
        <v>16</v>
      </c>
      <c r="D2697" s="22" t="s">
        <v>4153</v>
      </c>
      <c r="E2697" t="str">
        <f t="shared" si="168"/>
        <v>Eleocharis</v>
      </c>
      <c r="F2697" t="str">
        <f t="shared" si="169"/>
        <v>palustris</v>
      </c>
      <c r="G2697" t="str">
        <f t="shared" si="170"/>
        <v>Eleocharis palustris</v>
      </c>
      <c r="J2697" t="str">
        <f t="shared" si="171"/>
        <v xml:space="preserve">Eleocharis palustris;;16; </v>
      </c>
    </row>
    <row r="2698" spans="1:10" x14ac:dyDescent="0.3">
      <c r="A2698" t="s">
        <v>5379</v>
      </c>
      <c r="B2698" s="17">
        <v>16</v>
      </c>
      <c r="C2698" s="16"/>
      <c r="D2698" s="22" t="s">
        <v>4153</v>
      </c>
      <c r="E2698" t="str">
        <f t="shared" si="168"/>
        <v>Eleocharis</v>
      </c>
      <c r="F2698" t="str">
        <f t="shared" si="169"/>
        <v>palustris</v>
      </c>
      <c r="G2698" t="str">
        <f t="shared" si="170"/>
        <v>Eleocharis palustris</v>
      </c>
      <c r="J2698" t="str">
        <f t="shared" si="171"/>
        <v xml:space="preserve">Eleocharis palustris;16;; </v>
      </c>
    </row>
    <row r="2699" spans="1:10" x14ac:dyDescent="0.3">
      <c r="A2699" t="s">
        <v>5379</v>
      </c>
      <c r="B2699" s="16"/>
      <c r="C2699" s="17">
        <v>16</v>
      </c>
      <c r="D2699" s="22" t="s">
        <v>4153</v>
      </c>
      <c r="E2699" t="str">
        <f t="shared" si="168"/>
        <v>Eleocharis</v>
      </c>
      <c r="F2699" t="str">
        <f t="shared" si="169"/>
        <v>palustris</v>
      </c>
      <c r="G2699" t="str">
        <f t="shared" si="170"/>
        <v>Eleocharis palustris</v>
      </c>
      <c r="J2699" t="str">
        <f t="shared" si="171"/>
        <v xml:space="preserve">Eleocharis palustris;;16; </v>
      </c>
    </row>
    <row r="2700" spans="1:10" x14ac:dyDescent="0.3">
      <c r="A2700" t="s">
        <v>5379</v>
      </c>
      <c r="B2700" s="16"/>
      <c r="C2700" s="17">
        <v>16</v>
      </c>
      <c r="D2700" s="22" t="s">
        <v>4153</v>
      </c>
      <c r="E2700" t="str">
        <f t="shared" si="168"/>
        <v>Eleocharis</v>
      </c>
      <c r="F2700" t="str">
        <f t="shared" si="169"/>
        <v>palustris</v>
      </c>
      <c r="G2700" t="str">
        <f t="shared" si="170"/>
        <v>Eleocharis palustris</v>
      </c>
      <c r="J2700" t="str">
        <f t="shared" si="171"/>
        <v xml:space="preserve">Eleocharis palustris;;16; </v>
      </c>
    </row>
    <row r="2701" spans="1:10" x14ac:dyDescent="0.3">
      <c r="A2701" t="s">
        <v>5379</v>
      </c>
      <c r="B2701" s="17" t="s">
        <v>1185</v>
      </c>
      <c r="C2701" s="16"/>
      <c r="D2701" s="22" t="s">
        <v>4153</v>
      </c>
      <c r="E2701" t="str">
        <f t="shared" si="168"/>
        <v>Eleocharis</v>
      </c>
      <c r="F2701" t="str">
        <f t="shared" si="169"/>
        <v>palustris</v>
      </c>
      <c r="G2701" t="str">
        <f t="shared" si="170"/>
        <v>Eleocharis palustris</v>
      </c>
      <c r="J2701" t="str">
        <f t="shared" si="171"/>
        <v xml:space="preserve">Eleocharis palustris;7, 8;; </v>
      </c>
    </row>
    <row r="2702" spans="1:10" x14ac:dyDescent="0.3">
      <c r="A2702" t="s">
        <v>5379</v>
      </c>
      <c r="B2702" s="16"/>
      <c r="C2702" s="17">
        <v>16</v>
      </c>
      <c r="D2702" s="22" t="s">
        <v>4153</v>
      </c>
      <c r="E2702" t="str">
        <f t="shared" si="168"/>
        <v>Eleocharis</v>
      </c>
      <c r="F2702" t="str">
        <f t="shared" si="169"/>
        <v>palustris</v>
      </c>
      <c r="G2702" t="str">
        <f t="shared" si="170"/>
        <v>Eleocharis palustris</v>
      </c>
      <c r="J2702" t="str">
        <f t="shared" si="171"/>
        <v xml:space="preserve">Eleocharis palustris;;16; </v>
      </c>
    </row>
    <row r="2703" spans="1:10" x14ac:dyDescent="0.3">
      <c r="A2703" t="s">
        <v>5379</v>
      </c>
      <c r="B2703" s="17" t="s">
        <v>1213</v>
      </c>
      <c r="C2703" s="16"/>
      <c r="D2703" s="22" t="s">
        <v>4153</v>
      </c>
      <c r="E2703" t="str">
        <f t="shared" si="168"/>
        <v>Eleocharis</v>
      </c>
      <c r="F2703" t="str">
        <f t="shared" si="169"/>
        <v>palustris</v>
      </c>
      <c r="G2703" t="str">
        <f t="shared" si="170"/>
        <v>Eleocharis palustris</v>
      </c>
      <c r="J2703" t="str">
        <f t="shared" si="171"/>
        <v xml:space="preserve">Eleocharis palustris;8, 9;; </v>
      </c>
    </row>
    <row r="2704" spans="1:10" x14ac:dyDescent="0.3">
      <c r="A2704" t="s">
        <v>5379</v>
      </c>
      <c r="B2704" s="16"/>
      <c r="C2704" s="17">
        <v>16</v>
      </c>
      <c r="D2704" s="22" t="s">
        <v>4153</v>
      </c>
      <c r="E2704" t="str">
        <f t="shared" si="168"/>
        <v>Eleocharis</v>
      </c>
      <c r="F2704" t="str">
        <f t="shared" si="169"/>
        <v>palustris</v>
      </c>
      <c r="G2704" t="str">
        <f t="shared" si="170"/>
        <v>Eleocharis palustris</v>
      </c>
      <c r="J2704" t="str">
        <f t="shared" si="171"/>
        <v xml:space="preserve">Eleocharis palustris;;16; </v>
      </c>
    </row>
    <row r="2705" spans="1:10" ht="28.8" x14ac:dyDescent="0.3">
      <c r="A2705" t="s">
        <v>5379</v>
      </c>
      <c r="B2705" s="17" t="s">
        <v>1215</v>
      </c>
      <c r="C2705" s="16"/>
      <c r="D2705" s="22" t="s">
        <v>4153</v>
      </c>
      <c r="E2705" t="str">
        <f t="shared" si="168"/>
        <v>Eleocharis</v>
      </c>
      <c r="F2705" t="str">
        <f t="shared" si="169"/>
        <v>palustris</v>
      </c>
      <c r="G2705" t="str">
        <f t="shared" si="170"/>
        <v>Eleocharis palustris</v>
      </c>
      <c r="J2705" t="str">
        <f t="shared" si="171"/>
        <v xml:space="preserve">Eleocharis palustris;5, 7, 8, 10, 14, 16, 18, 20, 38;; </v>
      </c>
    </row>
    <row r="2706" spans="1:10" x14ac:dyDescent="0.3">
      <c r="A2706" t="s">
        <v>5379</v>
      </c>
      <c r="B2706" s="16"/>
      <c r="C2706" s="17">
        <v>16</v>
      </c>
      <c r="D2706" s="22" t="s">
        <v>4153</v>
      </c>
      <c r="E2706" t="str">
        <f t="shared" si="168"/>
        <v>Eleocharis</v>
      </c>
      <c r="F2706" t="str">
        <f t="shared" si="169"/>
        <v>palustris</v>
      </c>
      <c r="G2706" t="str">
        <f t="shared" si="170"/>
        <v>Eleocharis palustris</v>
      </c>
      <c r="J2706" t="str">
        <f t="shared" si="171"/>
        <v xml:space="preserve">Eleocharis palustris;;16; </v>
      </c>
    </row>
    <row r="2707" spans="1:10" x14ac:dyDescent="0.3">
      <c r="A2707" t="s">
        <v>5379</v>
      </c>
      <c r="B2707" s="17" t="s">
        <v>1216</v>
      </c>
      <c r="C2707" s="16"/>
      <c r="D2707" s="22" t="s">
        <v>4153</v>
      </c>
      <c r="E2707" t="str">
        <f t="shared" si="168"/>
        <v>Eleocharis</v>
      </c>
      <c r="F2707" t="str">
        <f t="shared" si="169"/>
        <v>palustris</v>
      </c>
      <c r="G2707" t="str">
        <f t="shared" si="170"/>
        <v>Eleocharis palustris</v>
      </c>
      <c r="J2707" t="str">
        <f t="shared" si="171"/>
        <v xml:space="preserve">Eleocharis palustris;8 + 1B;; </v>
      </c>
    </row>
    <row r="2708" spans="1:10" x14ac:dyDescent="0.3">
      <c r="A2708" t="s">
        <v>5379</v>
      </c>
      <c r="B2708" s="16"/>
      <c r="C2708" s="17">
        <v>16</v>
      </c>
      <c r="D2708" s="22" t="s">
        <v>4154</v>
      </c>
      <c r="E2708" t="str">
        <f t="shared" si="168"/>
        <v>Eleocharis</v>
      </c>
      <c r="F2708" t="str">
        <f t="shared" si="169"/>
        <v>palustris</v>
      </c>
      <c r="G2708" t="str">
        <f t="shared" si="170"/>
        <v>Eleocharis palustris</v>
      </c>
      <c r="J2708" t="str">
        <f t="shared" si="171"/>
        <v xml:space="preserve">Eleocharis palustris;;16; </v>
      </c>
    </row>
    <row r="2709" spans="1:10" x14ac:dyDescent="0.3">
      <c r="A2709" t="s">
        <v>5379</v>
      </c>
      <c r="B2709" s="16"/>
      <c r="C2709" s="17">
        <v>16</v>
      </c>
      <c r="D2709" s="22" t="s">
        <v>4154</v>
      </c>
      <c r="E2709" t="str">
        <f t="shared" si="168"/>
        <v>Eleocharis</v>
      </c>
      <c r="F2709" t="str">
        <f t="shared" si="169"/>
        <v>palustris</v>
      </c>
      <c r="G2709" t="str">
        <f t="shared" si="170"/>
        <v>Eleocharis palustris</v>
      </c>
      <c r="J2709" t="str">
        <f t="shared" si="171"/>
        <v xml:space="preserve">Eleocharis palustris;;16; </v>
      </c>
    </row>
    <row r="2710" spans="1:10" x14ac:dyDescent="0.3">
      <c r="A2710" t="s">
        <v>5379</v>
      </c>
      <c r="B2710" s="16"/>
      <c r="C2710" s="17">
        <v>16</v>
      </c>
      <c r="D2710" s="22" t="s">
        <v>4154</v>
      </c>
      <c r="E2710" t="str">
        <f t="shared" si="168"/>
        <v>Eleocharis</v>
      </c>
      <c r="F2710" t="str">
        <f t="shared" si="169"/>
        <v>palustris</v>
      </c>
      <c r="G2710" t="str">
        <f t="shared" si="170"/>
        <v>Eleocharis palustris</v>
      </c>
      <c r="J2710" t="str">
        <f t="shared" si="171"/>
        <v xml:space="preserve">Eleocharis palustris;;16; </v>
      </c>
    </row>
    <row r="2711" spans="1:10" x14ac:dyDescent="0.3">
      <c r="A2711" t="s">
        <v>5379</v>
      </c>
      <c r="B2711" s="16"/>
      <c r="C2711" s="17" t="s">
        <v>1183</v>
      </c>
      <c r="D2711" s="22" t="s">
        <v>4154</v>
      </c>
      <c r="E2711" t="str">
        <f t="shared" si="168"/>
        <v>Eleocharis</v>
      </c>
      <c r="F2711" t="str">
        <f t="shared" si="169"/>
        <v>palustris</v>
      </c>
      <c r="G2711" t="str">
        <f t="shared" si="170"/>
        <v>Eleocharis palustris</v>
      </c>
      <c r="J2711" t="str">
        <f t="shared" si="171"/>
        <v xml:space="preserve">Eleocharis palustris;;15, 16; </v>
      </c>
    </row>
    <row r="2712" spans="1:10" x14ac:dyDescent="0.3">
      <c r="A2712" t="s">
        <v>5379</v>
      </c>
      <c r="B2712" s="17" t="s">
        <v>1185</v>
      </c>
      <c r="C2712" s="17" t="s">
        <v>1219</v>
      </c>
      <c r="D2712" s="22" t="s">
        <v>4154</v>
      </c>
      <c r="E2712" t="str">
        <f t="shared" si="168"/>
        <v>Eleocharis</v>
      </c>
      <c r="F2712" t="str">
        <f t="shared" si="169"/>
        <v>palustris</v>
      </c>
      <c r="G2712" t="str">
        <f t="shared" si="170"/>
        <v>Eleocharis palustris</v>
      </c>
      <c r="J2712" t="str">
        <f t="shared" si="171"/>
        <v xml:space="preserve">Eleocharis palustris;7, 8;14, 15, 16, 17; </v>
      </c>
    </row>
    <row r="2713" spans="1:10" x14ac:dyDescent="0.3">
      <c r="A2713" t="s">
        <v>5379</v>
      </c>
      <c r="B2713" s="16"/>
      <c r="C2713" s="17">
        <v>16</v>
      </c>
      <c r="D2713" s="22" t="s">
        <v>4154</v>
      </c>
      <c r="E2713" t="str">
        <f t="shared" si="168"/>
        <v>Eleocharis</v>
      </c>
      <c r="F2713" t="str">
        <f t="shared" si="169"/>
        <v>palustris</v>
      </c>
      <c r="G2713" t="str">
        <f t="shared" si="170"/>
        <v>Eleocharis palustris</v>
      </c>
      <c r="J2713" t="str">
        <f t="shared" si="171"/>
        <v xml:space="preserve">Eleocharis palustris;;16; </v>
      </c>
    </row>
    <row r="2714" spans="1:10" x14ac:dyDescent="0.3">
      <c r="A2714" t="s">
        <v>5379</v>
      </c>
      <c r="B2714" s="16"/>
      <c r="C2714" s="17">
        <v>16</v>
      </c>
      <c r="D2714" s="22" t="s">
        <v>4154</v>
      </c>
      <c r="E2714" t="str">
        <f t="shared" si="168"/>
        <v>Eleocharis</v>
      </c>
      <c r="F2714" t="str">
        <f t="shared" si="169"/>
        <v>palustris</v>
      </c>
      <c r="G2714" t="str">
        <f t="shared" si="170"/>
        <v>Eleocharis palustris</v>
      </c>
      <c r="J2714" t="str">
        <f t="shared" si="171"/>
        <v xml:space="preserve">Eleocharis palustris;;16; </v>
      </c>
    </row>
    <row r="2715" spans="1:10" x14ac:dyDescent="0.3">
      <c r="A2715" t="s">
        <v>5379</v>
      </c>
      <c r="B2715" s="16"/>
      <c r="C2715" s="17">
        <v>16</v>
      </c>
      <c r="D2715" s="22" t="s">
        <v>4154</v>
      </c>
      <c r="E2715" t="str">
        <f t="shared" si="168"/>
        <v>Eleocharis</v>
      </c>
      <c r="F2715" t="str">
        <f t="shared" si="169"/>
        <v>palustris</v>
      </c>
      <c r="G2715" t="str">
        <f t="shared" si="170"/>
        <v>Eleocharis palustris</v>
      </c>
      <c r="J2715" t="str">
        <f t="shared" si="171"/>
        <v xml:space="preserve">Eleocharis palustris;;16; </v>
      </c>
    </row>
    <row r="2716" spans="1:10" x14ac:dyDescent="0.3">
      <c r="A2716" t="s">
        <v>5379</v>
      </c>
      <c r="B2716" s="16"/>
      <c r="C2716" s="17">
        <v>16</v>
      </c>
      <c r="D2716" s="22" t="s">
        <v>4154</v>
      </c>
      <c r="E2716" t="str">
        <f t="shared" si="168"/>
        <v>Eleocharis</v>
      </c>
      <c r="F2716" t="str">
        <f t="shared" si="169"/>
        <v>palustris</v>
      </c>
      <c r="G2716" t="str">
        <f t="shared" si="170"/>
        <v>Eleocharis palustris</v>
      </c>
      <c r="J2716" t="str">
        <f t="shared" si="171"/>
        <v xml:space="preserve">Eleocharis palustris;;16; </v>
      </c>
    </row>
    <row r="2717" spans="1:10" x14ac:dyDescent="0.3">
      <c r="A2717" t="s">
        <v>5379</v>
      </c>
      <c r="B2717" s="16"/>
      <c r="C2717" s="17">
        <v>16</v>
      </c>
      <c r="D2717" s="22" t="s">
        <v>4154</v>
      </c>
      <c r="E2717" t="str">
        <f t="shared" si="168"/>
        <v>Eleocharis</v>
      </c>
      <c r="F2717" t="str">
        <f t="shared" si="169"/>
        <v>palustris</v>
      </c>
      <c r="G2717" t="str">
        <f t="shared" si="170"/>
        <v>Eleocharis palustris</v>
      </c>
      <c r="J2717" t="str">
        <f t="shared" si="171"/>
        <v xml:space="preserve">Eleocharis palustris;;16; </v>
      </c>
    </row>
    <row r="2718" spans="1:10" x14ac:dyDescent="0.3">
      <c r="A2718" t="s">
        <v>5379</v>
      </c>
      <c r="B2718" s="16"/>
      <c r="C2718" s="17">
        <v>16</v>
      </c>
      <c r="D2718" s="22" t="s">
        <v>4154</v>
      </c>
      <c r="E2718" t="str">
        <f t="shared" si="168"/>
        <v>Eleocharis</v>
      </c>
      <c r="F2718" t="str">
        <f t="shared" si="169"/>
        <v>palustris</v>
      </c>
      <c r="G2718" t="str">
        <f t="shared" si="170"/>
        <v>Eleocharis palustris</v>
      </c>
      <c r="J2718" t="str">
        <f t="shared" si="171"/>
        <v xml:space="preserve">Eleocharis palustris;;16; </v>
      </c>
    </row>
    <row r="2719" spans="1:10" x14ac:dyDescent="0.3">
      <c r="A2719" t="s">
        <v>5379</v>
      </c>
      <c r="B2719" s="16"/>
      <c r="C2719" s="17">
        <v>36</v>
      </c>
      <c r="D2719" s="22" t="s">
        <v>4154</v>
      </c>
      <c r="E2719" t="str">
        <f t="shared" si="168"/>
        <v>Eleocharis</v>
      </c>
      <c r="F2719" t="str">
        <f t="shared" si="169"/>
        <v>palustris</v>
      </c>
      <c r="G2719" t="str">
        <f t="shared" si="170"/>
        <v>Eleocharis palustris</v>
      </c>
      <c r="J2719" t="str">
        <f t="shared" si="171"/>
        <v xml:space="preserve">Eleocharis palustris;;36; </v>
      </c>
    </row>
    <row r="2720" spans="1:10" x14ac:dyDescent="0.3">
      <c r="A2720" t="s">
        <v>5379</v>
      </c>
      <c r="B2720" s="17" t="s">
        <v>1226</v>
      </c>
      <c r="C2720" s="16"/>
      <c r="D2720" s="22" t="s">
        <v>4154</v>
      </c>
      <c r="E2720" t="str">
        <f t="shared" si="168"/>
        <v>Eleocharis</v>
      </c>
      <c r="F2720" t="str">
        <f t="shared" si="169"/>
        <v>palustris</v>
      </c>
      <c r="G2720" t="str">
        <f t="shared" si="170"/>
        <v>Eleocharis palustris</v>
      </c>
      <c r="J2720" t="str">
        <f t="shared" si="171"/>
        <v xml:space="preserve">Eleocharis palustris;8, 16;; </v>
      </c>
    </row>
    <row r="2721" spans="1:10" x14ac:dyDescent="0.3">
      <c r="A2721" t="s">
        <v>5379</v>
      </c>
      <c r="B2721" s="16"/>
      <c r="C2721" s="17">
        <v>36</v>
      </c>
      <c r="D2721" s="22" t="s">
        <v>4154</v>
      </c>
      <c r="E2721" t="str">
        <f t="shared" si="168"/>
        <v>Eleocharis</v>
      </c>
      <c r="F2721" t="str">
        <f t="shared" si="169"/>
        <v>palustris</v>
      </c>
      <c r="G2721" t="str">
        <f t="shared" si="170"/>
        <v>Eleocharis palustris</v>
      </c>
      <c r="J2721" t="str">
        <f t="shared" si="171"/>
        <v xml:space="preserve">Eleocharis palustris;;36; </v>
      </c>
    </row>
    <row r="2722" spans="1:10" x14ac:dyDescent="0.3">
      <c r="A2722" t="s">
        <v>5379</v>
      </c>
      <c r="B2722" s="16"/>
      <c r="C2722" s="17">
        <v>16</v>
      </c>
      <c r="D2722" s="22" t="s">
        <v>4154</v>
      </c>
      <c r="E2722" t="str">
        <f t="shared" si="168"/>
        <v>Eleocharis</v>
      </c>
      <c r="F2722" t="str">
        <f t="shared" si="169"/>
        <v>palustris</v>
      </c>
      <c r="G2722" t="str">
        <f t="shared" si="170"/>
        <v>Eleocharis palustris</v>
      </c>
      <c r="J2722" t="str">
        <f t="shared" si="171"/>
        <v xml:space="preserve">Eleocharis palustris;;16; </v>
      </c>
    </row>
    <row r="2723" spans="1:10" x14ac:dyDescent="0.3">
      <c r="A2723" t="s">
        <v>5379</v>
      </c>
      <c r="B2723" s="16"/>
      <c r="C2723" s="16"/>
      <c r="D2723" s="21" t="s">
        <v>4155</v>
      </c>
      <c r="E2723" t="str">
        <f t="shared" si="168"/>
        <v>Eleocharis</v>
      </c>
      <c r="F2723" t="str">
        <f t="shared" si="169"/>
        <v>palustris</v>
      </c>
      <c r="G2723" t="str">
        <f t="shared" si="170"/>
        <v>Eleocharis palustris</v>
      </c>
      <c r="J2723" t="str">
        <f t="shared" si="171"/>
        <v xml:space="preserve">Eleocharis palustris;;; </v>
      </c>
    </row>
    <row r="2724" spans="1:10" x14ac:dyDescent="0.3">
      <c r="A2724" t="s">
        <v>5379</v>
      </c>
      <c r="B2724" s="16"/>
      <c r="C2724" s="16"/>
      <c r="D2724" s="21" t="s">
        <v>4156</v>
      </c>
      <c r="E2724" t="str">
        <f t="shared" si="168"/>
        <v>Eleocharis</v>
      </c>
      <c r="F2724" t="str">
        <f t="shared" si="169"/>
        <v>palustris</v>
      </c>
      <c r="G2724" t="str">
        <f t="shared" si="170"/>
        <v>Eleocharis palustris</v>
      </c>
      <c r="J2724" t="str">
        <f t="shared" si="171"/>
        <v xml:space="preserve">Eleocharis palustris;;; </v>
      </c>
    </row>
    <row r="2725" spans="1:10" ht="15.75" customHeight="1" x14ac:dyDescent="0.3">
      <c r="A2725" t="s">
        <v>5379</v>
      </c>
      <c r="B2725" s="17" t="s">
        <v>1230</v>
      </c>
      <c r="C2725" s="17">
        <v>38</v>
      </c>
      <c r="D2725" s="22" t="s">
        <v>4157</v>
      </c>
      <c r="E2725" t="str">
        <f t="shared" si="168"/>
        <v>Eleocharis</v>
      </c>
      <c r="F2725" t="str">
        <f t="shared" si="169"/>
        <v>palustris</v>
      </c>
      <c r="G2725" t="str">
        <f t="shared" si="170"/>
        <v>Eleocharis palustris</v>
      </c>
      <c r="J2725" t="str">
        <f t="shared" si="171"/>
        <v xml:space="preserve">Eleocharis palustris;16-21;38; </v>
      </c>
    </row>
    <row r="2726" spans="1:10" x14ac:dyDescent="0.3">
      <c r="A2726" t="s">
        <v>5379</v>
      </c>
      <c r="B2726" s="16"/>
      <c r="C2726" s="17" t="s">
        <v>816</v>
      </c>
      <c r="D2726" s="22" t="s">
        <v>4157</v>
      </c>
      <c r="E2726" t="str">
        <f t="shared" si="168"/>
        <v>Eleocharis</v>
      </c>
      <c r="F2726" t="str">
        <f t="shared" si="169"/>
        <v>palustris</v>
      </c>
      <c r="G2726" t="str">
        <f t="shared" si="170"/>
        <v>Eleocharis palustris</v>
      </c>
      <c r="J2726" t="str">
        <f t="shared" si="171"/>
        <v xml:space="preserve">Eleocharis palustris;;38, 39; </v>
      </c>
    </row>
    <row r="2727" spans="1:10" ht="28.8" x14ac:dyDescent="0.3">
      <c r="A2727" t="s">
        <v>5379</v>
      </c>
      <c r="B2727" s="17">
        <v>19</v>
      </c>
      <c r="C2727" s="17" t="s">
        <v>1232</v>
      </c>
      <c r="D2727" s="22" t="s">
        <v>4157</v>
      </c>
      <c r="E2727" t="str">
        <f t="shared" si="168"/>
        <v>Eleocharis</v>
      </c>
      <c r="F2727" t="str">
        <f t="shared" si="169"/>
        <v>palustris</v>
      </c>
      <c r="G2727" t="str">
        <f t="shared" si="170"/>
        <v>Eleocharis palustris</v>
      </c>
      <c r="J2727" t="str">
        <f t="shared" si="171"/>
        <v xml:space="preserve">Eleocharis palustris;19;33, 34, 35, 36, 37, 38, 39, 40, 41; </v>
      </c>
    </row>
    <row r="2728" spans="1:10" x14ac:dyDescent="0.3">
      <c r="A2728" t="s">
        <v>5379</v>
      </c>
      <c r="B2728" s="16"/>
      <c r="C2728" s="17" t="s">
        <v>1233</v>
      </c>
      <c r="D2728" s="22" t="s">
        <v>4157</v>
      </c>
      <c r="E2728" t="str">
        <f t="shared" si="168"/>
        <v>Eleocharis</v>
      </c>
      <c r="F2728" t="str">
        <f t="shared" si="169"/>
        <v>palustris</v>
      </c>
      <c r="G2728" t="str">
        <f t="shared" si="170"/>
        <v>Eleocharis palustris</v>
      </c>
      <c r="J2728" t="str">
        <f t="shared" si="171"/>
        <v xml:space="preserve">Eleocharis palustris;;38, 39, 40; </v>
      </c>
    </row>
    <row r="2729" spans="1:10" x14ac:dyDescent="0.3">
      <c r="A2729" t="s">
        <v>5379</v>
      </c>
      <c r="B2729" s="16"/>
      <c r="C2729" s="17" t="s">
        <v>816</v>
      </c>
      <c r="D2729" s="22" t="s">
        <v>4157</v>
      </c>
      <c r="E2729" t="str">
        <f t="shared" si="168"/>
        <v>Eleocharis</v>
      </c>
      <c r="F2729" t="str">
        <f t="shared" si="169"/>
        <v>palustris</v>
      </c>
      <c r="G2729" t="str">
        <f t="shared" si="170"/>
        <v>Eleocharis palustris</v>
      </c>
      <c r="J2729" t="str">
        <f t="shared" si="171"/>
        <v xml:space="preserve">Eleocharis palustris;;38, 39; </v>
      </c>
    </row>
    <row r="2730" spans="1:10" x14ac:dyDescent="0.3">
      <c r="A2730" t="s">
        <v>5379</v>
      </c>
      <c r="B2730" s="16"/>
      <c r="C2730" s="17" t="s">
        <v>1234</v>
      </c>
      <c r="D2730" s="21" t="s">
        <v>4158</v>
      </c>
      <c r="E2730" t="str">
        <f t="shared" si="168"/>
        <v>Eleocharis</v>
      </c>
      <c r="F2730" t="str">
        <f t="shared" si="169"/>
        <v>palustris</v>
      </c>
      <c r="G2730" t="str">
        <f t="shared" si="170"/>
        <v>Eleocharis palustris</v>
      </c>
      <c r="J2730" t="str">
        <f t="shared" si="171"/>
        <v xml:space="preserve">Eleocharis palustris;;15, 16, 17; </v>
      </c>
    </row>
    <row r="2731" spans="1:10" ht="15.75" customHeight="1" x14ac:dyDescent="0.3">
      <c r="A2731" t="s">
        <v>5379</v>
      </c>
      <c r="B2731" s="18">
        <v>43405</v>
      </c>
      <c r="C2731" s="17">
        <v>27</v>
      </c>
      <c r="D2731" s="22" t="s">
        <v>4159</v>
      </c>
      <c r="E2731" t="str">
        <f t="shared" si="168"/>
        <v>Eleocharis</v>
      </c>
      <c r="F2731" t="str">
        <f t="shared" si="169"/>
        <v>palustris</v>
      </c>
      <c r="G2731" t="str">
        <f t="shared" si="170"/>
        <v>Eleocharis palustris</v>
      </c>
      <c r="J2731" t="str">
        <f t="shared" si="171"/>
        <v xml:space="preserve">Eleocharis palustris;43405;27; </v>
      </c>
    </row>
    <row r="2732" spans="1:10" x14ac:dyDescent="0.3">
      <c r="A2732" t="s">
        <v>5379</v>
      </c>
      <c r="B2732" s="16"/>
      <c r="C2732" s="17">
        <v>27</v>
      </c>
      <c r="D2732" s="22" t="s">
        <v>4159</v>
      </c>
      <c r="E2732" t="str">
        <f t="shared" si="168"/>
        <v>Eleocharis</v>
      </c>
      <c r="F2732" t="str">
        <f t="shared" si="169"/>
        <v>palustris</v>
      </c>
      <c r="G2732" t="str">
        <f t="shared" si="170"/>
        <v>Eleocharis palustris</v>
      </c>
      <c r="J2732" t="str">
        <f t="shared" si="171"/>
        <v xml:space="preserve">Eleocharis palustris;;27; </v>
      </c>
    </row>
    <row r="2733" spans="1:10" ht="28.8" x14ac:dyDescent="0.3">
      <c r="A2733" t="s">
        <v>5380</v>
      </c>
      <c r="B2733" s="16"/>
      <c r="C2733" s="17" t="s">
        <v>1235</v>
      </c>
      <c r="D2733" s="21" t="s">
        <v>4160</v>
      </c>
      <c r="E2733" t="str">
        <f t="shared" si="168"/>
        <v>Eleocharis</v>
      </c>
      <c r="F2733" t="str">
        <f t="shared" si="169"/>
        <v>palustris–uniglumis</v>
      </c>
      <c r="G2733" t="str">
        <f t="shared" si="170"/>
        <v>Eleocharis palustris–uniglumis</v>
      </c>
      <c r="J2733" t="str">
        <f t="shared" si="171"/>
        <v xml:space="preserve">Eleocharis palustris–uniglumis;;16, 38, 39, 40, 42, 44, 46, 47, 48, 49, 51; </v>
      </c>
    </row>
    <row r="2734" spans="1:10" x14ac:dyDescent="0.3">
      <c r="A2734" t="s">
        <v>5381</v>
      </c>
      <c r="B2734" s="17">
        <v>5</v>
      </c>
      <c r="C2734" s="16"/>
      <c r="D2734" s="21" t="s">
        <v>4161</v>
      </c>
      <c r="E2734" t="str">
        <f t="shared" si="168"/>
        <v>Eleocharis</v>
      </c>
      <c r="F2734" t="str">
        <f t="shared" si="169"/>
        <v>parishii</v>
      </c>
      <c r="G2734" t="str">
        <f t="shared" si="170"/>
        <v>Eleocharis parishii</v>
      </c>
      <c r="J2734" t="str">
        <f t="shared" si="171"/>
        <v xml:space="preserve">Eleocharis parishii;5;; </v>
      </c>
    </row>
    <row r="2735" spans="1:10" x14ac:dyDescent="0.3">
      <c r="A2735" t="s">
        <v>5382</v>
      </c>
      <c r="B2735" s="16"/>
      <c r="C2735" s="17">
        <v>10</v>
      </c>
      <c r="D2735" s="21" t="s">
        <v>4162</v>
      </c>
      <c r="E2735" t="str">
        <f t="shared" si="168"/>
        <v>Eleocharis</v>
      </c>
      <c r="F2735" t="str">
        <f t="shared" si="169"/>
        <v>parvula</v>
      </c>
      <c r="G2735" t="str">
        <f t="shared" si="170"/>
        <v>Eleocharis parvula</v>
      </c>
      <c r="J2735" t="str">
        <f t="shared" si="171"/>
        <v xml:space="preserve">Eleocharis parvula;;10; </v>
      </c>
    </row>
    <row r="2736" spans="1:10" x14ac:dyDescent="0.3">
      <c r="A2736" t="s">
        <v>5382</v>
      </c>
      <c r="B2736" s="16"/>
      <c r="C2736" s="16"/>
      <c r="D2736" s="21" t="s">
        <v>4163</v>
      </c>
      <c r="E2736" t="str">
        <f t="shared" si="168"/>
        <v>Eleocharis</v>
      </c>
      <c r="F2736" t="str">
        <f t="shared" si="169"/>
        <v>parvula</v>
      </c>
      <c r="G2736" t="str">
        <f t="shared" si="170"/>
        <v>Eleocharis parvula</v>
      </c>
      <c r="J2736" t="str">
        <f t="shared" si="171"/>
        <v xml:space="preserve">Eleocharis parvula;;; </v>
      </c>
    </row>
    <row r="2737" spans="1:10" x14ac:dyDescent="0.3">
      <c r="A2737" t="s">
        <v>5383</v>
      </c>
      <c r="B2737" s="16"/>
      <c r="C2737" s="16"/>
      <c r="D2737" s="21" t="s">
        <v>4164</v>
      </c>
      <c r="E2737" t="str">
        <f t="shared" si="168"/>
        <v>Eleocharis</v>
      </c>
      <c r="F2737" t="str">
        <f t="shared" si="169"/>
        <v>pauciflora</v>
      </c>
      <c r="G2737" t="str">
        <f t="shared" si="170"/>
        <v>Eleocharis pauciflora</v>
      </c>
      <c r="J2737" t="str">
        <f t="shared" si="171"/>
        <v xml:space="preserve">Eleocharis pauciflora;;; </v>
      </c>
    </row>
    <row r="2738" spans="1:10" x14ac:dyDescent="0.3">
      <c r="A2738" t="s">
        <v>5384</v>
      </c>
      <c r="B2738" s="17">
        <v>10</v>
      </c>
      <c r="C2738" s="17">
        <v>20</v>
      </c>
      <c r="D2738" s="22" t="s">
        <v>4165</v>
      </c>
      <c r="E2738" t="str">
        <f t="shared" si="168"/>
        <v>Eleocharis</v>
      </c>
      <c r="F2738" t="str">
        <f t="shared" si="169"/>
        <v>pellucida</v>
      </c>
      <c r="G2738" t="str">
        <f t="shared" si="170"/>
        <v>Eleocharis pellucida</v>
      </c>
      <c r="J2738" t="str">
        <f t="shared" si="171"/>
        <v xml:space="preserve">Eleocharis pellucida;10;20; </v>
      </c>
    </row>
    <row r="2739" spans="1:10" x14ac:dyDescent="0.3">
      <c r="A2739" t="s">
        <v>5384</v>
      </c>
      <c r="B2739" s="16"/>
      <c r="C2739" s="17">
        <v>20</v>
      </c>
      <c r="D2739" s="22" t="s">
        <v>4165</v>
      </c>
      <c r="E2739" t="str">
        <f t="shared" si="168"/>
        <v>Eleocharis</v>
      </c>
      <c r="F2739" t="str">
        <f t="shared" si="169"/>
        <v>pellucida</v>
      </c>
      <c r="G2739" t="str">
        <f t="shared" si="170"/>
        <v>Eleocharis pellucida</v>
      </c>
      <c r="J2739" t="str">
        <f t="shared" si="171"/>
        <v xml:space="preserve">Eleocharis pellucida;;20; </v>
      </c>
    </row>
    <row r="2740" spans="1:10" x14ac:dyDescent="0.3">
      <c r="A2740" t="s">
        <v>5385</v>
      </c>
      <c r="B2740" s="16"/>
      <c r="C2740" s="16"/>
      <c r="D2740" s="21" t="s">
        <v>4166</v>
      </c>
      <c r="E2740" t="str">
        <f t="shared" si="168"/>
        <v>Eleocharis</v>
      </c>
      <c r="F2740" t="str">
        <f t="shared" si="169"/>
        <v>perlonga</v>
      </c>
      <c r="G2740" t="str">
        <f t="shared" si="170"/>
        <v>Eleocharis perlonga</v>
      </c>
      <c r="J2740" t="str">
        <f t="shared" si="171"/>
        <v xml:space="preserve">Eleocharis perlonga;;; </v>
      </c>
    </row>
    <row r="2741" spans="1:10" x14ac:dyDescent="0.3">
      <c r="A2741" t="s">
        <v>5386</v>
      </c>
      <c r="B2741" s="16"/>
      <c r="C2741" s="17">
        <v>40</v>
      </c>
      <c r="D2741" s="21" t="s">
        <v>4167</v>
      </c>
      <c r="E2741" t="str">
        <f t="shared" si="168"/>
        <v>Eleocharis</v>
      </c>
      <c r="F2741" t="str">
        <f t="shared" si="169"/>
        <v>plana</v>
      </c>
      <c r="G2741" t="str">
        <f t="shared" si="170"/>
        <v>Eleocharis plana</v>
      </c>
      <c r="J2741" t="str">
        <f t="shared" si="171"/>
        <v xml:space="preserve">Eleocharis plana;;40; </v>
      </c>
    </row>
    <row r="2742" spans="1:10" x14ac:dyDescent="0.3">
      <c r="A2742" t="s">
        <v>5387</v>
      </c>
      <c r="B2742" s="16"/>
      <c r="C2742" s="16"/>
      <c r="D2742" s="21" t="s">
        <v>4168</v>
      </c>
      <c r="E2742" t="str">
        <f t="shared" si="168"/>
        <v>Eleocharis</v>
      </c>
      <c r="F2742" t="str">
        <f t="shared" si="169"/>
        <v>plantaginea</v>
      </c>
      <c r="G2742" t="str">
        <f t="shared" si="170"/>
        <v>Eleocharis plantaginea</v>
      </c>
      <c r="J2742" t="str">
        <f t="shared" si="171"/>
        <v xml:space="preserve">Eleocharis plantaginea;;; </v>
      </c>
    </row>
    <row r="2743" spans="1:10" x14ac:dyDescent="0.3">
      <c r="A2743" t="s">
        <v>5388</v>
      </c>
      <c r="B2743" s="16"/>
      <c r="C2743" s="16"/>
      <c r="D2743" s="21" t="s">
        <v>4169</v>
      </c>
      <c r="E2743" t="str">
        <f t="shared" si="168"/>
        <v>Eleocharis</v>
      </c>
      <c r="F2743" t="str">
        <f t="shared" si="169"/>
        <v>plantaginoides</v>
      </c>
      <c r="G2743" t="str">
        <f t="shared" si="170"/>
        <v>Eleocharis plantaginoides</v>
      </c>
      <c r="J2743" t="str">
        <f t="shared" si="171"/>
        <v xml:space="preserve">Eleocharis plantaginoides;;; </v>
      </c>
    </row>
    <row r="2744" spans="1:10" x14ac:dyDescent="0.3">
      <c r="A2744" t="s">
        <v>5389</v>
      </c>
      <c r="B2744" s="16"/>
      <c r="C2744" s="17">
        <v>30</v>
      </c>
      <c r="D2744" s="21" t="s">
        <v>4170</v>
      </c>
      <c r="E2744" t="str">
        <f t="shared" si="168"/>
        <v>Eleocharis</v>
      </c>
      <c r="F2744" t="str">
        <f t="shared" si="169"/>
        <v>pusilla</v>
      </c>
      <c r="G2744" t="str">
        <f t="shared" si="170"/>
        <v>Eleocharis pusilla</v>
      </c>
      <c r="J2744" t="str">
        <f t="shared" si="171"/>
        <v xml:space="preserve">Eleocharis pusilla;;30; </v>
      </c>
    </row>
    <row r="2745" spans="1:10" x14ac:dyDescent="0.3">
      <c r="A2745" t="s">
        <v>5390</v>
      </c>
      <c r="B2745" s="16"/>
      <c r="C2745" s="17" t="s">
        <v>285</v>
      </c>
      <c r="D2745" s="22" t="s">
        <v>4171</v>
      </c>
      <c r="E2745" t="str">
        <f t="shared" si="168"/>
        <v>Eleocharis</v>
      </c>
      <c r="F2745" t="str">
        <f t="shared" si="169"/>
        <v>quinqueflora</v>
      </c>
      <c r="G2745" t="str">
        <f t="shared" si="170"/>
        <v>Eleocharis quinqueflora</v>
      </c>
      <c r="J2745" t="str">
        <f t="shared" si="171"/>
        <v xml:space="preserve">Eleocharis quinqueflora;;ca. 100; </v>
      </c>
    </row>
    <row r="2746" spans="1:10" x14ac:dyDescent="0.3">
      <c r="A2746" t="s">
        <v>5390</v>
      </c>
      <c r="B2746" s="17">
        <v>10</v>
      </c>
      <c r="C2746" s="16"/>
      <c r="D2746" s="22" t="s">
        <v>4171</v>
      </c>
      <c r="E2746" t="str">
        <f t="shared" si="168"/>
        <v>Eleocharis</v>
      </c>
      <c r="F2746" t="str">
        <f t="shared" si="169"/>
        <v>quinqueflora</v>
      </c>
      <c r="G2746" t="str">
        <f t="shared" si="170"/>
        <v>Eleocharis quinqueflora</v>
      </c>
      <c r="J2746" t="str">
        <f t="shared" si="171"/>
        <v xml:space="preserve">Eleocharis quinqueflora;10;; </v>
      </c>
    </row>
    <row r="2747" spans="1:10" x14ac:dyDescent="0.3">
      <c r="A2747" t="s">
        <v>5390</v>
      </c>
      <c r="B2747" s="17">
        <v>10</v>
      </c>
      <c r="C2747" s="16"/>
      <c r="D2747" s="22" t="s">
        <v>4171</v>
      </c>
      <c r="E2747" t="str">
        <f t="shared" si="168"/>
        <v>Eleocharis</v>
      </c>
      <c r="F2747" t="str">
        <f t="shared" si="169"/>
        <v>quinqueflora</v>
      </c>
      <c r="G2747" t="str">
        <f t="shared" si="170"/>
        <v>Eleocharis quinqueflora</v>
      </c>
      <c r="J2747" t="str">
        <f t="shared" si="171"/>
        <v xml:space="preserve">Eleocharis quinqueflora;10;; </v>
      </c>
    </row>
    <row r="2748" spans="1:10" x14ac:dyDescent="0.3">
      <c r="A2748" t="s">
        <v>5390</v>
      </c>
      <c r="B2748" s="16"/>
      <c r="C2748" s="17" t="s">
        <v>285</v>
      </c>
      <c r="D2748" s="22" t="s">
        <v>4171</v>
      </c>
      <c r="E2748" t="str">
        <f t="shared" si="168"/>
        <v>Eleocharis</v>
      </c>
      <c r="F2748" t="str">
        <f t="shared" si="169"/>
        <v>quinqueflora</v>
      </c>
      <c r="G2748" t="str">
        <f t="shared" si="170"/>
        <v>Eleocharis quinqueflora</v>
      </c>
      <c r="J2748" t="str">
        <f t="shared" si="171"/>
        <v xml:space="preserve">Eleocharis quinqueflora;;ca. 100; </v>
      </c>
    </row>
    <row r="2749" spans="1:10" x14ac:dyDescent="0.3">
      <c r="A2749" t="s">
        <v>5390</v>
      </c>
      <c r="B2749" s="17">
        <v>68</v>
      </c>
      <c r="C2749" s="16"/>
      <c r="D2749" s="22" t="s">
        <v>4171</v>
      </c>
      <c r="E2749" t="str">
        <f t="shared" si="168"/>
        <v>Eleocharis</v>
      </c>
      <c r="F2749" t="str">
        <f t="shared" si="169"/>
        <v>quinqueflora</v>
      </c>
      <c r="G2749" t="str">
        <f t="shared" si="170"/>
        <v>Eleocharis quinqueflora</v>
      </c>
      <c r="J2749" t="str">
        <f t="shared" si="171"/>
        <v xml:space="preserve">Eleocharis quinqueflora;68;; </v>
      </c>
    </row>
    <row r="2750" spans="1:10" x14ac:dyDescent="0.3">
      <c r="A2750" t="s">
        <v>5390</v>
      </c>
      <c r="B2750" s="16"/>
      <c r="C2750" s="17" t="s">
        <v>1242</v>
      </c>
      <c r="D2750" s="22" t="s">
        <v>4171</v>
      </c>
      <c r="E2750" t="str">
        <f t="shared" si="168"/>
        <v>Eleocharis</v>
      </c>
      <c r="F2750" t="str">
        <f t="shared" si="169"/>
        <v>quinqueflora</v>
      </c>
      <c r="G2750" t="str">
        <f t="shared" si="170"/>
        <v>Eleocharis quinqueflora</v>
      </c>
      <c r="J2750" t="str">
        <f t="shared" si="171"/>
        <v xml:space="preserve">Eleocharis quinqueflora;;46 + 0–3B; </v>
      </c>
    </row>
    <row r="2751" spans="1:10" x14ac:dyDescent="0.3">
      <c r="A2751" t="s">
        <v>5390</v>
      </c>
      <c r="B2751" s="17" t="s">
        <v>1243</v>
      </c>
      <c r="C2751" s="16"/>
      <c r="D2751" s="22" t="s">
        <v>4171</v>
      </c>
      <c r="E2751" t="str">
        <f t="shared" si="168"/>
        <v>Eleocharis</v>
      </c>
      <c r="F2751" t="str">
        <f t="shared" si="169"/>
        <v>quinqueflora</v>
      </c>
      <c r="G2751" t="str">
        <f t="shared" si="170"/>
        <v>Eleocharis quinqueflora</v>
      </c>
      <c r="J2751" t="str">
        <f t="shared" si="171"/>
        <v xml:space="preserve">Eleocharis quinqueflora;20 + 0–3B;; </v>
      </c>
    </row>
    <row r="2752" spans="1:10" x14ac:dyDescent="0.3">
      <c r="A2752" t="s">
        <v>5390</v>
      </c>
      <c r="B2752" s="16"/>
      <c r="C2752" s="17" t="s">
        <v>1242</v>
      </c>
      <c r="D2752" s="22" t="s">
        <v>4171</v>
      </c>
      <c r="E2752" t="str">
        <f t="shared" si="168"/>
        <v>Eleocharis</v>
      </c>
      <c r="F2752" t="str">
        <f t="shared" si="169"/>
        <v>quinqueflora</v>
      </c>
      <c r="G2752" t="str">
        <f t="shared" si="170"/>
        <v>Eleocharis quinqueflora</v>
      </c>
      <c r="J2752" t="str">
        <f t="shared" si="171"/>
        <v xml:space="preserve">Eleocharis quinqueflora;;46 + 0–3B; </v>
      </c>
    </row>
    <row r="2753" spans="1:10" x14ac:dyDescent="0.3">
      <c r="A2753" t="s">
        <v>5390</v>
      </c>
      <c r="B2753" s="17" t="s">
        <v>1245</v>
      </c>
      <c r="C2753" s="16"/>
      <c r="D2753" s="22" t="s">
        <v>4171</v>
      </c>
      <c r="E2753" t="str">
        <f t="shared" si="168"/>
        <v>Eleocharis</v>
      </c>
      <c r="F2753" t="str">
        <f t="shared" si="169"/>
        <v>quinqueflora</v>
      </c>
      <c r="G2753" t="str">
        <f t="shared" si="170"/>
        <v>Eleocharis quinqueflora</v>
      </c>
      <c r="J2753" t="str">
        <f t="shared" si="171"/>
        <v xml:space="preserve">Eleocharis quinqueflora;23 + 0–3B;; </v>
      </c>
    </row>
    <row r="2754" spans="1:10" x14ac:dyDescent="0.3">
      <c r="A2754" t="s">
        <v>5390</v>
      </c>
      <c r="B2754" s="16"/>
      <c r="C2754" s="17">
        <v>80</v>
      </c>
      <c r="D2754" s="22" t="s">
        <v>4171</v>
      </c>
      <c r="E2754" t="str">
        <f t="shared" si="168"/>
        <v>Eleocharis</v>
      </c>
      <c r="F2754" t="str">
        <f t="shared" si="169"/>
        <v>quinqueflora</v>
      </c>
      <c r="G2754" t="str">
        <f t="shared" si="170"/>
        <v>Eleocharis quinqueflora</v>
      </c>
      <c r="J2754" t="str">
        <f t="shared" si="171"/>
        <v xml:space="preserve">Eleocharis quinqueflora;;80; </v>
      </c>
    </row>
    <row r="2755" spans="1:10" ht="15.75" customHeight="1" x14ac:dyDescent="0.3">
      <c r="A2755" t="s">
        <v>5391</v>
      </c>
      <c r="B2755" s="16"/>
      <c r="C2755" s="17">
        <v>10</v>
      </c>
      <c r="D2755" s="22" t="s">
        <v>4172</v>
      </c>
      <c r="E2755" t="str">
        <f t="shared" ref="E2755:E2818" si="172">LEFT($D2755,FIND(" ",$D2755)-1)</f>
        <v>Eleocharis</v>
      </c>
      <c r="F2755" t="str">
        <f t="shared" ref="F2755:F2818" si="173">MID(MID(MID(SUBSTITUTE($D2755," ", "^",1),1,256),FIND("^",SUBSTITUTE($D2755," ","^",1)),256),2,FIND(" ",MID(MID(SUBSTITUTE($D2755," ","^",1),1,256),FIND("^",SUBSTITUTE($D2755," ","^",1)),256))-2)</f>
        <v>retroflexa</v>
      </c>
      <c r="G2755" t="str">
        <f t="shared" ref="G2755:G2818" si="174">CONCATENATE(E2755,$E$1,F2755)</f>
        <v>Eleocharis retroflexa</v>
      </c>
      <c r="J2755" t="str">
        <f t="shared" ref="J2755:J2818" si="175">CONCATENATE(A2755,$I$1,B2755,$I$1,C2755,$I$1,$F$1)</f>
        <v xml:space="preserve">Eleocharis retroflexa;;10; </v>
      </c>
    </row>
    <row r="2756" spans="1:10" x14ac:dyDescent="0.3">
      <c r="A2756" t="s">
        <v>5391</v>
      </c>
      <c r="B2756" s="17">
        <v>5</v>
      </c>
      <c r="C2756" s="16"/>
      <c r="D2756" s="22" t="s">
        <v>4172</v>
      </c>
      <c r="E2756" t="str">
        <f t="shared" si="172"/>
        <v>Eleocharis</v>
      </c>
      <c r="F2756" t="str">
        <f t="shared" si="173"/>
        <v>retroflexa</v>
      </c>
      <c r="G2756" t="str">
        <f t="shared" si="174"/>
        <v>Eleocharis retroflexa</v>
      </c>
      <c r="J2756" t="str">
        <f t="shared" si="175"/>
        <v xml:space="preserve">Eleocharis retroflexa;5;; </v>
      </c>
    </row>
    <row r="2757" spans="1:10" x14ac:dyDescent="0.3">
      <c r="A2757" t="s">
        <v>5392</v>
      </c>
      <c r="B2757" s="16"/>
      <c r="C2757" s="17">
        <v>10</v>
      </c>
      <c r="D2757" s="21" t="s">
        <v>4173</v>
      </c>
      <c r="E2757" t="str">
        <f t="shared" si="172"/>
        <v>Eleocharis</v>
      </c>
      <c r="F2757" t="str">
        <f t="shared" si="173"/>
        <v>sintenisii</v>
      </c>
      <c r="G2757" t="str">
        <f t="shared" si="174"/>
        <v>Eleocharis sintenisii</v>
      </c>
      <c r="J2757" t="str">
        <f t="shared" si="175"/>
        <v xml:space="preserve">Eleocharis sintenisii;;10; </v>
      </c>
    </row>
    <row r="2758" spans="1:10" x14ac:dyDescent="0.3">
      <c r="A2758" t="s">
        <v>5393</v>
      </c>
      <c r="B2758" s="16"/>
      <c r="C2758" s="16"/>
      <c r="D2758" s="21" t="s">
        <v>4174</v>
      </c>
      <c r="E2758" t="str">
        <f t="shared" si="172"/>
        <v>Eleocharis</v>
      </c>
      <c r="F2758" t="str">
        <f t="shared" si="173"/>
        <v>smallii</v>
      </c>
      <c r="G2758" t="str">
        <f t="shared" si="174"/>
        <v>Eleocharis smallii</v>
      </c>
      <c r="J2758" t="str">
        <f t="shared" si="175"/>
        <v xml:space="preserve">Eleocharis smallii;;; </v>
      </c>
    </row>
    <row r="2759" spans="1:10" x14ac:dyDescent="0.3">
      <c r="A2759" t="s">
        <v>5394</v>
      </c>
      <c r="B2759" s="16"/>
      <c r="C2759" s="17" t="s">
        <v>1250</v>
      </c>
      <c r="D2759" s="21" t="s">
        <v>4175</v>
      </c>
      <c r="E2759" t="str">
        <f t="shared" si="172"/>
        <v>Eleocharis</v>
      </c>
      <c r="F2759" t="str">
        <f t="shared" si="173"/>
        <v>sphacelata</v>
      </c>
      <c r="G2759" t="str">
        <f t="shared" si="174"/>
        <v>Eleocharis sphacelata</v>
      </c>
      <c r="J2759" t="str">
        <f t="shared" si="175"/>
        <v xml:space="preserve">Eleocharis sphacelata;;94–100, 176–184; </v>
      </c>
    </row>
    <row r="2760" spans="1:10" x14ac:dyDescent="0.3">
      <c r="A2760" t="s">
        <v>5395</v>
      </c>
      <c r="B2760" s="17">
        <v>12</v>
      </c>
      <c r="C2760" s="16"/>
      <c r="D2760" s="21" t="s">
        <v>4176</v>
      </c>
      <c r="E2760" t="str">
        <f t="shared" si="172"/>
        <v>Eleocharis</v>
      </c>
      <c r="F2760" t="str">
        <f t="shared" si="173"/>
        <v>tenuis</v>
      </c>
      <c r="G2760" t="str">
        <f t="shared" si="174"/>
        <v>Eleocharis tenuis</v>
      </c>
      <c r="J2760" t="str">
        <f t="shared" si="175"/>
        <v xml:space="preserve">Eleocharis tenuis;12;; </v>
      </c>
    </row>
    <row r="2761" spans="1:10" x14ac:dyDescent="0.3">
      <c r="A2761" t="s">
        <v>5395</v>
      </c>
      <c r="B2761" s="16"/>
      <c r="C2761" s="17">
        <v>24</v>
      </c>
      <c r="D2761" s="21" t="s">
        <v>4177</v>
      </c>
      <c r="E2761" t="str">
        <f t="shared" si="172"/>
        <v>Eleocharis</v>
      </c>
      <c r="F2761" t="str">
        <f t="shared" si="173"/>
        <v>tenuis</v>
      </c>
      <c r="G2761" t="str">
        <f t="shared" si="174"/>
        <v>Eleocharis tenuis</v>
      </c>
      <c r="J2761" t="str">
        <f t="shared" si="175"/>
        <v xml:space="preserve">Eleocharis tenuis;;24; </v>
      </c>
    </row>
    <row r="2762" spans="1:10" ht="15.75" customHeight="1" x14ac:dyDescent="0.3">
      <c r="A2762" t="s">
        <v>5395</v>
      </c>
      <c r="B2762" s="17">
        <v>19</v>
      </c>
      <c r="C2762" s="16"/>
      <c r="D2762" s="22" t="s">
        <v>4178</v>
      </c>
      <c r="E2762" t="str">
        <f t="shared" si="172"/>
        <v>Eleocharis</v>
      </c>
      <c r="F2762" t="str">
        <f t="shared" si="173"/>
        <v>tenuis</v>
      </c>
      <c r="G2762" t="str">
        <f t="shared" si="174"/>
        <v>Eleocharis tenuis</v>
      </c>
      <c r="J2762" t="str">
        <f t="shared" si="175"/>
        <v xml:space="preserve">Eleocharis tenuis;19;; </v>
      </c>
    </row>
    <row r="2763" spans="1:10" x14ac:dyDescent="0.3">
      <c r="A2763" t="s">
        <v>5395</v>
      </c>
      <c r="B2763" s="16"/>
      <c r="C2763" s="17">
        <v>39</v>
      </c>
      <c r="D2763" s="22" t="s">
        <v>4178</v>
      </c>
      <c r="E2763" t="str">
        <f t="shared" si="172"/>
        <v>Eleocharis</v>
      </c>
      <c r="F2763" t="str">
        <f t="shared" si="173"/>
        <v>tenuis</v>
      </c>
      <c r="G2763" t="str">
        <f t="shared" si="174"/>
        <v>Eleocharis tenuis</v>
      </c>
      <c r="J2763" t="str">
        <f t="shared" si="175"/>
        <v xml:space="preserve">Eleocharis tenuis;;39; </v>
      </c>
    </row>
    <row r="2764" spans="1:10" ht="15.75" customHeight="1" x14ac:dyDescent="0.3">
      <c r="A2764" t="s">
        <v>5395</v>
      </c>
      <c r="B2764" s="17">
        <v>10</v>
      </c>
      <c r="C2764" s="16"/>
      <c r="D2764" s="22" t="s">
        <v>4179</v>
      </c>
      <c r="E2764" t="str">
        <f t="shared" si="172"/>
        <v>Eleocharis</v>
      </c>
      <c r="F2764" t="str">
        <f t="shared" si="173"/>
        <v>tenuis</v>
      </c>
      <c r="G2764" t="str">
        <f t="shared" si="174"/>
        <v>Eleocharis tenuis</v>
      </c>
      <c r="J2764" t="str">
        <f t="shared" si="175"/>
        <v xml:space="preserve">Eleocharis tenuis;10;; </v>
      </c>
    </row>
    <row r="2765" spans="1:10" x14ac:dyDescent="0.3">
      <c r="A2765" t="s">
        <v>5395</v>
      </c>
      <c r="B2765" s="16"/>
      <c r="C2765" s="17">
        <v>20</v>
      </c>
      <c r="D2765" s="22" t="s">
        <v>4179</v>
      </c>
      <c r="E2765" t="str">
        <f t="shared" si="172"/>
        <v>Eleocharis</v>
      </c>
      <c r="F2765" t="str">
        <f t="shared" si="173"/>
        <v>tenuis</v>
      </c>
      <c r="G2765" t="str">
        <f t="shared" si="174"/>
        <v>Eleocharis tenuis</v>
      </c>
      <c r="J2765" t="str">
        <f t="shared" si="175"/>
        <v xml:space="preserve">Eleocharis tenuis;;20; </v>
      </c>
    </row>
    <row r="2766" spans="1:10" x14ac:dyDescent="0.3">
      <c r="A2766" t="s">
        <v>5395</v>
      </c>
      <c r="B2766" s="16"/>
      <c r="C2766" s="17" t="s">
        <v>1253</v>
      </c>
      <c r="D2766" s="21" t="s">
        <v>4180</v>
      </c>
      <c r="E2766" t="str">
        <f t="shared" si="172"/>
        <v>Eleocharis</v>
      </c>
      <c r="F2766" t="str">
        <f t="shared" si="173"/>
        <v>tenuis</v>
      </c>
      <c r="G2766" t="str">
        <f t="shared" si="174"/>
        <v>Eleocharis tenuis</v>
      </c>
      <c r="J2766" t="str">
        <f t="shared" si="175"/>
        <v xml:space="preserve">Eleocharis tenuis;;34, 64; </v>
      </c>
    </row>
    <row r="2767" spans="1:10" x14ac:dyDescent="0.3">
      <c r="A2767" t="s">
        <v>5396</v>
      </c>
      <c r="B2767" s="16"/>
      <c r="C2767" s="17">
        <v>30</v>
      </c>
      <c r="D2767" s="21" t="s">
        <v>4181</v>
      </c>
      <c r="E2767" t="str">
        <f t="shared" si="172"/>
        <v>Eleocharis</v>
      </c>
      <c r="F2767" t="str">
        <f t="shared" si="173"/>
        <v>tuberculosa</v>
      </c>
      <c r="G2767" t="str">
        <f t="shared" si="174"/>
        <v>Eleocharis tuberculosa</v>
      </c>
      <c r="J2767" t="str">
        <f t="shared" si="175"/>
        <v xml:space="preserve">Eleocharis tuberculosa;;30; </v>
      </c>
    </row>
    <row r="2768" spans="1:10" x14ac:dyDescent="0.3">
      <c r="A2768" t="s">
        <v>5397</v>
      </c>
      <c r="B2768" s="17">
        <v>20</v>
      </c>
      <c r="C2768" s="16"/>
      <c r="D2768" s="22" t="s">
        <v>4182</v>
      </c>
      <c r="E2768" t="str">
        <f t="shared" si="172"/>
        <v>Eleocharis</v>
      </c>
      <c r="F2768" t="str">
        <f t="shared" si="173"/>
        <v>uniglumis</v>
      </c>
      <c r="G2768" t="str">
        <f t="shared" si="174"/>
        <v>Eleocharis uniglumis</v>
      </c>
      <c r="J2768" t="str">
        <f t="shared" si="175"/>
        <v xml:space="preserve">Eleocharis uniglumis;20;; </v>
      </c>
    </row>
    <row r="2769" spans="1:10" x14ac:dyDescent="0.3">
      <c r="A2769" t="s">
        <v>5397</v>
      </c>
      <c r="B2769" s="16"/>
      <c r="C2769" s="17" t="s">
        <v>1254</v>
      </c>
      <c r="D2769" s="22" t="s">
        <v>4182</v>
      </c>
      <c r="E2769" t="str">
        <f t="shared" si="172"/>
        <v>Eleocharis</v>
      </c>
      <c r="F2769" t="str">
        <f t="shared" si="173"/>
        <v>uniglumis</v>
      </c>
      <c r="G2769" t="str">
        <f t="shared" si="174"/>
        <v>Eleocharis uniglumis</v>
      </c>
      <c r="J2769" t="str">
        <f t="shared" si="175"/>
        <v xml:space="preserve">Eleocharis uniglumis;;40, 46; </v>
      </c>
    </row>
    <row r="2770" spans="1:10" x14ac:dyDescent="0.3">
      <c r="A2770" t="s">
        <v>5397</v>
      </c>
      <c r="B2770" s="17" t="s">
        <v>1256</v>
      </c>
      <c r="C2770" s="17" t="s">
        <v>1257</v>
      </c>
      <c r="D2770" s="22" t="s">
        <v>4182</v>
      </c>
      <c r="E2770" t="str">
        <f t="shared" si="172"/>
        <v>Eleocharis</v>
      </c>
      <c r="F2770" t="str">
        <f t="shared" si="173"/>
        <v>uniglumis</v>
      </c>
      <c r="G2770" t="str">
        <f t="shared" si="174"/>
        <v>Eleocharis uniglumis</v>
      </c>
      <c r="J2770" t="str">
        <f t="shared" si="175"/>
        <v xml:space="preserve">Eleocharis uniglumis;23-30, 36–44;46, 54, 55, 56, 80; </v>
      </c>
    </row>
    <row r="2771" spans="1:10" x14ac:dyDescent="0.3">
      <c r="A2771" t="s">
        <v>5397</v>
      </c>
      <c r="B2771" s="17">
        <v>23</v>
      </c>
      <c r="C2771" s="16"/>
      <c r="D2771" s="22" t="s">
        <v>4182</v>
      </c>
      <c r="E2771" t="str">
        <f t="shared" si="172"/>
        <v>Eleocharis</v>
      </c>
      <c r="F2771" t="str">
        <f t="shared" si="173"/>
        <v>uniglumis</v>
      </c>
      <c r="G2771" t="str">
        <f t="shared" si="174"/>
        <v>Eleocharis uniglumis</v>
      </c>
      <c r="J2771" t="str">
        <f t="shared" si="175"/>
        <v xml:space="preserve">Eleocharis uniglumis;23;; </v>
      </c>
    </row>
    <row r="2772" spans="1:10" x14ac:dyDescent="0.3">
      <c r="A2772" t="s">
        <v>5397</v>
      </c>
      <c r="B2772" s="16"/>
      <c r="C2772" s="17" t="s">
        <v>843</v>
      </c>
      <c r="D2772" s="22" t="s">
        <v>4182</v>
      </c>
      <c r="E2772" t="str">
        <f t="shared" si="172"/>
        <v>Eleocharis</v>
      </c>
      <c r="F2772" t="str">
        <f t="shared" si="173"/>
        <v>uniglumis</v>
      </c>
      <c r="G2772" t="str">
        <f t="shared" si="174"/>
        <v>Eleocharis uniglumis</v>
      </c>
      <c r="J2772" t="str">
        <f t="shared" si="175"/>
        <v xml:space="preserve">Eleocharis uniglumis;;37, 38; </v>
      </c>
    </row>
    <row r="2773" spans="1:10" x14ac:dyDescent="0.3">
      <c r="A2773" t="s">
        <v>5397</v>
      </c>
      <c r="B2773" s="17">
        <v>25</v>
      </c>
      <c r="C2773" s="16"/>
      <c r="D2773" s="22" t="s">
        <v>4182</v>
      </c>
      <c r="E2773" t="str">
        <f t="shared" si="172"/>
        <v>Eleocharis</v>
      </c>
      <c r="F2773" t="str">
        <f t="shared" si="173"/>
        <v>uniglumis</v>
      </c>
      <c r="G2773" t="str">
        <f t="shared" si="174"/>
        <v>Eleocharis uniglumis</v>
      </c>
      <c r="J2773" t="str">
        <f t="shared" si="175"/>
        <v xml:space="preserve">Eleocharis uniglumis;25;; </v>
      </c>
    </row>
    <row r="2774" spans="1:10" x14ac:dyDescent="0.3">
      <c r="A2774" t="s">
        <v>5397</v>
      </c>
      <c r="B2774" s="16"/>
      <c r="C2774" s="17">
        <v>46</v>
      </c>
      <c r="D2774" s="22" t="s">
        <v>4182</v>
      </c>
      <c r="E2774" t="str">
        <f t="shared" si="172"/>
        <v>Eleocharis</v>
      </c>
      <c r="F2774" t="str">
        <f t="shared" si="173"/>
        <v>uniglumis</v>
      </c>
      <c r="G2774" t="str">
        <f t="shared" si="174"/>
        <v>Eleocharis uniglumis</v>
      </c>
      <c r="J2774" t="str">
        <f t="shared" si="175"/>
        <v xml:space="preserve">Eleocharis uniglumis;;46; </v>
      </c>
    </row>
    <row r="2775" spans="1:10" x14ac:dyDescent="0.3">
      <c r="A2775" t="s">
        <v>5397</v>
      </c>
      <c r="B2775" s="16"/>
      <c r="C2775" s="17" t="s">
        <v>681</v>
      </c>
      <c r="D2775" s="22" t="s">
        <v>4182</v>
      </c>
      <c r="E2775" t="str">
        <f t="shared" si="172"/>
        <v>Eleocharis</v>
      </c>
      <c r="F2775" t="str">
        <f t="shared" si="173"/>
        <v>uniglumis</v>
      </c>
      <c r="G2775" t="str">
        <f t="shared" si="174"/>
        <v>Eleocharis uniglumis</v>
      </c>
      <c r="J2775" t="str">
        <f t="shared" si="175"/>
        <v xml:space="preserve">Eleocharis uniglumis;;46–48; </v>
      </c>
    </row>
    <row r="2776" spans="1:10" x14ac:dyDescent="0.3">
      <c r="A2776" t="s">
        <v>5397</v>
      </c>
      <c r="B2776" s="16"/>
      <c r="C2776" s="17" t="s">
        <v>681</v>
      </c>
      <c r="D2776" s="22" t="s">
        <v>4182</v>
      </c>
      <c r="E2776" t="str">
        <f t="shared" si="172"/>
        <v>Eleocharis</v>
      </c>
      <c r="F2776" t="str">
        <f t="shared" si="173"/>
        <v>uniglumis</v>
      </c>
      <c r="G2776" t="str">
        <f t="shared" si="174"/>
        <v>Eleocharis uniglumis</v>
      </c>
      <c r="J2776" t="str">
        <f t="shared" si="175"/>
        <v xml:space="preserve">Eleocharis uniglumis;;46–48; </v>
      </c>
    </row>
    <row r="2777" spans="1:10" x14ac:dyDescent="0.3">
      <c r="A2777" t="s">
        <v>5397</v>
      </c>
      <c r="B2777" s="16"/>
      <c r="C2777" s="17">
        <v>46</v>
      </c>
      <c r="D2777" s="22" t="s">
        <v>4182</v>
      </c>
      <c r="E2777" t="str">
        <f t="shared" si="172"/>
        <v>Eleocharis</v>
      </c>
      <c r="F2777" t="str">
        <f t="shared" si="173"/>
        <v>uniglumis</v>
      </c>
      <c r="G2777" t="str">
        <f t="shared" si="174"/>
        <v>Eleocharis uniglumis</v>
      </c>
      <c r="J2777" t="str">
        <f t="shared" si="175"/>
        <v xml:space="preserve">Eleocharis uniglumis;;46; </v>
      </c>
    </row>
    <row r="2778" spans="1:10" x14ac:dyDescent="0.3">
      <c r="A2778" t="s">
        <v>5397</v>
      </c>
      <c r="B2778" s="16"/>
      <c r="C2778" s="17">
        <v>46</v>
      </c>
      <c r="D2778" s="22" t="s">
        <v>4182</v>
      </c>
      <c r="E2778" t="str">
        <f t="shared" si="172"/>
        <v>Eleocharis</v>
      </c>
      <c r="F2778" t="str">
        <f t="shared" si="173"/>
        <v>uniglumis</v>
      </c>
      <c r="G2778" t="str">
        <f t="shared" si="174"/>
        <v>Eleocharis uniglumis</v>
      </c>
      <c r="J2778" t="str">
        <f t="shared" si="175"/>
        <v xml:space="preserve">Eleocharis uniglumis;;46; </v>
      </c>
    </row>
    <row r="2779" spans="1:10" x14ac:dyDescent="0.3">
      <c r="A2779" t="s">
        <v>5397</v>
      </c>
      <c r="B2779" s="16"/>
      <c r="C2779" s="17" t="s">
        <v>1263</v>
      </c>
      <c r="D2779" s="22" t="s">
        <v>4182</v>
      </c>
      <c r="E2779" t="str">
        <f t="shared" si="172"/>
        <v>Eleocharis</v>
      </c>
      <c r="F2779" t="str">
        <f t="shared" si="173"/>
        <v>uniglumis</v>
      </c>
      <c r="G2779" t="str">
        <f t="shared" si="174"/>
        <v>Eleocharis uniglumis</v>
      </c>
      <c r="J2779" t="str">
        <f t="shared" si="175"/>
        <v xml:space="preserve">Eleocharis uniglumis;;74–82; </v>
      </c>
    </row>
    <row r="2780" spans="1:10" x14ac:dyDescent="0.3">
      <c r="A2780" t="s">
        <v>5397</v>
      </c>
      <c r="B2780" s="17">
        <v>23</v>
      </c>
      <c r="C2780" s="17" t="s">
        <v>1264</v>
      </c>
      <c r="D2780" s="22" t="s">
        <v>4183</v>
      </c>
      <c r="E2780" t="str">
        <f t="shared" si="172"/>
        <v>Eleocharis</v>
      </c>
      <c r="F2780" t="str">
        <f t="shared" si="173"/>
        <v>uniglumis</v>
      </c>
      <c r="G2780" t="str">
        <f t="shared" si="174"/>
        <v>Eleocharis uniglumis</v>
      </c>
      <c r="J2780" t="str">
        <f t="shared" si="175"/>
        <v xml:space="preserve">Eleocharis uniglumis;23;46, 47, 48, 49, 50, 51, 54; </v>
      </c>
    </row>
    <row r="2781" spans="1:10" x14ac:dyDescent="0.3">
      <c r="A2781" t="s">
        <v>5397</v>
      </c>
      <c r="B2781" s="16"/>
      <c r="C2781" s="17">
        <v>46</v>
      </c>
      <c r="D2781" s="22" t="s">
        <v>4183</v>
      </c>
      <c r="E2781" t="str">
        <f t="shared" si="172"/>
        <v>Eleocharis</v>
      </c>
      <c r="F2781" t="str">
        <f t="shared" si="173"/>
        <v>uniglumis</v>
      </c>
      <c r="G2781" t="str">
        <f t="shared" si="174"/>
        <v>Eleocharis uniglumis</v>
      </c>
      <c r="J2781" t="str">
        <f t="shared" si="175"/>
        <v xml:space="preserve">Eleocharis uniglumis;;46; </v>
      </c>
    </row>
    <row r="2782" spans="1:10" x14ac:dyDescent="0.3">
      <c r="A2782" t="s">
        <v>5397</v>
      </c>
      <c r="B2782" s="16"/>
      <c r="C2782" s="17">
        <v>46</v>
      </c>
      <c r="D2782" s="22" t="s">
        <v>4183</v>
      </c>
      <c r="E2782" t="str">
        <f t="shared" si="172"/>
        <v>Eleocharis</v>
      </c>
      <c r="F2782" t="str">
        <f t="shared" si="173"/>
        <v>uniglumis</v>
      </c>
      <c r="G2782" t="str">
        <f t="shared" si="174"/>
        <v>Eleocharis uniglumis</v>
      </c>
      <c r="J2782" t="str">
        <f t="shared" si="175"/>
        <v xml:space="preserve">Eleocharis uniglumis;;46; </v>
      </c>
    </row>
    <row r="2783" spans="1:10" ht="15.75" customHeight="1" x14ac:dyDescent="0.3">
      <c r="A2783" t="s">
        <v>5397</v>
      </c>
      <c r="B2783" s="16"/>
      <c r="C2783" s="17" t="s">
        <v>1265</v>
      </c>
      <c r="D2783" s="22" t="s">
        <v>4184</v>
      </c>
      <c r="E2783" t="str">
        <f t="shared" si="172"/>
        <v>Eleocharis</v>
      </c>
      <c r="F2783" t="str">
        <f t="shared" si="173"/>
        <v>uniglumis</v>
      </c>
      <c r="G2783" t="str">
        <f t="shared" si="174"/>
        <v>Eleocharis uniglumis</v>
      </c>
      <c r="J2783" t="str">
        <f t="shared" si="175"/>
        <v xml:space="preserve">Eleocharis uniglumis;;46, 74–82; </v>
      </c>
    </row>
    <row r="2784" spans="1:10" x14ac:dyDescent="0.3">
      <c r="A2784" t="s">
        <v>5397</v>
      </c>
      <c r="B2784" s="16"/>
      <c r="C2784" s="17" t="s">
        <v>1266</v>
      </c>
      <c r="D2784" s="22" t="s">
        <v>4184</v>
      </c>
      <c r="E2784" t="str">
        <f t="shared" si="172"/>
        <v>Eleocharis</v>
      </c>
      <c r="F2784" t="str">
        <f t="shared" si="173"/>
        <v>uniglumis</v>
      </c>
      <c r="G2784" t="str">
        <f t="shared" si="174"/>
        <v>Eleocharis uniglumis</v>
      </c>
      <c r="J2784" t="str">
        <f t="shared" si="175"/>
        <v xml:space="preserve">Eleocharis uniglumis;;74–82, 85, 88; </v>
      </c>
    </row>
    <row r="2785" spans="1:10" x14ac:dyDescent="0.3">
      <c r="A2785" t="s">
        <v>5397</v>
      </c>
      <c r="B2785" s="16"/>
      <c r="C2785" s="17" t="s">
        <v>1267</v>
      </c>
      <c r="D2785" s="21" t="s">
        <v>4185</v>
      </c>
      <c r="E2785" t="str">
        <f t="shared" si="172"/>
        <v>Eleocharis</v>
      </c>
      <c r="F2785" t="str">
        <f t="shared" si="173"/>
        <v>uniglumis</v>
      </c>
      <c r="G2785" t="str">
        <f t="shared" si="174"/>
        <v>Eleocharis uniglumis</v>
      </c>
      <c r="J2785" t="str">
        <f t="shared" si="175"/>
        <v xml:space="preserve">Eleocharis uniglumis;;60–68; </v>
      </c>
    </row>
    <row r="2786" spans="1:10" x14ac:dyDescent="0.3">
      <c r="A2786" t="s">
        <v>5397</v>
      </c>
      <c r="B2786" s="16"/>
      <c r="C2786" s="17" t="s">
        <v>1268</v>
      </c>
      <c r="D2786" s="21" t="s">
        <v>4186</v>
      </c>
      <c r="E2786" t="str">
        <f t="shared" si="172"/>
        <v>Eleocharis</v>
      </c>
      <c r="F2786" t="str">
        <f t="shared" si="173"/>
        <v>uniglumis</v>
      </c>
      <c r="G2786" t="str">
        <f t="shared" si="174"/>
        <v>Eleocharis uniglumis</v>
      </c>
      <c r="J2786" t="str">
        <f t="shared" si="175"/>
        <v xml:space="preserve">Eleocharis uniglumis;;41–43; </v>
      </c>
    </row>
    <row r="2787" spans="1:10" x14ac:dyDescent="0.3">
      <c r="A2787" t="s">
        <v>5398</v>
      </c>
      <c r="B2787" s="16"/>
      <c r="C2787" s="17">
        <v>16</v>
      </c>
      <c r="D2787" s="21" t="s">
        <v>4187</v>
      </c>
      <c r="E2787" t="str">
        <f t="shared" si="172"/>
        <v>Eleocharis</v>
      </c>
      <c r="F2787" t="str">
        <f t="shared" si="173"/>
        <v>ussuriensis</v>
      </c>
      <c r="G2787" t="str">
        <f t="shared" si="174"/>
        <v>Eleocharis ussuriensis</v>
      </c>
      <c r="J2787" t="str">
        <f t="shared" si="175"/>
        <v xml:space="preserve">Eleocharis ussuriensis;;16; </v>
      </c>
    </row>
    <row r="2788" spans="1:10" x14ac:dyDescent="0.3">
      <c r="A2788" t="s">
        <v>5399</v>
      </c>
      <c r="B2788" s="16"/>
      <c r="C2788" s="17">
        <v>16</v>
      </c>
      <c r="D2788" s="21" t="s">
        <v>4188</v>
      </c>
      <c r="E2788" t="str">
        <f t="shared" si="172"/>
        <v>Eleocharis</v>
      </c>
      <c r="F2788" t="str">
        <f t="shared" si="173"/>
        <v>valleculosa</v>
      </c>
      <c r="G2788" t="str">
        <f t="shared" si="174"/>
        <v>Eleocharis valleculosa</v>
      </c>
      <c r="J2788" t="str">
        <f t="shared" si="175"/>
        <v xml:space="preserve">Eleocharis valleculosa;;16; </v>
      </c>
    </row>
    <row r="2789" spans="1:10" x14ac:dyDescent="0.3">
      <c r="A2789" t="s">
        <v>5399</v>
      </c>
      <c r="B2789" s="16"/>
      <c r="C2789" s="16"/>
      <c r="D2789" s="21" t="s">
        <v>4189</v>
      </c>
      <c r="E2789" t="str">
        <f t="shared" si="172"/>
        <v>Eleocharis</v>
      </c>
      <c r="F2789" t="str">
        <f t="shared" si="173"/>
        <v>valleculosa</v>
      </c>
      <c r="G2789" t="str">
        <f t="shared" si="174"/>
        <v>Eleocharis valleculosa</v>
      </c>
      <c r="J2789" t="str">
        <f t="shared" si="175"/>
        <v xml:space="preserve">Eleocharis valleculosa;;; </v>
      </c>
    </row>
    <row r="2790" spans="1:10" x14ac:dyDescent="0.3">
      <c r="A2790" t="s">
        <v>5400</v>
      </c>
      <c r="B2790" s="16"/>
      <c r="C2790" s="16"/>
      <c r="D2790" s="21" t="s">
        <v>4190</v>
      </c>
      <c r="E2790" t="str">
        <f t="shared" si="172"/>
        <v>Eleocharis</v>
      </c>
      <c r="F2790" t="str">
        <f t="shared" si="173"/>
        <v>verrucosa</v>
      </c>
      <c r="G2790" t="str">
        <f t="shared" si="174"/>
        <v>Eleocharis verrucosa</v>
      </c>
      <c r="J2790" t="str">
        <f t="shared" si="175"/>
        <v xml:space="preserve">Eleocharis verrucosa;;; </v>
      </c>
    </row>
    <row r="2791" spans="1:10" x14ac:dyDescent="0.3">
      <c r="A2791" t="s">
        <v>5401</v>
      </c>
      <c r="B2791" s="16"/>
      <c r="C2791" s="16"/>
      <c r="D2791" s="21" t="s">
        <v>4191</v>
      </c>
      <c r="E2791" t="str">
        <f t="shared" si="172"/>
        <v>Eleocharis</v>
      </c>
      <c r="F2791" t="str">
        <f t="shared" si="173"/>
        <v>xyridiformis</v>
      </c>
      <c r="G2791" t="str">
        <f t="shared" si="174"/>
        <v>Eleocharis xyridiformis</v>
      </c>
      <c r="J2791" t="str">
        <f t="shared" si="175"/>
        <v xml:space="preserve">Eleocharis xyridiformis;;; </v>
      </c>
    </row>
    <row r="2792" spans="1:10" x14ac:dyDescent="0.3">
      <c r="A2792" t="s">
        <v>5402</v>
      </c>
      <c r="B2792" s="16"/>
      <c r="C2792" s="16"/>
      <c r="D2792" s="21" t="s">
        <v>4192</v>
      </c>
      <c r="E2792" t="str">
        <f t="shared" si="172"/>
        <v>Eleocharis</v>
      </c>
      <c r="F2792" t="str">
        <f t="shared" si="173"/>
        <v>yunquensis</v>
      </c>
      <c r="G2792" t="str">
        <f t="shared" si="174"/>
        <v>Eleocharis yunquensis</v>
      </c>
      <c r="J2792" t="str">
        <f t="shared" si="175"/>
        <v xml:space="preserve">Eleocharis yunquensis;;; </v>
      </c>
    </row>
    <row r="2793" spans="1:10" x14ac:dyDescent="0.3">
      <c r="A2793" t="s">
        <v>5403</v>
      </c>
      <c r="B2793" s="16"/>
      <c r="C2793" s="16"/>
      <c r="D2793" s="21" t="s">
        <v>4193</v>
      </c>
      <c r="E2793" t="str">
        <f t="shared" si="172"/>
        <v>Eleogiton</v>
      </c>
      <c r="F2793" t="str">
        <f t="shared" si="173"/>
        <v>fluitans</v>
      </c>
      <c r="G2793" t="str">
        <f t="shared" si="174"/>
        <v>Eleogiton fluitans</v>
      </c>
      <c r="J2793" t="str">
        <f t="shared" si="175"/>
        <v xml:space="preserve">Eleogiton fluitans;;; </v>
      </c>
    </row>
    <row r="2794" spans="1:10" x14ac:dyDescent="0.3">
      <c r="A2794" t="s">
        <v>5404</v>
      </c>
      <c r="B2794" s="16"/>
      <c r="C2794" s="16"/>
      <c r="D2794" s="21" t="s">
        <v>4194</v>
      </c>
      <c r="E2794" t="str">
        <f t="shared" si="172"/>
        <v>Elyna</v>
      </c>
      <c r="F2794" t="str">
        <f t="shared" si="173"/>
        <v>bellardii</v>
      </c>
      <c r="G2794" t="str">
        <f t="shared" si="174"/>
        <v>Elyna bellardii</v>
      </c>
      <c r="J2794" t="str">
        <f t="shared" si="175"/>
        <v xml:space="preserve">Elyna bellardii;;; </v>
      </c>
    </row>
    <row r="2795" spans="1:10" x14ac:dyDescent="0.3">
      <c r="A2795" t="s">
        <v>5405</v>
      </c>
      <c r="B2795" s="16"/>
      <c r="C2795" s="16"/>
      <c r="D2795" s="21" t="s">
        <v>4195</v>
      </c>
      <c r="E2795" t="str">
        <f t="shared" si="172"/>
        <v>Elyna</v>
      </c>
      <c r="F2795" t="str">
        <f t="shared" si="173"/>
        <v>myosuroides</v>
      </c>
      <c r="G2795" t="str">
        <f t="shared" si="174"/>
        <v>Elyna myosuroides</v>
      </c>
      <c r="J2795" t="str">
        <f t="shared" si="175"/>
        <v xml:space="preserve">Elyna myosuroides;;; </v>
      </c>
    </row>
    <row r="2796" spans="1:10" x14ac:dyDescent="0.3">
      <c r="A2796" t="s">
        <v>5406</v>
      </c>
      <c r="B2796" s="16"/>
      <c r="C2796" s="16"/>
      <c r="D2796" s="21" t="s">
        <v>4196</v>
      </c>
      <c r="E2796" t="str">
        <f t="shared" si="172"/>
        <v>Eriophorum</v>
      </c>
      <c r="F2796" t="str">
        <f t="shared" si="173"/>
        <v>alpinum</v>
      </c>
      <c r="G2796" t="str">
        <f t="shared" si="174"/>
        <v>Eriophorum alpinum</v>
      </c>
      <c r="J2796" t="str">
        <f t="shared" si="175"/>
        <v xml:space="preserve">Eriophorum alpinum;;; </v>
      </c>
    </row>
    <row r="2797" spans="1:10" x14ac:dyDescent="0.3">
      <c r="A2797" t="s">
        <v>5407</v>
      </c>
      <c r="B2797" s="16"/>
      <c r="C2797" s="17">
        <v>58</v>
      </c>
      <c r="D2797" s="22" t="s">
        <v>4197</v>
      </c>
      <c r="E2797" t="str">
        <f t="shared" si="172"/>
        <v>Eriophorum</v>
      </c>
      <c r="F2797" t="str">
        <f t="shared" si="173"/>
        <v>angustifolium</v>
      </c>
      <c r="G2797" t="str">
        <f t="shared" si="174"/>
        <v>Eriophorum angustifolium</v>
      </c>
      <c r="J2797" t="str">
        <f t="shared" si="175"/>
        <v xml:space="preserve">Eriophorum angustifolium;;58; </v>
      </c>
    </row>
    <row r="2798" spans="1:10" x14ac:dyDescent="0.3">
      <c r="A2798" t="s">
        <v>5407</v>
      </c>
      <c r="B2798" s="17">
        <v>29</v>
      </c>
      <c r="C2798" s="16"/>
      <c r="D2798" s="22" t="s">
        <v>4197</v>
      </c>
      <c r="E2798" t="str">
        <f t="shared" si="172"/>
        <v>Eriophorum</v>
      </c>
      <c r="F2798" t="str">
        <f t="shared" si="173"/>
        <v>angustifolium</v>
      </c>
      <c r="G2798" t="str">
        <f t="shared" si="174"/>
        <v>Eriophorum angustifolium</v>
      </c>
      <c r="J2798" t="str">
        <f t="shared" si="175"/>
        <v xml:space="preserve">Eriophorum angustifolium;29;; </v>
      </c>
    </row>
    <row r="2799" spans="1:10" x14ac:dyDescent="0.3">
      <c r="A2799" t="s">
        <v>5407</v>
      </c>
      <c r="B2799" s="17">
        <v>29</v>
      </c>
      <c r="C2799" s="16"/>
      <c r="D2799" s="22" t="s">
        <v>4197</v>
      </c>
      <c r="E2799" t="str">
        <f t="shared" si="172"/>
        <v>Eriophorum</v>
      </c>
      <c r="F2799" t="str">
        <f t="shared" si="173"/>
        <v>angustifolium</v>
      </c>
      <c r="G2799" t="str">
        <f t="shared" si="174"/>
        <v>Eriophorum angustifolium</v>
      </c>
      <c r="J2799" t="str">
        <f t="shared" si="175"/>
        <v xml:space="preserve">Eriophorum angustifolium;29;; </v>
      </c>
    </row>
    <row r="2800" spans="1:10" x14ac:dyDescent="0.3">
      <c r="A2800" t="s">
        <v>5407</v>
      </c>
      <c r="B2800" s="16"/>
      <c r="C2800" s="17">
        <v>58</v>
      </c>
      <c r="D2800" s="22" t="s">
        <v>4197</v>
      </c>
      <c r="E2800" t="str">
        <f t="shared" si="172"/>
        <v>Eriophorum</v>
      </c>
      <c r="F2800" t="str">
        <f t="shared" si="173"/>
        <v>angustifolium</v>
      </c>
      <c r="G2800" t="str">
        <f t="shared" si="174"/>
        <v>Eriophorum angustifolium</v>
      </c>
      <c r="J2800" t="str">
        <f t="shared" si="175"/>
        <v xml:space="preserve">Eriophorum angustifolium;;58; </v>
      </c>
    </row>
    <row r="2801" spans="1:10" x14ac:dyDescent="0.3">
      <c r="A2801" t="s">
        <v>5407</v>
      </c>
      <c r="B2801" s="16"/>
      <c r="C2801" s="17" t="s">
        <v>231</v>
      </c>
      <c r="D2801" s="22" t="s">
        <v>4197</v>
      </c>
      <c r="E2801" t="str">
        <f t="shared" si="172"/>
        <v>Eriophorum</v>
      </c>
      <c r="F2801" t="str">
        <f t="shared" si="173"/>
        <v>angustifolium</v>
      </c>
      <c r="G2801" t="str">
        <f t="shared" si="174"/>
        <v>Eriophorum angustifolium</v>
      </c>
      <c r="J2801" t="str">
        <f t="shared" si="175"/>
        <v xml:space="preserve">Eriophorum angustifolium;;ca. 58; </v>
      </c>
    </row>
    <row r="2802" spans="1:10" x14ac:dyDescent="0.3">
      <c r="A2802" t="s">
        <v>5407</v>
      </c>
      <c r="B2802" s="16"/>
      <c r="C2802" s="17">
        <v>58</v>
      </c>
      <c r="D2802" s="22" t="s">
        <v>4197</v>
      </c>
      <c r="E2802" t="str">
        <f t="shared" si="172"/>
        <v>Eriophorum</v>
      </c>
      <c r="F2802" t="str">
        <f t="shared" si="173"/>
        <v>angustifolium</v>
      </c>
      <c r="G2802" t="str">
        <f t="shared" si="174"/>
        <v>Eriophorum angustifolium</v>
      </c>
      <c r="J2802" t="str">
        <f t="shared" si="175"/>
        <v xml:space="preserve">Eriophorum angustifolium;;58; </v>
      </c>
    </row>
    <row r="2803" spans="1:10" x14ac:dyDescent="0.3">
      <c r="A2803" t="s">
        <v>5407</v>
      </c>
      <c r="B2803" s="16"/>
      <c r="C2803" s="17">
        <v>58</v>
      </c>
      <c r="D2803" s="22" t="s">
        <v>4197</v>
      </c>
      <c r="E2803" t="str">
        <f t="shared" si="172"/>
        <v>Eriophorum</v>
      </c>
      <c r="F2803" t="str">
        <f t="shared" si="173"/>
        <v>angustifolium</v>
      </c>
      <c r="G2803" t="str">
        <f t="shared" si="174"/>
        <v>Eriophorum angustifolium</v>
      </c>
      <c r="J2803" t="str">
        <f t="shared" si="175"/>
        <v xml:space="preserve">Eriophorum angustifolium;;58; </v>
      </c>
    </row>
    <row r="2804" spans="1:10" x14ac:dyDescent="0.3">
      <c r="A2804" t="s">
        <v>5407</v>
      </c>
      <c r="B2804" s="16"/>
      <c r="C2804" s="17">
        <v>58</v>
      </c>
      <c r="D2804" s="22" t="s">
        <v>4197</v>
      </c>
      <c r="E2804" t="str">
        <f t="shared" si="172"/>
        <v>Eriophorum</v>
      </c>
      <c r="F2804" t="str">
        <f t="shared" si="173"/>
        <v>angustifolium</v>
      </c>
      <c r="G2804" t="str">
        <f t="shared" si="174"/>
        <v>Eriophorum angustifolium</v>
      </c>
      <c r="J2804" t="str">
        <f t="shared" si="175"/>
        <v xml:space="preserve">Eriophorum angustifolium;;58; </v>
      </c>
    </row>
    <row r="2805" spans="1:10" x14ac:dyDescent="0.3">
      <c r="A2805" t="s">
        <v>5407</v>
      </c>
      <c r="B2805" s="16"/>
      <c r="C2805" s="17">
        <v>58</v>
      </c>
      <c r="D2805" s="22" t="s">
        <v>4197</v>
      </c>
      <c r="E2805" t="str">
        <f t="shared" si="172"/>
        <v>Eriophorum</v>
      </c>
      <c r="F2805" t="str">
        <f t="shared" si="173"/>
        <v>angustifolium</v>
      </c>
      <c r="G2805" t="str">
        <f t="shared" si="174"/>
        <v>Eriophorum angustifolium</v>
      </c>
      <c r="J2805" t="str">
        <f t="shared" si="175"/>
        <v xml:space="preserve">Eriophorum angustifolium;;58; </v>
      </c>
    </row>
    <row r="2806" spans="1:10" x14ac:dyDescent="0.3">
      <c r="A2806" t="s">
        <v>5407</v>
      </c>
      <c r="B2806" s="17">
        <v>30</v>
      </c>
      <c r="C2806" s="16"/>
      <c r="D2806" s="22" t="s">
        <v>4197</v>
      </c>
      <c r="E2806" t="str">
        <f t="shared" si="172"/>
        <v>Eriophorum</v>
      </c>
      <c r="F2806" t="str">
        <f t="shared" si="173"/>
        <v>angustifolium</v>
      </c>
      <c r="G2806" t="str">
        <f t="shared" si="174"/>
        <v>Eriophorum angustifolium</v>
      </c>
      <c r="J2806" t="str">
        <f t="shared" si="175"/>
        <v xml:space="preserve">Eriophorum angustifolium;30;; </v>
      </c>
    </row>
    <row r="2807" spans="1:10" x14ac:dyDescent="0.3">
      <c r="A2807" t="s">
        <v>5407</v>
      </c>
      <c r="B2807" s="16"/>
      <c r="C2807" s="17">
        <v>58</v>
      </c>
      <c r="D2807" s="22" t="s">
        <v>4197</v>
      </c>
      <c r="E2807" t="str">
        <f t="shared" si="172"/>
        <v>Eriophorum</v>
      </c>
      <c r="F2807" t="str">
        <f t="shared" si="173"/>
        <v>angustifolium</v>
      </c>
      <c r="G2807" t="str">
        <f t="shared" si="174"/>
        <v>Eriophorum angustifolium</v>
      </c>
      <c r="J2807" t="str">
        <f t="shared" si="175"/>
        <v xml:space="preserve">Eriophorum angustifolium;;58; </v>
      </c>
    </row>
    <row r="2808" spans="1:10" x14ac:dyDescent="0.3">
      <c r="A2808" t="s">
        <v>5407</v>
      </c>
      <c r="B2808" s="16"/>
      <c r="C2808" s="17">
        <v>58</v>
      </c>
      <c r="D2808" s="22" t="s">
        <v>4197</v>
      </c>
      <c r="E2808" t="str">
        <f t="shared" si="172"/>
        <v>Eriophorum</v>
      </c>
      <c r="F2808" t="str">
        <f t="shared" si="173"/>
        <v>angustifolium</v>
      </c>
      <c r="G2808" t="str">
        <f t="shared" si="174"/>
        <v>Eriophorum angustifolium</v>
      </c>
      <c r="J2808" t="str">
        <f t="shared" si="175"/>
        <v xml:space="preserve">Eriophorum angustifolium;;58; </v>
      </c>
    </row>
    <row r="2809" spans="1:10" x14ac:dyDescent="0.3">
      <c r="A2809" t="s">
        <v>5407</v>
      </c>
      <c r="B2809" s="16"/>
      <c r="C2809" s="17">
        <v>58</v>
      </c>
      <c r="D2809" s="22" t="s">
        <v>4197</v>
      </c>
      <c r="E2809" t="str">
        <f t="shared" si="172"/>
        <v>Eriophorum</v>
      </c>
      <c r="F2809" t="str">
        <f t="shared" si="173"/>
        <v>angustifolium</v>
      </c>
      <c r="G2809" t="str">
        <f t="shared" si="174"/>
        <v>Eriophorum angustifolium</v>
      </c>
      <c r="J2809" t="str">
        <f t="shared" si="175"/>
        <v xml:space="preserve">Eriophorum angustifolium;;58; </v>
      </c>
    </row>
    <row r="2810" spans="1:10" x14ac:dyDescent="0.3">
      <c r="A2810" t="s">
        <v>5407</v>
      </c>
      <c r="B2810" s="16"/>
      <c r="C2810" s="17">
        <v>58</v>
      </c>
      <c r="D2810" s="22" t="s">
        <v>4197</v>
      </c>
      <c r="E2810" t="str">
        <f t="shared" si="172"/>
        <v>Eriophorum</v>
      </c>
      <c r="F2810" t="str">
        <f t="shared" si="173"/>
        <v>angustifolium</v>
      </c>
      <c r="G2810" t="str">
        <f t="shared" si="174"/>
        <v>Eriophorum angustifolium</v>
      </c>
      <c r="J2810" t="str">
        <f t="shared" si="175"/>
        <v xml:space="preserve">Eriophorum angustifolium;;58; </v>
      </c>
    </row>
    <row r="2811" spans="1:10" x14ac:dyDescent="0.3">
      <c r="A2811" t="s">
        <v>5407</v>
      </c>
      <c r="B2811" s="16"/>
      <c r="C2811" s="17">
        <v>58</v>
      </c>
      <c r="D2811" s="22" t="s">
        <v>4197</v>
      </c>
      <c r="E2811" t="str">
        <f t="shared" si="172"/>
        <v>Eriophorum</v>
      </c>
      <c r="F2811" t="str">
        <f t="shared" si="173"/>
        <v>angustifolium</v>
      </c>
      <c r="G2811" t="str">
        <f t="shared" si="174"/>
        <v>Eriophorum angustifolium</v>
      </c>
      <c r="J2811" t="str">
        <f t="shared" si="175"/>
        <v xml:space="preserve">Eriophorum angustifolium;;58; </v>
      </c>
    </row>
    <row r="2812" spans="1:10" x14ac:dyDescent="0.3">
      <c r="A2812" t="s">
        <v>5407</v>
      </c>
      <c r="B2812" s="16"/>
      <c r="C2812" s="17">
        <v>58</v>
      </c>
      <c r="D2812" s="22" t="s">
        <v>4197</v>
      </c>
      <c r="E2812" t="str">
        <f t="shared" si="172"/>
        <v>Eriophorum</v>
      </c>
      <c r="F2812" t="str">
        <f t="shared" si="173"/>
        <v>angustifolium</v>
      </c>
      <c r="G2812" t="str">
        <f t="shared" si="174"/>
        <v>Eriophorum angustifolium</v>
      </c>
      <c r="J2812" t="str">
        <f t="shared" si="175"/>
        <v xml:space="preserve">Eriophorum angustifolium;;58; </v>
      </c>
    </row>
    <row r="2813" spans="1:10" x14ac:dyDescent="0.3">
      <c r="A2813" t="s">
        <v>5407</v>
      </c>
      <c r="B2813" s="16"/>
      <c r="C2813" s="17">
        <v>58</v>
      </c>
      <c r="D2813" s="22" t="s">
        <v>4197</v>
      </c>
      <c r="E2813" t="str">
        <f t="shared" si="172"/>
        <v>Eriophorum</v>
      </c>
      <c r="F2813" t="str">
        <f t="shared" si="173"/>
        <v>angustifolium</v>
      </c>
      <c r="G2813" t="str">
        <f t="shared" si="174"/>
        <v>Eriophorum angustifolium</v>
      </c>
      <c r="J2813" t="str">
        <f t="shared" si="175"/>
        <v xml:space="preserve">Eriophorum angustifolium;;58; </v>
      </c>
    </row>
    <row r="2814" spans="1:10" x14ac:dyDescent="0.3">
      <c r="A2814" t="s">
        <v>5407</v>
      </c>
      <c r="B2814" s="16"/>
      <c r="C2814" s="17">
        <v>54</v>
      </c>
      <c r="D2814" s="22" t="s">
        <v>4197</v>
      </c>
      <c r="E2814" t="str">
        <f t="shared" si="172"/>
        <v>Eriophorum</v>
      </c>
      <c r="F2814" t="str">
        <f t="shared" si="173"/>
        <v>angustifolium</v>
      </c>
      <c r="G2814" t="str">
        <f t="shared" si="174"/>
        <v>Eriophorum angustifolium</v>
      </c>
      <c r="J2814" t="str">
        <f t="shared" si="175"/>
        <v xml:space="preserve">Eriophorum angustifolium;;54; </v>
      </c>
    </row>
    <row r="2815" spans="1:10" x14ac:dyDescent="0.3">
      <c r="A2815" t="s">
        <v>5407</v>
      </c>
      <c r="B2815" s="16"/>
      <c r="C2815" s="17">
        <v>58</v>
      </c>
      <c r="D2815" s="22" t="s">
        <v>4197</v>
      </c>
      <c r="E2815" t="str">
        <f t="shared" si="172"/>
        <v>Eriophorum</v>
      </c>
      <c r="F2815" t="str">
        <f t="shared" si="173"/>
        <v>angustifolium</v>
      </c>
      <c r="G2815" t="str">
        <f t="shared" si="174"/>
        <v>Eriophorum angustifolium</v>
      </c>
      <c r="J2815" t="str">
        <f t="shared" si="175"/>
        <v xml:space="preserve">Eriophorum angustifolium;;58; </v>
      </c>
    </row>
    <row r="2816" spans="1:10" x14ac:dyDescent="0.3">
      <c r="A2816" t="s">
        <v>5407</v>
      </c>
      <c r="B2816" s="16"/>
      <c r="C2816" s="17">
        <v>54</v>
      </c>
      <c r="D2816" s="22" t="s">
        <v>4197</v>
      </c>
      <c r="E2816" t="str">
        <f t="shared" si="172"/>
        <v>Eriophorum</v>
      </c>
      <c r="F2816" t="str">
        <f t="shared" si="173"/>
        <v>angustifolium</v>
      </c>
      <c r="G2816" t="str">
        <f t="shared" si="174"/>
        <v>Eriophorum angustifolium</v>
      </c>
      <c r="J2816" t="str">
        <f t="shared" si="175"/>
        <v xml:space="preserve">Eriophorum angustifolium;;54; </v>
      </c>
    </row>
    <row r="2817" spans="1:10" x14ac:dyDescent="0.3">
      <c r="A2817" t="s">
        <v>5407</v>
      </c>
      <c r="B2817" s="16"/>
      <c r="C2817" s="17">
        <v>58</v>
      </c>
      <c r="D2817" s="22" t="s">
        <v>4198</v>
      </c>
      <c r="E2817" t="str">
        <f t="shared" si="172"/>
        <v>Eriophorum</v>
      </c>
      <c r="F2817" t="str">
        <f t="shared" si="173"/>
        <v>angustifolium</v>
      </c>
      <c r="G2817" t="str">
        <f t="shared" si="174"/>
        <v>Eriophorum angustifolium</v>
      </c>
      <c r="J2817" t="str">
        <f t="shared" si="175"/>
        <v xml:space="preserve">Eriophorum angustifolium;;58; </v>
      </c>
    </row>
    <row r="2818" spans="1:10" x14ac:dyDescent="0.3">
      <c r="A2818" t="s">
        <v>5407</v>
      </c>
      <c r="B2818" s="16"/>
      <c r="C2818" s="17">
        <v>58</v>
      </c>
      <c r="D2818" s="22" t="s">
        <v>4198</v>
      </c>
      <c r="E2818" t="str">
        <f t="shared" si="172"/>
        <v>Eriophorum</v>
      </c>
      <c r="F2818" t="str">
        <f t="shared" si="173"/>
        <v>angustifolium</v>
      </c>
      <c r="G2818" t="str">
        <f t="shared" si="174"/>
        <v>Eriophorum angustifolium</v>
      </c>
      <c r="J2818" t="str">
        <f t="shared" si="175"/>
        <v xml:space="preserve">Eriophorum angustifolium;;58; </v>
      </c>
    </row>
    <row r="2819" spans="1:10" x14ac:dyDescent="0.3">
      <c r="A2819" t="s">
        <v>5407</v>
      </c>
      <c r="B2819" s="16"/>
      <c r="C2819" s="17">
        <v>60</v>
      </c>
      <c r="D2819" s="21" t="s">
        <v>4199</v>
      </c>
      <c r="E2819" t="str">
        <f t="shared" ref="E2819:E2882" si="176">LEFT($D2819,FIND(" ",$D2819)-1)</f>
        <v>Eriophorum</v>
      </c>
      <c r="F2819" t="str">
        <f t="shared" ref="F2819:F2882" si="177">MID(MID(MID(SUBSTITUTE($D2819," ", "^",1),1,256),FIND("^",SUBSTITUTE($D2819," ","^",1)),256),2,FIND(" ",MID(MID(SUBSTITUTE($D2819," ","^",1),1,256),FIND("^",SUBSTITUTE($D2819," ","^",1)),256))-2)</f>
        <v>angustifolium</v>
      </c>
      <c r="G2819" t="str">
        <f t="shared" ref="G2819:G2882" si="178">CONCATENATE(E2819,$E$1,F2819)</f>
        <v>Eriophorum angustifolium</v>
      </c>
      <c r="J2819" t="str">
        <f t="shared" ref="J2819:J2882" si="179">CONCATENATE(A2819,$I$1,B2819,$I$1,C2819,$I$1,$F$1)</f>
        <v xml:space="preserve">Eriophorum angustifolium;;60; </v>
      </c>
    </row>
    <row r="2820" spans="1:10" x14ac:dyDescent="0.3">
      <c r="A2820" t="s">
        <v>5407</v>
      </c>
      <c r="B2820" s="16"/>
      <c r="C2820" s="16"/>
      <c r="D2820" s="21" t="s">
        <v>4200</v>
      </c>
      <c r="E2820" t="str">
        <f t="shared" si="176"/>
        <v>Eriophorum</v>
      </c>
      <c r="F2820" t="str">
        <f t="shared" si="177"/>
        <v>angustifolium</v>
      </c>
      <c r="G2820" t="str">
        <f t="shared" si="178"/>
        <v>Eriophorum angustifolium</v>
      </c>
      <c r="J2820" t="str">
        <f t="shared" si="179"/>
        <v xml:space="preserve">Eriophorum angustifolium;;; </v>
      </c>
    </row>
    <row r="2821" spans="1:10" x14ac:dyDescent="0.3">
      <c r="A2821" t="s">
        <v>5407</v>
      </c>
      <c r="B2821" s="16"/>
      <c r="C2821" s="16"/>
      <c r="D2821" s="21" t="s">
        <v>4201</v>
      </c>
      <c r="E2821" t="str">
        <f t="shared" si="176"/>
        <v>Eriophorum</v>
      </c>
      <c r="F2821" t="str">
        <f t="shared" si="177"/>
        <v>angustifolium</v>
      </c>
      <c r="G2821" t="str">
        <f t="shared" si="178"/>
        <v>Eriophorum angustifolium</v>
      </c>
      <c r="J2821" t="str">
        <f t="shared" si="179"/>
        <v xml:space="preserve">Eriophorum angustifolium;;; </v>
      </c>
    </row>
    <row r="2822" spans="1:10" ht="15.75" customHeight="1" x14ac:dyDescent="0.3">
      <c r="A2822" t="s">
        <v>5407</v>
      </c>
      <c r="B2822" s="16"/>
      <c r="C2822" s="17">
        <v>60</v>
      </c>
      <c r="D2822" s="22" t="s">
        <v>4202</v>
      </c>
      <c r="E2822" t="str">
        <f t="shared" si="176"/>
        <v>Eriophorum</v>
      </c>
      <c r="F2822" t="str">
        <f t="shared" si="177"/>
        <v>angustifolium</v>
      </c>
      <c r="G2822" t="str">
        <f t="shared" si="178"/>
        <v>Eriophorum angustifolium</v>
      </c>
      <c r="J2822" t="str">
        <f t="shared" si="179"/>
        <v xml:space="preserve">Eriophorum angustifolium;;60; </v>
      </c>
    </row>
    <row r="2823" spans="1:10" x14ac:dyDescent="0.3">
      <c r="A2823" t="s">
        <v>5407</v>
      </c>
      <c r="B2823" s="17">
        <v>30</v>
      </c>
      <c r="C2823" s="17">
        <v>60</v>
      </c>
      <c r="D2823" s="22" t="s">
        <v>4202</v>
      </c>
      <c r="E2823" t="str">
        <f t="shared" si="176"/>
        <v>Eriophorum</v>
      </c>
      <c r="F2823" t="str">
        <f t="shared" si="177"/>
        <v>angustifolium</v>
      </c>
      <c r="G2823" t="str">
        <f t="shared" si="178"/>
        <v>Eriophorum angustifolium</v>
      </c>
      <c r="J2823" t="str">
        <f t="shared" si="179"/>
        <v xml:space="preserve">Eriophorum angustifolium;30;60; </v>
      </c>
    </row>
    <row r="2824" spans="1:10" x14ac:dyDescent="0.3">
      <c r="A2824" t="s">
        <v>5407</v>
      </c>
      <c r="B2824" s="16"/>
      <c r="C2824" s="17" t="s">
        <v>242</v>
      </c>
      <c r="D2824" s="22" t="s">
        <v>4202</v>
      </c>
      <c r="E2824" t="str">
        <f t="shared" si="176"/>
        <v>Eriophorum</v>
      </c>
      <c r="F2824" t="str">
        <f t="shared" si="177"/>
        <v>angustifolium</v>
      </c>
      <c r="G2824" t="str">
        <f t="shared" si="178"/>
        <v>Eriophorum angustifolium</v>
      </c>
      <c r="J2824" t="str">
        <f t="shared" si="179"/>
        <v xml:space="preserve">Eriophorum angustifolium;;ca. 60; </v>
      </c>
    </row>
    <row r="2825" spans="1:10" x14ac:dyDescent="0.3">
      <c r="A2825" t="s">
        <v>5407</v>
      </c>
      <c r="B2825" s="16"/>
      <c r="C2825" s="17">
        <v>60</v>
      </c>
      <c r="D2825" s="22" t="s">
        <v>4202</v>
      </c>
      <c r="E2825" t="str">
        <f t="shared" si="176"/>
        <v>Eriophorum</v>
      </c>
      <c r="F2825" t="str">
        <f t="shared" si="177"/>
        <v>angustifolium</v>
      </c>
      <c r="G2825" t="str">
        <f t="shared" si="178"/>
        <v>Eriophorum angustifolium</v>
      </c>
      <c r="J2825" t="str">
        <f t="shared" si="179"/>
        <v xml:space="preserve">Eriophorum angustifolium;;60; </v>
      </c>
    </row>
    <row r="2826" spans="1:10" x14ac:dyDescent="0.3">
      <c r="A2826" t="s">
        <v>5407</v>
      </c>
      <c r="B2826" s="16"/>
      <c r="C2826" s="17">
        <v>58</v>
      </c>
      <c r="D2826" s="22" t="s">
        <v>4202</v>
      </c>
      <c r="E2826" t="str">
        <f t="shared" si="176"/>
        <v>Eriophorum</v>
      </c>
      <c r="F2826" t="str">
        <f t="shared" si="177"/>
        <v>angustifolium</v>
      </c>
      <c r="G2826" t="str">
        <f t="shared" si="178"/>
        <v>Eriophorum angustifolium</v>
      </c>
      <c r="J2826" t="str">
        <f t="shared" si="179"/>
        <v xml:space="preserve">Eriophorum angustifolium;;58; </v>
      </c>
    </row>
    <row r="2827" spans="1:10" x14ac:dyDescent="0.3">
      <c r="A2827" t="s">
        <v>5407</v>
      </c>
      <c r="B2827" s="16"/>
      <c r="C2827" s="17">
        <v>60</v>
      </c>
      <c r="D2827" s="22" t="s">
        <v>4202</v>
      </c>
      <c r="E2827" t="str">
        <f t="shared" si="176"/>
        <v>Eriophorum</v>
      </c>
      <c r="F2827" t="str">
        <f t="shared" si="177"/>
        <v>angustifolium</v>
      </c>
      <c r="G2827" t="str">
        <f t="shared" si="178"/>
        <v>Eriophorum angustifolium</v>
      </c>
      <c r="J2827" t="str">
        <f t="shared" si="179"/>
        <v xml:space="preserve">Eriophorum angustifolium;;60; </v>
      </c>
    </row>
    <row r="2828" spans="1:10" x14ac:dyDescent="0.3">
      <c r="A2828" t="s">
        <v>5407</v>
      </c>
      <c r="B2828" s="16"/>
      <c r="C2828" s="17">
        <v>60</v>
      </c>
      <c r="D2828" s="22" t="s">
        <v>4202</v>
      </c>
      <c r="E2828" t="str">
        <f t="shared" si="176"/>
        <v>Eriophorum</v>
      </c>
      <c r="F2828" t="str">
        <f t="shared" si="177"/>
        <v>angustifolium</v>
      </c>
      <c r="G2828" t="str">
        <f t="shared" si="178"/>
        <v>Eriophorum angustifolium</v>
      </c>
      <c r="J2828" t="str">
        <f t="shared" si="179"/>
        <v xml:space="preserve">Eriophorum angustifolium;;60; </v>
      </c>
    </row>
    <row r="2829" spans="1:10" x14ac:dyDescent="0.3">
      <c r="A2829" t="s">
        <v>5407</v>
      </c>
      <c r="B2829" s="16"/>
      <c r="C2829" s="17">
        <v>58</v>
      </c>
      <c r="D2829" s="22" t="s">
        <v>4202</v>
      </c>
      <c r="E2829" t="str">
        <f t="shared" si="176"/>
        <v>Eriophorum</v>
      </c>
      <c r="F2829" t="str">
        <f t="shared" si="177"/>
        <v>angustifolium</v>
      </c>
      <c r="G2829" t="str">
        <f t="shared" si="178"/>
        <v>Eriophorum angustifolium</v>
      </c>
      <c r="J2829" t="str">
        <f t="shared" si="179"/>
        <v xml:space="preserve">Eriophorum angustifolium;;58; </v>
      </c>
    </row>
    <row r="2830" spans="1:10" x14ac:dyDescent="0.3">
      <c r="A2830" t="s">
        <v>5407</v>
      </c>
      <c r="B2830" s="16"/>
      <c r="C2830" s="17">
        <v>60</v>
      </c>
      <c r="D2830" s="22" t="s">
        <v>4202</v>
      </c>
      <c r="E2830" t="str">
        <f t="shared" si="176"/>
        <v>Eriophorum</v>
      </c>
      <c r="F2830" t="str">
        <f t="shared" si="177"/>
        <v>angustifolium</v>
      </c>
      <c r="G2830" t="str">
        <f t="shared" si="178"/>
        <v>Eriophorum angustifolium</v>
      </c>
      <c r="J2830" t="str">
        <f t="shared" si="179"/>
        <v xml:space="preserve">Eriophorum angustifolium;;60; </v>
      </c>
    </row>
    <row r="2831" spans="1:10" x14ac:dyDescent="0.3">
      <c r="A2831" t="s">
        <v>5408</v>
      </c>
      <c r="B2831" s="16"/>
      <c r="C2831" s="17">
        <v>58</v>
      </c>
      <c r="D2831" s="22" t="s">
        <v>4203</v>
      </c>
      <c r="E2831" t="str">
        <f t="shared" si="176"/>
        <v>Eriophorum</v>
      </c>
      <c r="F2831" t="str">
        <f t="shared" si="177"/>
        <v>brachyantherum</v>
      </c>
      <c r="G2831" t="str">
        <f t="shared" si="178"/>
        <v>Eriophorum brachyantherum</v>
      </c>
      <c r="J2831" t="str">
        <f t="shared" si="179"/>
        <v xml:space="preserve">Eriophorum brachyantherum;;58; </v>
      </c>
    </row>
    <row r="2832" spans="1:10" x14ac:dyDescent="0.3">
      <c r="A2832" t="s">
        <v>5408</v>
      </c>
      <c r="B2832" s="16"/>
      <c r="C2832" s="17">
        <v>58</v>
      </c>
      <c r="D2832" s="22" t="s">
        <v>4203</v>
      </c>
      <c r="E2832" t="str">
        <f t="shared" si="176"/>
        <v>Eriophorum</v>
      </c>
      <c r="F2832" t="str">
        <f t="shared" si="177"/>
        <v>brachyantherum</v>
      </c>
      <c r="G2832" t="str">
        <f t="shared" si="178"/>
        <v>Eriophorum brachyantherum</v>
      </c>
      <c r="J2832" t="str">
        <f t="shared" si="179"/>
        <v xml:space="preserve">Eriophorum brachyantherum;;58; </v>
      </c>
    </row>
    <row r="2833" spans="1:10" x14ac:dyDescent="0.3">
      <c r="A2833" t="s">
        <v>5408</v>
      </c>
      <c r="B2833" s="16"/>
      <c r="C2833" s="17">
        <v>58</v>
      </c>
      <c r="D2833" s="22" t="s">
        <v>4203</v>
      </c>
      <c r="E2833" t="str">
        <f t="shared" si="176"/>
        <v>Eriophorum</v>
      </c>
      <c r="F2833" t="str">
        <f t="shared" si="177"/>
        <v>brachyantherum</v>
      </c>
      <c r="G2833" t="str">
        <f t="shared" si="178"/>
        <v>Eriophorum brachyantherum</v>
      </c>
      <c r="J2833" t="str">
        <f t="shared" si="179"/>
        <v xml:space="preserve">Eriophorum brachyantherum;;58; </v>
      </c>
    </row>
    <row r="2834" spans="1:10" x14ac:dyDescent="0.3">
      <c r="A2834" t="s">
        <v>5408</v>
      </c>
      <c r="B2834" s="16"/>
      <c r="C2834" s="17">
        <v>58</v>
      </c>
      <c r="D2834" s="22" t="s">
        <v>4203</v>
      </c>
      <c r="E2834" t="str">
        <f t="shared" si="176"/>
        <v>Eriophorum</v>
      </c>
      <c r="F2834" t="str">
        <f t="shared" si="177"/>
        <v>brachyantherum</v>
      </c>
      <c r="G2834" t="str">
        <f t="shared" si="178"/>
        <v>Eriophorum brachyantherum</v>
      </c>
      <c r="J2834" t="str">
        <f t="shared" si="179"/>
        <v xml:space="preserve">Eriophorum brachyantherum;;58; </v>
      </c>
    </row>
    <row r="2835" spans="1:10" x14ac:dyDescent="0.3">
      <c r="A2835" t="s">
        <v>5408</v>
      </c>
      <c r="B2835" s="16"/>
      <c r="C2835" s="17">
        <v>58</v>
      </c>
      <c r="D2835" s="22" t="s">
        <v>4203</v>
      </c>
      <c r="E2835" t="str">
        <f t="shared" si="176"/>
        <v>Eriophorum</v>
      </c>
      <c r="F2835" t="str">
        <f t="shared" si="177"/>
        <v>brachyantherum</v>
      </c>
      <c r="G2835" t="str">
        <f t="shared" si="178"/>
        <v>Eriophorum brachyantherum</v>
      </c>
      <c r="J2835" t="str">
        <f t="shared" si="179"/>
        <v xml:space="preserve">Eriophorum brachyantherum;;58; </v>
      </c>
    </row>
    <row r="2836" spans="1:10" x14ac:dyDescent="0.3">
      <c r="A2836" t="s">
        <v>5409</v>
      </c>
      <c r="B2836" s="17">
        <v>30</v>
      </c>
      <c r="C2836" s="16"/>
      <c r="D2836" s="22" t="s">
        <v>4204</v>
      </c>
      <c r="E2836" t="str">
        <f t="shared" si="176"/>
        <v>Eriophorum</v>
      </c>
      <c r="F2836" t="str">
        <f t="shared" si="177"/>
        <v>callitrix</v>
      </c>
      <c r="G2836" t="str">
        <f t="shared" si="178"/>
        <v>Eriophorum callitrix</v>
      </c>
      <c r="J2836" t="str">
        <f t="shared" si="179"/>
        <v xml:space="preserve">Eriophorum callitrix;30;; </v>
      </c>
    </row>
    <row r="2837" spans="1:10" x14ac:dyDescent="0.3">
      <c r="A2837" t="s">
        <v>5409</v>
      </c>
      <c r="B2837" s="16"/>
      <c r="C2837" s="17" t="s">
        <v>279</v>
      </c>
      <c r="D2837" s="22" t="s">
        <v>4204</v>
      </c>
      <c r="E2837" t="str">
        <f t="shared" si="176"/>
        <v>Eriophorum</v>
      </c>
      <c r="F2837" t="str">
        <f t="shared" si="177"/>
        <v>callitrix</v>
      </c>
      <c r="G2837" t="str">
        <f t="shared" si="178"/>
        <v>Eriophorum callitrix</v>
      </c>
      <c r="J2837" t="str">
        <f t="shared" si="179"/>
        <v xml:space="preserve">Eriophorum callitrix;;ca. 56; </v>
      </c>
    </row>
    <row r="2838" spans="1:10" x14ac:dyDescent="0.3">
      <c r="A2838" t="s">
        <v>5409</v>
      </c>
      <c r="B2838" s="16"/>
      <c r="C2838" s="17">
        <v>60</v>
      </c>
      <c r="D2838" s="22" t="s">
        <v>4204</v>
      </c>
      <c r="E2838" t="str">
        <f t="shared" si="176"/>
        <v>Eriophorum</v>
      </c>
      <c r="F2838" t="str">
        <f t="shared" si="177"/>
        <v>callitrix</v>
      </c>
      <c r="G2838" t="str">
        <f t="shared" si="178"/>
        <v>Eriophorum callitrix</v>
      </c>
      <c r="J2838" t="str">
        <f t="shared" si="179"/>
        <v xml:space="preserve">Eriophorum callitrix;;60; </v>
      </c>
    </row>
    <row r="2839" spans="1:10" x14ac:dyDescent="0.3">
      <c r="A2839" t="s">
        <v>5409</v>
      </c>
      <c r="B2839" s="16"/>
      <c r="C2839" s="17">
        <v>60</v>
      </c>
      <c r="D2839" s="22" t="s">
        <v>4204</v>
      </c>
      <c r="E2839" t="str">
        <f t="shared" si="176"/>
        <v>Eriophorum</v>
      </c>
      <c r="F2839" t="str">
        <f t="shared" si="177"/>
        <v>callitrix</v>
      </c>
      <c r="G2839" t="str">
        <f t="shared" si="178"/>
        <v>Eriophorum callitrix</v>
      </c>
      <c r="J2839" t="str">
        <f t="shared" si="179"/>
        <v xml:space="preserve">Eriophorum callitrix;;60; </v>
      </c>
    </row>
    <row r="2840" spans="1:10" x14ac:dyDescent="0.3">
      <c r="A2840" t="s">
        <v>5409</v>
      </c>
      <c r="B2840" s="16"/>
      <c r="C2840" s="17">
        <v>60</v>
      </c>
      <c r="D2840" s="22" t="s">
        <v>4204</v>
      </c>
      <c r="E2840" t="str">
        <f t="shared" si="176"/>
        <v>Eriophorum</v>
      </c>
      <c r="F2840" t="str">
        <f t="shared" si="177"/>
        <v>callitrix</v>
      </c>
      <c r="G2840" t="str">
        <f t="shared" si="178"/>
        <v>Eriophorum callitrix</v>
      </c>
      <c r="J2840" t="str">
        <f t="shared" si="179"/>
        <v xml:space="preserve">Eriophorum callitrix;;60; </v>
      </c>
    </row>
    <row r="2841" spans="1:10" x14ac:dyDescent="0.3">
      <c r="A2841" t="s">
        <v>5409</v>
      </c>
      <c r="B2841" s="16"/>
      <c r="C2841" s="17">
        <v>60</v>
      </c>
      <c r="D2841" s="22" t="s">
        <v>4204</v>
      </c>
      <c r="E2841" t="str">
        <f t="shared" si="176"/>
        <v>Eriophorum</v>
      </c>
      <c r="F2841" t="str">
        <f t="shared" si="177"/>
        <v>callitrix</v>
      </c>
      <c r="G2841" t="str">
        <f t="shared" si="178"/>
        <v>Eriophorum callitrix</v>
      </c>
      <c r="J2841" t="str">
        <f t="shared" si="179"/>
        <v xml:space="preserve">Eriophorum callitrix;;60; </v>
      </c>
    </row>
    <row r="2842" spans="1:10" x14ac:dyDescent="0.3">
      <c r="A2842" t="s">
        <v>5410</v>
      </c>
      <c r="B2842" s="16"/>
      <c r="C2842" s="17">
        <v>58</v>
      </c>
      <c r="D2842" s="22" t="s">
        <v>4205</v>
      </c>
      <c r="E2842" t="str">
        <f t="shared" si="176"/>
        <v>Eriophorum</v>
      </c>
      <c r="F2842" t="str">
        <f t="shared" si="177"/>
        <v>chamissonis</v>
      </c>
      <c r="G2842" t="str">
        <f t="shared" si="178"/>
        <v>Eriophorum chamissonis</v>
      </c>
      <c r="J2842" t="str">
        <f t="shared" si="179"/>
        <v xml:space="preserve">Eriophorum chamissonis;;58; </v>
      </c>
    </row>
    <row r="2843" spans="1:10" x14ac:dyDescent="0.3">
      <c r="A2843" t="s">
        <v>5410</v>
      </c>
      <c r="B2843" s="16"/>
      <c r="C2843" s="17">
        <v>62</v>
      </c>
      <c r="D2843" s="22" t="s">
        <v>4205</v>
      </c>
      <c r="E2843" t="str">
        <f t="shared" si="176"/>
        <v>Eriophorum</v>
      </c>
      <c r="F2843" t="str">
        <f t="shared" si="177"/>
        <v>chamissonis</v>
      </c>
      <c r="G2843" t="str">
        <f t="shared" si="178"/>
        <v>Eriophorum chamissonis</v>
      </c>
      <c r="J2843" t="str">
        <f t="shared" si="179"/>
        <v xml:space="preserve">Eriophorum chamissonis;;62; </v>
      </c>
    </row>
    <row r="2844" spans="1:10" x14ac:dyDescent="0.3">
      <c r="A2844" t="s">
        <v>5410</v>
      </c>
      <c r="B2844" s="16"/>
      <c r="C2844" s="17">
        <v>58</v>
      </c>
      <c r="D2844" s="22" t="s">
        <v>4205</v>
      </c>
      <c r="E2844" t="str">
        <f t="shared" si="176"/>
        <v>Eriophorum</v>
      </c>
      <c r="F2844" t="str">
        <f t="shared" si="177"/>
        <v>chamissonis</v>
      </c>
      <c r="G2844" t="str">
        <f t="shared" si="178"/>
        <v>Eriophorum chamissonis</v>
      </c>
      <c r="J2844" t="str">
        <f t="shared" si="179"/>
        <v xml:space="preserve">Eriophorum chamissonis;;58; </v>
      </c>
    </row>
    <row r="2845" spans="1:10" x14ac:dyDescent="0.3">
      <c r="A2845" t="s">
        <v>5410</v>
      </c>
      <c r="B2845" s="16"/>
      <c r="C2845" s="17" t="s">
        <v>1291</v>
      </c>
      <c r="D2845" s="22" t="s">
        <v>4205</v>
      </c>
      <c r="E2845" t="str">
        <f t="shared" si="176"/>
        <v>Eriophorum</v>
      </c>
      <c r="F2845" t="str">
        <f t="shared" si="177"/>
        <v>chamissonis</v>
      </c>
      <c r="G2845" t="str">
        <f t="shared" si="178"/>
        <v>Eriophorum chamissonis</v>
      </c>
      <c r="J2845" t="str">
        <f t="shared" si="179"/>
        <v xml:space="preserve">Eriophorum chamissonis;;60 ± 2; </v>
      </c>
    </row>
    <row r="2846" spans="1:10" x14ac:dyDescent="0.3">
      <c r="A2846" t="s">
        <v>5410</v>
      </c>
      <c r="B2846" s="16"/>
      <c r="C2846" s="17">
        <v>58</v>
      </c>
      <c r="D2846" s="22" t="s">
        <v>4205</v>
      </c>
      <c r="E2846" t="str">
        <f t="shared" si="176"/>
        <v>Eriophorum</v>
      </c>
      <c r="F2846" t="str">
        <f t="shared" si="177"/>
        <v>chamissonis</v>
      </c>
      <c r="G2846" t="str">
        <f t="shared" si="178"/>
        <v>Eriophorum chamissonis</v>
      </c>
      <c r="J2846" t="str">
        <f t="shared" si="179"/>
        <v xml:space="preserve">Eriophorum chamissonis;;58; </v>
      </c>
    </row>
    <row r="2847" spans="1:10" x14ac:dyDescent="0.3">
      <c r="A2847" t="s">
        <v>5410</v>
      </c>
      <c r="B2847" s="16"/>
      <c r="C2847" s="17">
        <v>58</v>
      </c>
      <c r="D2847" s="22" t="s">
        <v>4205</v>
      </c>
      <c r="E2847" t="str">
        <f t="shared" si="176"/>
        <v>Eriophorum</v>
      </c>
      <c r="F2847" t="str">
        <f t="shared" si="177"/>
        <v>chamissonis</v>
      </c>
      <c r="G2847" t="str">
        <f t="shared" si="178"/>
        <v>Eriophorum chamissonis</v>
      </c>
      <c r="J2847" t="str">
        <f t="shared" si="179"/>
        <v xml:space="preserve">Eriophorum chamissonis;;58; </v>
      </c>
    </row>
    <row r="2848" spans="1:10" x14ac:dyDescent="0.3">
      <c r="A2848" t="s">
        <v>5410</v>
      </c>
      <c r="B2848" s="16"/>
      <c r="C2848" s="17">
        <v>58</v>
      </c>
      <c r="D2848" s="22" t="s">
        <v>4205</v>
      </c>
      <c r="E2848" t="str">
        <f t="shared" si="176"/>
        <v>Eriophorum</v>
      </c>
      <c r="F2848" t="str">
        <f t="shared" si="177"/>
        <v>chamissonis</v>
      </c>
      <c r="G2848" t="str">
        <f t="shared" si="178"/>
        <v>Eriophorum chamissonis</v>
      </c>
      <c r="J2848" t="str">
        <f t="shared" si="179"/>
        <v xml:space="preserve">Eriophorum chamissonis;;58; </v>
      </c>
    </row>
    <row r="2849" spans="1:10" x14ac:dyDescent="0.3">
      <c r="A2849" t="s">
        <v>5410</v>
      </c>
      <c r="B2849" s="16"/>
      <c r="C2849" s="17">
        <v>58</v>
      </c>
      <c r="D2849" s="22" t="s">
        <v>4205</v>
      </c>
      <c r="E2849" t="str">
        <f t="shared" si="176"/>
        <v>Eriophorum</v>
      </c>
      <c r="F2849" t="str">
        <f t="shared" si="177"/>
        <v>chamissonis</v>
      </c>
      <c r="G2849" t="str">
        <f t="shared" si="178"/>
        <v>Eriophorum chamissonis</v>
      </c>
      <c r="J2849" t="str">
        <f t="shared" si="179"/>
        <v xml:space="preserve">Eriophorum chamissonis;;58; </v>
      </c>
    </row>
    <row r="2850" spans="1:10" x14ac:dyDescent="0.3">
      <c r="A2850" t="s">
        <v>5411</v>
      </c>
      <c r="B2850" s="17">
        <v>26</v>
      </c>
      <c r="C2850" s="16"/>
      <c r="D2850" s="22" t="s">
        <v>4206</v>
      </c>
      <c r="E2850" t="str">
        <f t="shared" si="176"/>
        <v>Eriophorum</v>
      </c>
      <c r="F2850" t="str">
        <f t="shared" si="177"/>
        <v>comosum</v>
      </c>
      <c r="G2850" t="str">
        <f t="shared" si="178"/>
        <v>Eriophorum comosum</v>
      </c>
      <c r="J2850" t="str">
        <f t="shared" si="179"/>
        <v xml:space="preserve">Eriophorum comosum;26;; </v>
      </c>
    </row>
    <row r="2851" spans="1:10" x14ac:dyDescent="0.3">
      <c r="A2851" t="s">
        <v>5411</v>
      </c>
      <c r="B2851" s="17">
        <v>26</v>
      </c>
      <c r="C2851" s="16"/>
      <c r="D2851" s="22" t="s">
        <v>4206</v>
      </c>
      <c r="E2851" t="str">
        <f t="shared" si="176"/>
        <v>Eriophorum</v>
      </c>
      <c r="F2851" t="str">
        <f t="shared" si="177"/>
        <v>comosum</v>
      </c>
      <c r="G2851" t="str">
        <f t="shared" si="178"/>
        <v>Eriophorum comosum</v>
      </c>
      <c r="J2851" t="str">
        <f t="shared" si="179"/>
        <v xml:space="preserve">Eriophorum comosum;26;; </v>
      </c>
    </row>
    <row r="2852" spans="1:10" x14ac:dyDescent="0.3">
      <c r="A2852" t="s">
        <v>5411</v>
      </c>
      <c r="B2852" s="17">
        <v>26</v>
      </c>
      <c r="C2852" s="16"/>
      <c r="D2852" s="22" t="s">
        <v>4206</v>
      </c>
      <c r="E2852" t="str">
        <f t="shared" si="176"/>
        <v>Eriophorum</v>
      </c>
      <c r="F2852" t="str">
        <f t="shared" si="177"/>
        <v>comosum</v>
      </c>
      <c r="G2852" t="str">
        <f t="shared" si="178"/>
        <v>Eriophorum comosum</v>
      </c>
      <c r="J2852" t="str">
        <f t="shared" si="179"/>
        <v xml:space="preserve">Eriophorum comosum;26;; </v>
      </c>
    </row>
    <row r="2853" spans="1:10" x14ac:dyDescent="0.3">
      <c r="A2853" t="s">
        <v>5412</v>
      </c>
      <c r="B2853" s="16"/>
      <c r="C2853" s="17">
        <v>60</v>
      </c>
      <c r="D2853" s="21" t="s">
        <v>4207</v>
      </c>
      <c r="E2853" t="str">
        <f t="shared" si="176"/>
        <v>Eriophorum</v>
      </c>
      <c r="F2853" t="str">
        <f t="shared" si="177"/>
        <v>gracile</v>
      </c>
      <c r="G2853" t="str">
        <f t="shared" si="178"/>
        <v>Eriophorum gracile</v>
      </c>
      <c r="J2853" t="str">
        <f t="shared" si="179"/>
        <v xml:space="preserve">Eriophorum gracile;;60; </v>
      </c>
    </row>
    <row r="2854" spans="1:10" x14ac:dyDescent="0.3">
      <c r="A2854" t="s">
        <v>5413</v>
      </c>
      <c r="B2854" s="16"/>
      <c r="C2854" s="17">
        <v>58</v>
      </c>
      <c r="D2854" s="21" t="s">
        <v>4208</v>
      </c>
      <c r="E2854" t="str">
        <f t="shared" si="176"/>
        <v>Eriophorum</v>
      </c>
      <c r="F2854" t="str">
        <f t="shared" si="177"/>
        <v>humile</v>
      </c>
      <c r="G2854" t="str">
        <f t="shared" si="178"/>
        <v>Eriophorum humile</v>
      </c>
      <c r="J2854" t="str">
        <f t="shared" si="179"/>
        <v xml:space="preserve">Eriophorum humile;;58; </v>
      </c>
    </row>
    <row r="2855" spans="1:10" x14ac:dyDescent="0.3">
      <c r="A2855" t="s">
        <v>5414</v>
      </c>
      <c r="B2855" s="16"/>
      <c r="C2855" s="16"/>
      <c r="D2855" s="21" t="s">
        <v>4209</v>
      </c>
      <c r="E2855" t="str">
        <f t="shared" si="176"/>
        <v>E.</v>
      </c>
      <c r="F2855" t="str">
        <f t="shared" si="177"/>
        <v>komarovii</v>
      </c>
      <c r="G2855" t="str">
        <f t="shared" si="178"/>
        <v>E. komarovii</v>
      </c>
      <c r="J2855" t="str">
        <f t="shared" si="179"/>
        <v xml:space="preserve">E. komarovii;;; </v>
      </c>
    </row>
    <row r="2856" spans="1:10" x14ac:dyDescent="0.3">
      <c r="A2856" t="s">
        <v>5415</v>
      </c>
      <c r="B2856" s="16"/>
      <c r="C2856" s="17">
        <v>58</v>
      </c>
      <c r="D2856" s="22" t="s">
        <v>4210</v>
      </c>
      <c r="E2856" t="str">
        <f t="shared" si="176"/>
        <v>Eriophorum</v>
      </c>
      <c r="F2856" t="str">
        <f t="shared" si="177"/>
        <v>latifolium</v>
      </c>
      <c r="G2856" t="str">
        <f t="shared" si="178"/>
        <v>Eriophorum latifolium</v>
      </c>
      <c r="J2856" t="str">
        <f t="shared" si="179"/>
        <v xml:space="preserve">Eriophorum latifolium;;58; </v>
      </c>
    </row>
    <row r="2857" spans="1:10" x14ac:dyDescent="0.3">
      <c r="A2857" t="s">
        <v>5415</v>
      </c>
      <c r="B2857" s="16"/>
      <c r="C2857" s="17">
        <v>58</v>
      </c>
      <c r="D2857" s="22" t="s">
        <v>4210</v>
      </c>
      <c r="E2857" t="str">
        <f t="shared" si="176"/>
        <v>Eriophorum</v>
      </c>
      <c r="F2857" t="str">
        <f t="shared" si="177"/>
        <v>latifolium</v>
      </c>
      <c r="G2857" t="str">
        <f t="shared" si="178"/>
        <v>Eriophorum latifolium</v>
      </c>
      <c r="J2857" t="str">
        <f t="shared" si="179"/>
        <v xml:space="preserve">Eriophorum latifolium;;58; </v>
      </c>
    </row>
    <row r="2858" spans="1:10" x14ac:dyDescent="0.3">
      <c r="A2858" t="s">
        <v>5415</v>
      </c>
      <c r="B2858" s="16"/>
      <c r="C2858" s="17">
        <v>54</v>
      </c>
      <c r="D2858" s="22" t="s">
        <v>4210</v>
      </c>
      <c r="E2858" t="str">
        <f t="shared" si="176"/>
        <v>Eriophorum</v>
      </c>
      <c r="F2858" t="str">
        <f t="shared" si="177"/>
        <v>latifolium</v>
      </c>
      <c r="G2858" t="str">
        <f t="shared" si="178"/>
        <v>Eriophorum latifolium</v>
      </c>
      <c r="J2858" t="str">
        <f t="shared" si="179"/>
        <v xml:space="preserve">Eriophorum latifolium;;54; </v>
      </c>
    </row>
    <row r="2859" spans="1:10" x14ac:dyDescent="0.3">
      <c r="A2859" t="s">
        <v>5415</v>
      </c>
      <c r="B2859" s="16"/>
      <c r="C2859" s="17">
        <v>54</v>
      </c>
      <c r="D2859" s="22" t="s">
        <v>4210</v>
      </c>
      <c r="E2859" t="str">
        <f t="shared" si="176"/>
        <v>Eriophorum</v>
      </c>
      <c r="F2859" t="str">
        <f t="shared" si="177"/>
        <v>latifolium</v>
      </c>
      <c r="G2859" t="str">
        <f t="shared" si="178"/>
        <v>Eriophorum latifolium</v>
      </c>
      <c r="J2859" t="str">
        <f t="shared" si="179"/>
        <v xml:space="preserve">Eriophorum latifolium;;54; </v>
      </c>
    </row>
    <row r="2860" spans="1:10" x14ac:dyDescent="0.3">
      <c r="A2860" t="s">
        <v>5415</v>
      </c>
      <c r="B2860" s="16"/>
      <c r="C2860" s="17">
        <v>54</v>
      </c>
      <c r="D2860" s="22" t="s">
        <v>4210</v>
      </c>
      <c r="E2860" t="str">
        <f t="shared" si="176"/>
        <v>Eriophorum</v>
      </c>
      <c r="F2860" t="str">
        <f t="shared" si="177"/>
        <v>latifolium</v>
      </c>
      <c r="G2860" t="str">
        <f t="shared" si="178"/>
        <v>Eriophorum latifolium</v>
      </c>
      <c r="J2860" t="str">
        <f t="shared" si="179"/>
        <v xml:space="preserve">Eriophorum latifolium;;54; </v>
      </c>
    </row>
    <row r="2861" spans="1:10" x14ac:dyDescent="0.3">
      <c r="A2861" t="s">
        <v>5416</v>
      </c>
      <c r="B2861" s="16"/>
      <c r="C2861" s="17">
        <v>58</v>
      </c>
      <c r="D2861" s="22" t="s">
        <v>4211</v>
      </c>
      <c r="E2861" t="str">
        <f t="shared" si="176"/>
        <v>Eriophorum</v>
      </c>
      <c r="F2861" t="str">
        <f t="shared" si="177"/>
        <v>x</v>
      </c>
      <c r="G2861" t="str">
        <f t="shared" si="178"/>
        <v>Eriophorum x</v>
      </c>
      <c r="J2861" t="str">
        <f t="shared" si="179"/>
        <v xml:space="preserve">Eriophorum x;;58; </v>
      </c>
    </row>
    <row r="2862" spans="1:10" x14ac:dyDescent="0.3">
      <c r="A2862" t="s">
        <v>5416</v>
      </c>
      <c r="B2862" s="16"/>
      <c r="C2862" s="17">
        <v>60</v>
      </c>
      <c r="D2862" s="22" t="s">
        <v>4211</v>
      </c>
      <c r="E2862" t="str">
        <f t="shared" si="176"/>
        <v>Eriophorum</v>
      </c>
      <c r="F2862" t="str">
        <f t="shared" si="177"/>
        <v>x</v>
      </c>
      <c r="G2862" t="str">
        <f t="shared" si="178"/>
        <v>Eriophorum x</v>
      </c>
      <c r="J2862" t="str">
        <f t="shared" si="179"/>
        <v xml:space="preserve">Eriophorum x;;60; </v>
      </c>
    </row>
    <row r="2863" spans="1:10" x14ac:dyDescent="0.3">
      <c r="A2863" t="s">
        <v>5417</v>
      </c>
      <c r="B2863" s="16"/>
      <c r="C2863" s="16"/>
      <c r="D2863" s="21" t="s">
        <v>4212</v>
      </c>
      <c r="E2863" t="str">
        <f t="shared" si="176"/>
        <v>Eriophorum</v>
      </c>
      <c r="F2863" t="str">
        <f t="shared" si="177"/>
        <v>polystachion</v>
      </c>
      <c r="G2863" t="str">
        <f t="shared" si="178"/>
        <v>Eriophorum polystachion</v>
      </c>
      <c r="J2863" t="str">
        <f t="shared" si="179"/>
        <v xml:space="preserve">Eriophorum polystachion;;; </v>
      </c>
    </row>
    <row r="2864" spans="1:10" x14ac:dyDescent="0.3">
      <c r="A2864" t="s">
        <v>5418</v>
      </c>
      <c r="B2864" s="16"/>
      <c r="C2864" s="16"/>
      <c r="D2864" s="21" t="s">
        <v>4213</v>
      </c>
      <c r="E2864" t="str">
        <f t="shared" si="176"/>
        <v>Eriophorum</v>
      </c>
      <c r="F2864" t="str">
        <f t="shared" si="177"/>
        <v>russeolum</v>
      </c>
      <c r="G2864" t="str">
        <f t="shared" si="178"/>
        <v>Eriophorum russeolum</v>
      </c>
      <c r="J2864" t="str">
        <f t="shared" si="179"/>
        <v xml:space="preserve">Eriophorum russeolum;;; </v>
      </c>
    </row>
    <row r="2865" spans="1:10" x14ac:dyDescent="0.3">
      <c r="A2865" t="s">
        <v>5418</v>
      </c>
      <c r="B2865" s="16"/>
      <c r="C2865" s="16"/>
      <c r="D2865" s="21" t="s">
        <v>4214</v>
      </c>
      <c r="E2865" t="str">
        <f t="shared" si="176"/>
        <v>Eriophorum</v>
      </c>
      <c r="F2865" t="str">
        <f t="shared" si="177"/>
        <v>russeolum</v>
      </c>
      <c r="G2865" t="str">
        <f t="shared" si="178"/>
        <v>Eriophorum russeolum</v>
      </c>
      <c r="J2865" t="str">
        <f t="shared" si="179"/>
        <v xml:space="preserve">Eriophorum russeolum;;; </v>
      </c>
    </row>
    <row r="2866" spans="1:10" x14ac:dyDescent="0.3">
      <c r="A2866" t="s">
        <v>5419</v>
      </c>
      <c r="B2866" s="16"/>
      <c r="C2866" s="17">
        <v>58</v>
      </c>
      <c r="D2866" s="22" t="s">
        <v>4215</v>
      </c>
      <c r="E2866" t="str">
        <f t="shared" si="176"/>
        <v>Eriophorum</v>
      </c>
      <c r="F2866" t="str">
        <f t="shared" si="177"/>
        <v>scheuchzeri</v>
      </c>
      <c r="G2866" t="str">
        <f t="shared" si="178"/>
        <v>Eriophorum scheuchzeri</v>
      </c>
      <c r="J2866" t="str">
        <f t="shared" si="179"/>
        <v xml:space="preserve">Eriophorum scheuchzeri;;58; </v>
      </c>
    </row>
    <row r="2867" spans="1:10" x14ac:dyDescent="0.3">
      <c r="A2867" t="s">
        <v>5419</v>
      </c>
      <c r="B2867" s="16"/>
      <c r="C2867" s="17">
        <v>58</v>
      </c>
      <c r="D2867" s="22" t="s">
        <v>4215</v>
      </c>
      <c r="E2867" t="str">
        <f t="shared" si="176"/>
        <v>Eriophorum</v>
      </c>
      <c r="F2867" t="str">
        <f t="shared" si="177"/>
        <v>scheuchzeri</v>
      </c>
      <c r="G2867" t="str">
        <f t="shared" si="178"/>
        <v>Eriophorum scheuchzeri</v>
      </c>
      <c r="J2867" t="str">
        <f t="shared" si="179"/>
        <v xml:space="preserve">Eriophorum scheuchzeri;;58; </v>
      </c>
    </row>
    <row r="2868" spans="1:10" x14ac:dyDescent="0.3">
      <c r="A2868" t="s">
        <v>5419</v>
      </c>
      <c r="B2868" s="16"/>
      <c r="C2868" s="17">
        <v>58</v>
      </c>
      <c r="D2868" s="22" t="s">
        <v>4215</v>
      </c>
      <c r="E2868" t="str">
        <f t="shared" si="176"/>
        <v>Eriophorum</v>
      </c>
      <c r="F2868" t="str">
        <f t="shared" si="177"/>
        <v>scheuchzeri</v>
      </c>
      <c r="G2868" t="str">
        <f t="shared" si="178"/>
        <v>Eriophorum scheuchzeri</v>
      </c>
      <c r="J2868" t="str">
        <f t="shared" si="179"/>
        <v xml:space="preserve">Eriophorum scheuchzeri;;58; </v>
      </c>
    </row>
    <row r="2869" spans="1:10" x14ac:dyDescent="0.3">
      <c r="A2869" t="s">
        <v>5419</v>
      </c>
      <c r="B2869" s="17">
        <v>29</v>
      </c>
      <c r="C2869" s="17">
        <v>58</v>
      </c>
      <c r="D2869" s="22" t="s">
        <v>4215</v>
      </c>
      <c r="E2869" t="str">
        <f t="shared" si="176"/>
        <v>Eriophorum</v>
      </c>
      <c r="F2869" t="str">
        <f t="shared" si="177"/>
        <v>scheuchzeri</v>
      </c>
      <c r="G2869" t="str">
        <f t="shared" si="178"/>
        <v>Eriophorum scheuchzeri</v>
      </c>
      <c r="J2869" t="str">
        <f t="shared" si="179"/>
        <v xml:space="preserve">Eriophorum scheuchzeri;29;58; </v>
      </c>
    </row>
    <row r="2870" spans="1:10" x14ac:dyDescent="0.3">
      <c r="A2870" t="s">
        <v>5419</v>
      </c>
      <c r="B2870" s="16"/>
      <c r="C2870" s="17">
        <v>58</v>
      </c>
      <c r="D2870" s="22" t="s">
        <v>4215</v>
      </c>
      <c r="E2870" t="str">
        <f t="shared" si="176"/>
        <v>Eriophorum</v>
      </c>
      <c r="F2870" t="str">
        <f t="shared" si="177"/>
        <v>scheuchzeri</v>
      </c>
      <c r="G2870" t="str">
        <f t="shared" si="178"/>
        <v>Eriophorum scheuchzeri</v>
      </c>
      <c r="J2870" t="str">
        <f t="shared" si="179"/>
        <v xml:space="preserve">Eriophorum scheuchzeri;;58; </v>
      </c>
    </row>
    <row r="2871" spans="1:10" x14ac:dyDescent="0.3">
      <c r="A2871" t="s">
        <v>5419</v>
      </c>
      <c r="B2871" s="16"/>
      <c r="C2871" s="17" t="s">
        <v>1299</v>
      </c>
      <c r="D2871" s="22" t="s">
        <v>4215</v>
      </c>
      <c r="E2871" t="str">
        <f t="shared" si="176"/>
        <v>Eriophorum</v>
      </c>
      <c r="F2871" t="str">
        <f t="shared" si="177"/>
        <v>scheuchzeri</v>
      </c>
      <c r="G2871" t="str">
        <f t="shared" si="178"/>
        <v>Eriophorum scheuchzeri</v>
      </c>
      <c r="J2871" t="str">
        <f t="shared" si="179"/>
        <v xml:space="preserve">Eriophorum scheuchzeri;;58 ± 2; </v>
      </c>
    </row>
    <row r="2872" spans="1:10" x14ac:dyDescent="0.3">
      <c r="A2872" t="s">
        <v>5419</v>
      </c>
      <c r="B2872" s="16"/>
      <c r="C2872" s="17">
        <v>58</v>
      </c>
      <c r="D2872" s="22" t="s">
        <v>4215</v>
      </c>
      <c r="E2872" t="str">
        <f t="shared" si="176"/>
        <v>Eriophorum</v>
      </c>
      <c r="F2872" t="str">
        <f t="shared" si="177"/>
        <v>scheuchzeri</v>
      </c>
      <c r="G2872" t="str">
        <f t="shared" si="178"/>
        <v>Eriophorum scheuchzeri</v>
      </c>
      <c r="J2872" t="str">
        <f t="shared" si="179"/>
        <v xml:space="preserve">Eriophorum scheuchzeri;;58; </v>
      </c>
    </row>
    <row r="2873" spans="1:10" x14ac:dyDescent="0.3">
      <c r="A2873" t="s">
        <v>5419</v>
      </c>
      <c r="B2873" s="16"/>
      <c r="C2873" s="17">
        <v>58</v>
      </c>
      <c r="D2873" s="22" t="s">
        <v>4215</v>
      </c>
      <c r="E2873" t="str">
        <f t="shared" si="176"/>
        <v>Eriophorum</v>
      </c>
      <c r="F2873" t="str">
        <f t="shared" si="177"/>
        <v>scheuchzeri</v>
      </c>
      <c r="G2873" t="str">
        <f t="shared" si="178"/>
        <v>Eriophorum scheuchzeri</v>
      </c>
      <c r="J2873" t="str">
        <f t="shared" si="179"/>
        <v xml:space="preserve">Eriophorum scheuchzeri;;58; </v>
      </c>
    </row>
    <row r="2874" spans="1:10" x14ac:dyDescent="0.3">
      <c r="A2874" t="s">
        <v>5419</v>
      </c>
      <c r="B2874" s="16"/>
      <c r="C2874" s="17">
        <v>58</v>
      </c>
      <c r="D2874" s="22" t="s">
        <v>4215</v>
      </c>
      <c r="E2874" t="str">
        <f t="shared" si="176"/>
        <v>Eriophorum</v>
      </c>
      <c r="F2874" t="str">
        <f t="shared" si="177"/>
        <v>scheuchzeri</v>
      </c>
      <c r="G2874" t="str">
        <f t="shared" si="178"/>
        <v>Eriophorum scheuchzeri</v>
      </c>
      <c r="J2874" t="str">
        <f t="shared" si="179"/>
        <v xml:space="preserve">Eriophorum scheuchzeri;;58; </v>
      </c>
    </row>
    <row r="2875" spans="1:10" x14ac:dyDescent="0.3">
      <c r="A2875" t="s">
        <v>5419</v>
      </c>
      <c r="B2875" s="16"/>
      <c r="C2875" s="17">
        <v>58</v>
      </c>
      <c r="D2875" s="22" t="s">
        <v>4215</v>
      </c>
      <c r="E2875" t="str">
        <f t="shared" si="176"/>
        <v>Eriophorum</v>
      </c>
      <c r="F2875" t="str">
        <f t="shared" si="177"/>
        <v>scheuchzeri</v>
      </c>
      <c r="G2875" t="str">
        <f t="shared" si="178"/>
        <v>Eriophorum scheuchzeri</v>
      </c>
      <c r="J2875" t="str">
        <f t="shared" si="179"/>
        <v xml:space="preserve">Eriophorum scheuchzeri;;58; </v>
      </c>
    </row>
    <row r="2876" spans="1:10" x14ac:dyDescent="0.3">
      <c r="A2876" t="s">
        <v>5419</v>
      </c>
      <c r="B2876" s="16"/>
      <c r="C2876" s="17">
        <v>58</v>
      </c>
      <c r="D2876" s="22" t="s">
        <v>4215</v>
      </c>
      <c r="E2876" t="str">
        <f t="shared" si="176"/>
        <v>Eriophorum</v>
      </c>
      <c r="F2876" t="str">
        <f t="shared" si="177"/>
        <v>scheuchzeri</v>
      </c>
      <c r="G2876" t="str">
        <f t="shared" si="178"/>
        <v>Eriophorum scheuchzeri</v>
      </c>
      <c r="J2876" t="str">
        <f t="shared" si="179"/>
        <v xml:space="preserve">Eriophorum scheuchzeri;;58; </v>
      </c>
    </row>
    <row r="2877" spans="1:10" x14ac:dyDescent="0.3">
      <c r="A2877" t="s">
        <v>5419</v>
      </c>
      <c r="B2877" s="16"/>
      <c r="C2877" s="17">
        <v>58</v>
      </c>
      <c r="D2877" s="22" t="s">
        <v>4215</v>
      </c>
      <c r="E2877" t="str">
        <f t="shared" si="176"/>
        <v>Eriophorum</v>
      </c>
      <c r="F2877" t="str">
        <f t="shared" si="177"/>
        <v>scheuchzeri</v>
      </c>
      <c r="G2877" t="str">
        <f t="shared" si="178"/>
        <v>Eriophorum scheuchzeri</v>
      </c>
      <c r="J2877" t="str">
        <f t="shared" si="179"/>
        <v xml:space="preserve">Eriophorum scheuchzeri;;58; </v>
      </c>
    </row>
    <row r="2878" spans="1:10" x14ac:dyDescent="0.3">
      <c r="A2878" t="s">
        <v>5419</v>
      </c>
      <c r="B2878" s="16"/>
      <c r="C2878" s="17">
        <v>58</v>
      </c>
      <c r="D2878" s="22" t="s">
        <v>4215</v>
      </c>
      <c r="E2878" t="str">
        <f t="shared" si="176"/>
        <v>Eriophorum</v>
      </c>
      <c r="F2878" t="str">
        <f t="shared" si="177"/>
        <v>scheuchzeri</v>
      </c>
      <c r="G2878" t="str">
        <f t="shared" si="178"/>
        <v>Eriophorum scheuchzeri</v>
      </c>
      <c r="J2878" t="str">
        <f t="shared" si="179"/>
        <v xml:space="preserve">Eriophorum scheuchzeri;;58; </v>
      </c>
    </row>
    <row r="2879" spans="1:10" x14ac:dyDescent="0.3">
      <c r="A2879" t="s">
        <v>5419</v>
      </c>
      <c r="B2879" s="16"/>
      <c r="C2879" s="17">
        <v>58</v>
      </c>
      <c r="D2879" s="22" t="s">
        <v>4215</v>
      </c>
      <c r="E2879" t="str">
        <f t="shared" si="176"/>
        <v>Eriophorum</v>
      </c>
      <c r="F2879" t="str">
        <f t="shared" si="177"/>
        <v>scheuchzeri</v>
      </c>
      <c r="G2879" t="str">
        <f t="shared" si="178"/>
        <v>Eriophorum scheuchzeri</v>
      </c>
      <c r="J2879" t="str">
        <f t="shared" si="179"/>
        <v xml:space="preserve">Eriophorum scheuchzeri;;58; </v>
      </c>
    </row>
    <row r="2880" spans="1:10" x14ac:dyDescent="0.3">
      <c r="A2880" t="s">
        <v>5419</v>
      </c>
      <c r="B2880" s="16"/>
      <c r="C2880" s="17">
        <v>58</v>
      </c>
      <c r="D2880" s="22" t="s">
        <v>4215</v>
      </c>
      <c r="E2880" t="str">
        <f t="shared" si="176"/>
        <v>Eriophorum</v>
      </c>
      <c r="F2880" t="str">
        <f t="shared" si="177"/>
        <v>scheuchzeri</v>
      </c>
      <c r="G2880" t="str">
        <f t="shared" si="178"/>
        <v>Eriophorum scheuchzeri</v>
      </c>
      <c r="J2880" t="str">
        <f t="shared" si="179"/>
        <v xml:space="preserve">Eriophorum scheuchzeri;;58; </v>
      </c>
    </row>
    <row r="2881" spans="1:10" x14ac:dyDescent="0.3">
      <c r="A2881" t="s">
        <v>5419</v>
      </c>
      <c r="B2881" s="17">
        <v>29</v>
      </c>
      <c r="C2881" s="16"/>
      <c r="D2881" s="22" t="s">
        <v>4215</v>
      </c>
      <c r="E2881" t="str">
        <f t="shared" si="176"/>
        <v>Eriophorum</v>
      </c>
      <c r="F2881" t="str">
        <f t="shared" si="177"/>
        <v>scheuchzeri</v>
      </c>
      <c r="G2881" t="str">
        <f t="shared" si="178"/>
        <v>Eriophorum scheuchzeri</v>
      </c>
      <c r="J2881" t="str">
        <f t="shared" si="179"/>
        <v xml:space="preserve">Eriophorum scheuchzeri;29;; </v>
      </c>
    </row>
    <row r="2882" spans="1:10" x14ac:dyDescent="0.3">
      <c r="A2882" t="s">
        <v>5420</v>
      </c>
      <c r="B2882" s="16"/>
      <c r="C2882" s="16"/>
      <c r="D2882" s="21" t="s">
        <v>4216</v>
      </c>
      <c r="E2882" t="str">
        <f t="shared" si="176"/>
        <v>Eriophorum</v>
      </c>
      <c r="F2882" t="str">
        <f t="shared" si="177"/>
        <v>triste</v>
      </c>
      <c r="G2882" t="str">
        <f t="shared" si="178"/>
        <v>Eriophorum triste</v>
      </c>
      <c r="J2882" t="str">
        <f t="shared" si="179"/>
        <v xml:space="preserve">Eriophorum triste;;; </v>
      </c>
    </row>
    <row r="2883" spans="1:10" x14ac:dyDescent="0.3">
      <c r="A2883" t="s">
        <v>5421</v>
      </c>
      <c r="B2883" s="16"/>
      <c r="C2883" s="17" t="s">
        <v>231</v>
      </c>
      <c r="D2883" s="22" t="s">
        <v>4217</v>
      </c>
      <c r="E2883" t="str">
        <f t="shared" ref="E2883:E2946" si="180">LEFT($D2883,FIND(" ",$D2883)-1)</f>
        <v>Eriophorum</v>
      </c>
      <c r="F2883" t="str">
        <f t="shared" ref="F2883:F2946" si="181">MID(MID(MID(SUBSTITUTE($D2883," ", "^",1),1,256),FIND("^",SUBSTITUTE($D2883," ","^",1)),256),2,FIND(" ",MID(MID(SUBSTITUTE($D2883," ","^",1),1,256),FIND("^",SUBSTITUTE($D2883," ","^",1)),256))-2)</f>
        <v>vaginatum</v>
      </c>
      <c r="G2883" t="str">
        <f t="shared" ref="G2883:G2946" si="182">CONCATENATE(E2883,$E$1,F2883)</f>
        <v>Eriophorum vaginatum</v>
      </c>
      <c r="J2883" t="str">
        <f t="shared" ref="J2883:J2946" si="183">CONCATENATE(A2883,$I$1,B2883,$I$1,C2883,$I$1,$F$1)</f>
        <v xml:space="preserve">Eriophorum vaginatum;;ca. 58; </v>
      </c>
    </row>
    <row r="2884" spans="1:10" x14ac:dyDescent="0.3">
      <c r="A2884" t="s">
        <v>5421</v>
      </c>
      <c r="B2884" s="16"/>
      <c r="C2884" s="17">
        <v>58</v>
      </c>
      <c r="D2884" s="22" t="s">
        <v>4217</v>
      </c>
      <c r="E2884" t="str">
        <f t="shared" si="180"/>
        <v>Eriophorum</v>
      </c>
      <c r="F2884" t="str">
        <f t="shared" si="181"/>
        <v>vaginatum</v>
      </c>
      <c r="G2884" t="str">
        <f t="shared" si="182"/>
        <v>Eriophorum vaginatum</v>
      </c>
      <c r="J2884" t="str">
        <f t="shared" si="183"/>
        <v xml:space="preserve">Eriophorum vaginatum;;58; </v>
      </c>
    </row>
    <row r="2885" spans="1:10" x14ac:dyDescent="0.3">
      <c r="A2885" t="s">
        <v>5421</v>
      </c>
      <c r="B2885" s="16"/>
      <c r="C2885" s="17">
        <v>58</v>
      </c>
      <c r="D2885" s="22" t="s">
        <v>4217</v>
      </c>
      <c r="E2885" t="str">
        <f t="shared" si="180"/>
        <v>Eriophorum</v>
      </c>
      <c r="F2885" t="str">
        <f t="shared" si="181"/>
        <v>vaginatum</v>
      </c>
      <c r="G2885" t="str">
        <f t="shared" si="182"/>
        <v>Eriophorum vaginatum</v>
      </c>
      <c r="J2885" t="str">
        <f t="shared" si="183"/>
        <v xml:space="preserve">Eriophorum vaginatum;;58; </v>
      </c>
    </row>
    <row r="2886" spans="1:10" x14ac:dyDescent="0.3">
      <c r="A2886" t="s">
        <v>5421</v>
      </c>
      <c r="B2886" s="16"/>
      <c r="C2886" s="17">
        <v>58</v>
      </c>
      <c r="D2886" s="22" t="s">
        <v>4217</v>
      </c>
      <c r="E2886" t="str">
        <f t="shared" si="180"/>
        <v>Eriophorum</v>
      </c>
      <c r="F2886" t="str">
        <f t="shared" si="181"/>
        <v>vaginatum</v>
      </c>
      <c r="G2886" t="str">
        <f t="shared" si="182"/>
        <v>Eriophorum vaginatum</v>
      </c>
      <c r="J2886" t="str">
        <f t="shared" si="183"/>
        <v xml:space="preserve">Eriophorum vaginatum;;58; </v>
      </c>
    </row>
    <row r="2887" spans="1:10" x14ac:dyDescent="0.3">
      <c r="A2887" t="s">
        <v>5421</v>
      </c>
      <c r="B2887" s="16"/>
      <c r="C2887" s="17" t="s">
        <v>242</v>
      </c>
      <c r="D2887" s="22" t="s">
        <v>4217</v>
      </c>
      <c r="E2887" t="str">
        <f t="shared" si="180"/>
        <v>Eriophorum</v>
      </c>
      <c r="F2887" t="str">
        <f t="shared" si="181"/>
        <v>vaginatum</v>
      </c>
      <c r="G2887" t="str">
        <f t="shared" si="182"/>
        <v>Eriophorum vaginatum</v>
      </c>
      <c r="J2887" t="str">
        <f t="shared" si="183"/>
        <v xml:space="preserve">Eriophorum vaginatum;;ca. 60; </v>
      </c>
    </row>
    <row r="2888" spans="1:10" x14ac:dyDescent="0.3">
      <c r="A2888" t="s">
        <v>5421</v>
      </c>
      <c r="B2888" s="16"/>
      <c r="C2888" s="17">
        <v>58</v>
      </c>
      <c r="D2888" s="22" t="s">
        <v>4217</v>
      </c>
      <c r="E2888" t="str">
        <f t="shared" si="180"/>
        <v>Eriophorum</v>
      </c>
      <c r="F2888" t="str">
        <f t="shared" si="181"/>
        <v>vaginatum</v>
      </c>
      <c r="G2888" t="str">
        <f t="shared" si="182"/>
        <v>Eriophorum vaginatum</v>
      </c>
      <c r="J2888" t="str">
        <f t="shared" si="183"/>
        <v xml:space="preserve">Eriophorum vaginatum;;58; </v>
      </c>
    </row>
    <row r="2889" spans="1:10" x14ac:dyDescent="0.3">
      <c r="A2889" t="s">
        <v>5421</v>
      </c>
      <c r="B2889" s="16"/>
      <c r="C2889" s="17">
        <v>60</v>
      </c>
      <c r="D2889" s="22" t="s">
        <v>4217</v>
      </c>
      <c r="E2889" t="str">
        <f t="shared" si="180"/>
        <v>Eriophorum</v>
      </c>
      <c r="F2889" t="str">
        <f t="shared" si="181"/>
        <v>vaginatum</v>
      </c>
      <c r="G2889" t="str">
        <f t="shared" si="182"/>
        <v>Eriophorum vaginatum</v>
      </c>
      <c r="J2889" t="str">
        <f t="shared" si="183"/>
        <v xml:space="preserve">Eriophorum vaginatum;;60; </v>
      </c>
    </row>
    <row r="2890" spans="1:10" x14ac:dyDescent="0.3">
      <c r="A2890" t="s">
        <v>5421</v>
      </c>
      <c r="B2890" s="16"/>
      <c r="C2890" s="17">
        <v>58</v>
      </c>
      <c r="D2890" s="22" t="s">
        <v>4217</v>
      </c>
      <c r="E2890" t="str">
        <f t="shared" si="180"/>
        <v>Eriophorum</v>
      </c>
      <c r="F2890" t="str">
        <f t="shared" si="181"/>
        <v>vaginatum</v>
      </c>
      <c r="G2890" t="str">
        <f t="shared" si="182"/>
        <v>Eriophorum vaginatum</v>
      </c>
      <c r="J2890" t="str">
        <f t="shared" si="183"/>
        <v xml:space="preserve">Eriophorum vaginatum;;58; </v>
      </c>
    </row>
    <row r="2891" spans="1:10" x14ac:dyDescent="0.3">
      <c r="A2891" t="s">
        <v>5421</v>
      </c>
      <c r="B2891" s="16"/>
      <c r="C2891" s="17">
        <v>58</v>
      </c>
      <c r="D2891" s="22" t="s">
        <v>4217</v>
      </c>
      <c r="E2891" t="str">
        <f t="shared" si="180"/>
        <v>Eriophorum</v>
      </c>
      <c r="F2891" t="str">
        <f t="shared" si="181"/>
        <v>vaginatum</v>
      </c>
      <c r="G2891" t="str">
        <f t="shared" si="182"/>
        <v>Eriophorum vaginatum</v>
      </c>
      <c r="J2891" t="str">
        <f t="shared" si="183"/>
        <v xml:space="preserve">Eriophorum vaginatum;;58; </v>
      </c>
    </row>
    <row r="2892" spans="1:10" x14ac:dyDescent="0.3">
      <c r="A2892" t="s">
        <v>5421</v>
      </c>
      <c r="B2892" s="16"/>
      <c r="C2892" s="17">
        <v>58</v>
      </c>
      <c r="D2892" s="22" t="s">
        <v>4217</v>
      </c>
      <c r="E2892" t="str">
        <f t="shared" si="180"/>
        <v>Eriophorum</v>
      </c>
      <c r="F2892" t="str">
        <f t="shared" si="181"/>
        <v>vaginatum</v>
      </c>
      <c r="G2892" t="str">
        <f t="shared" si="182"/>
        <v>Eriophorum vaginatum</v>
      </c>
      <c r="J2892" t="str">
        <f t="shared" si="183"/>
        <v xml:space="preserve">Eriophorum vaginatum;;58; </v>
      </c>
    </row>
    <row r="2893" spans="1:10" x14ac:dyDescent="0.3">
      <c r="A2893" t="s">
        <v>5421</v>
      </c>
      <c r="B2893" s="16"/>
      <c r="C2893" s="17">
        <v>58</v>
      </c>
      <c r="D2893" s="22" t="s">
        <v>4217</v>
      </c>
      <c r="E2893" t="str">
        <f t="shared" si="180"/>
        <v>Eriophorum</v>
      </c>
      <c r="F2893" t="str">
        <f t="shared" si="181"/>
        <v>vaginatum</v>
      </c>
      <c r="G2893" t="str">
        <f t="shared" si="182"/>
        <v>Eriophorum vaginatum</v>
      </c>
      <c r="J2893" t="str">
        <f t="shared" si="183"/>
        <v xml:space="preserve">Eriophorum vaginatum;;58; </v>
      </c>
    </row>
    <row r="2894" spans="1:10" x14ac:dyDescent="0.3">
      <c r="A2894" t="s">
        <v>5421</v>
      </c>
      <c r="B2894" s="16"/>
      <c r="C2894" s="17">
        <v>58</v>
      </c>
      <c r="D2894" s="22" t="s">
        <v>4217</v>
      </c>
      <c r="E2894" t="str">
        <f t="shared" si="180"/>
        <v>Eriophorum</v>
      </c>
      <c r="F2894" t="str">
        <f t="shared" si="181"/>
        <v>vaginatum</v>
      </c>
      <c r="G2894" t="str">
        <f t="shared" si="182"/>
        <v>Eriophorum vaginatum</v>
      </c>
      <c r="J2894" t="str">
        <f t="shared" si="183"/>
        <v xml:space="preserve">Eriophorum vaginatum;;58; </v>
      </c>
    </row>
    <row r="2895" spans="1:10" x14ac:dyDescent="0.3">
      <c r="A2895" t="s">
        <v>5421</v>
      </c>
      <c r="B2895" s="16"/>
      <c r="C2895" s="17">
        <v>58</v>
      </c>
      <c r="D2895" s="22" t="s">
        <v>4217</v>
      </c>
      <c r="E2895" t="str">
        <f t="shared" si="180"/>
        <v>Eriophorum</v>
      </c>
      <c r="F2895" t="str">
        <f t="shared" si="181"/>
        <v>vaginatum</v>
      </c>
      <c r="G2895" t="str">
        <f t="shared" si="182"/>
        <v>Eriophorum vaginatum</v>
      </c>
      <c r="J2895" t="str">
        <f t="shared" si="183"/>
        <v xml:space="preserve">Eriophorum vaginatum;;58; </v>
      </c>
    </row>
    <row r="2896" spans="1:10" x14ac:dyDescent="0.3">
      <c r="A2896" t="s">
        <v>5421</v>
      </c>
      <c r="B2896" s="16"/>
      <c r="C2896" s="17">
        <v>58</v>
      </c>
      <c r="D2896" s="22" t="s">
        <v>4217</v>
      </c>
      <c r="E2896" t="str">
        <f t="shared" si="180"/>
        <v>Eriophorum</v>
      </c>
      <c r="F2896" t="str">
        <f t="shared" si="181"/>
        <v>vaginatum</v>
      </c>
      <c r="G2896" t="str">
        <f t="shared" si="182"/>
        <v>Eriophorum vaginatum</v>
      </c>
      <c r="J2896" t="str">
        <f t="shared" si="183"/>
        <v xml:space="preserve">Eriophorum vaginatum;;58; </v>
      </c>
    </row>
    <row r="2897" spans="1:10" x14ac:dyDescent="0.3">
      <c r="A2897" t="s">
        <v>5421</v>
      </c>
      <c r="B2897" s="16"/>
      <c r="C2897" s="17">
        <v>58</v>
      </c>
      <c r="D2897" s="22" t="s">
        <v>4217</v>
      </c>
      <c r="E2897" t="str">
        <f t="shared" si="180"/>
        <v>Eriophorum</v>
      </c>
      <c r="F2897" t="str">
        <f t="shared" si="181"/>
        <v>vaginatum</v>
      </c>
      <c r="G2897" t="str">
        <f t="shared" si="182"/>
        <v>Eriophorum vaginatum</v>
      </c>
      <c r="J2897" t="str">
        <f t="shared" si="183"/>
        <v xml:space="preserve">Eriophorum vaginatum;;58; </v>
      </c>
    </row>
    <row r="2898" spans="1:10" x14ac:dyDescent="0.3">
      <c r="A2898" t="s">
        <v>5421</v>
      </c>
      <c r="B2898" s="16"/>
      <c r="C2898" s="17">
        <v>26</v>
      </c>
      <c r="D2898" s="22" t="s">
        <v>4217</v>
      </c>
      <c r="E2898" t="str">
        <f t="shared" si="180"/>
        <v>Eriophorum</v>
      </c>
      <c r="F2898" t="str">
        <f t="shared" si="181"/>
        <v>vaginatum</v>
      </c>
      <c r="G2898" t="str">
        <f t="shared" si="182"/>
        <v>Eriophorum vaginatum</v>
      </c>
      <c r="J2898" t="str">
        <f t="shared" si="183"/>
        <v xml:space="preserve">Eriophorum vaginatum;;26; </v>
      </c>
    </row>
    <row r="2899" spans="1:10" x14ac:dyDescent="0.3">
      <c r="A2899" t="s">
        <v>5421</v>
      </c>
      <c r="B2899" s="16"/>
      <c r="C2899" s="17">
        <v>58</v>
      </c>
      <c r="D2899" s="22" t="s">
        <v>4217</v>
      </c>
      <c r="E2899" t="str">
        <f t="shared" si="180"/>
        <v>Eriophorum</v>
      </c>
      <c r="F2899" t="str">
        <f t="shared" si="181"/>
        <v>vaginatum</v>
      </c>
      <c r="G2899" t="str">
        <f t="shared" si="182"/>
        <v>Eriophorum vaginatum</v>
      </c>
      <c r="J2899" t="str">
        <f t="shared" si="183"/>
        <v xml:space="preserve">Eriophorum vaginatum;;58; </v>
      </c>
    </row>
    <row r="2900" spans="1:10" x14ac:dyDescent="0.3">
      <c r="A2900" t="s">
        <v>5421</v>
      </c>
      <c r="B2900" s="16"/>
      <c r="C2900" s="17">
        <v>58</v>
      </c>
      <c r="D2900" s="22" t="s">
        <v>4217</v>
      </c>
      <c r="E2900" t="str">
        <f t="shared" si="180"/>
        <v>Eriophorum</v>
      </c>
      <c r="F2900" t="str">
        <f t="shared" si="181"/>
        <v>vaginatum</v>
      </c>
      <c r="G2900" t="str">
        <f t="shared" si="182"/>
        <v>Eriophorum vaginatum</v>
      </c>
      <c r="J2900" t="str">
        <f t="shared" si="183"/>
        <v xml:space="preserve">Eriophorum vaginatum;;58; </v>
      </c>
    </row>
    <row r="2901" spans="1:10" x14ac:dyDescent="0.3">
      <c r="A2901" t="s">
        <v>5421</v>
      </c>
      <c r="B2901" s="16"/>
      <c r="C2901" s="17">
        <v>58</v>
      </c>
      <c r="D2901" s="22" t="s">
        <v>4217</v>
      </c>
      <c r="E2901" t="str">
        <f t="shared" si="180"/>
        <v>Eriophorum</v>
      </c>
      <c r="F2901" t="str">
        <f t="shared" si="181"/>
        <v>vaginatum</v>
      </c>
      <c r="G2901" t="str">
        <f t="shared" si="182"/>
        <v>Eriophorum vaginatum</v>
      </c>
      <c r="J2901" t="str">
        <f t="shared" si="183"/>
        <v xml:space="preserve">Eriophorum vaginatum;;58; </v>
      </c>
    </row>
    <row r="2902" spans="1:10" x14ac:dyDescent="0.3">
      <c r="A2902" t="s">
        <v>5421</v>
      </c>
      <c r="B2902" s="16"/>
      <c r="C2902" s="17" t="s">
        <v>1308</v>
      </c>
      <c r="D2902" s="22" t="s">
        <v>4217</v>
      </c>
      <c r="E2902" t="str">
        <f t="shared" si="180"/>
        <v>Eriophorum</v>
      </c>
      <c r="F2902" t="str">
        <f t="shared" si="181"/>
        <v>vaginatum</v>
      </c>
      <c r="G2902" t="str">
        <f t="shared" si="182"/>
        <v>Eriophorum vaginatum</v>
      </c>
      <c r="J2902" t="str">
        <f t="shared" si="183"/>
        <v xml:space="preserve">Eriophorum vaginatum;;58, 83; </v>
      </c>
    </row>
    <row r="2903" spans="1:10" x14ac:dyDescent="0.3">
      <c r="A2903" t="s">
        <v>5421</v>
      </c>
      <c r="B2903" s="16"/>
      <c r="C2903" s="16"/>
      <c r="D2903" s="21" t="s">
        <v>4218</v>
      </c>
      <c r="E2903" t="str">
        <f t="shared" si="180"/>
        <v>Eriophorum</v>
      </c>
      <c r="F2903" t="str">
        <f t="shared" si="181"/>
        <v>vaginatum</v>
      </c>
      <c r="G2903" t="str">
        <f t="shared" si="182"/>
        <v>Eriophorum vaginatum</v>
      </c>
      <c r="J2903" t="str">
        <f t="shared" si="183"/>
        <v xml:space="preserve">Eriophorum vaginatum;;; </v>
      </c>
    </row>
    <row r="2904" spans="1:10" x14ac:dyDescent="0.3">
      <c r="A2904" t="s">
        <v>5421</v>
      </c>
      <c r="B2904" s="16"/>
      <c r="C2904" s="16"/>
      <c r="D2904" s="21" t="s">
        <v>4219</v>
      </c>
      <c r="E2904" t="str">
        <f t="shared" si="180"/>
        <v>Eriophorum</v>
      </c>
      <c r="F2904" t="str">
        <f t="shared" si="181"/>
        <v>vaginatum</v>
      </c>
      <c r="G2904" t="str">
        <f t="shared" si="182"/>
        <v>Eriophorum vaginatum</v>
      </c>
      <c r="J2904" t="str">
        <f t="shared" si="183"/>
        <v xml:space="preserve">Eriophorum vaginatum;;; </v>
      </c>
    </row>
    <row r="2905" spans="1:10" x14ac:dyDescent="0.3">
      <c r="A2905" t="s">
        <v>5422</v>
      </c>
      <c r="B2905" s="16"/>
      <c r="C2905" s="17">
        <v>58</v>
      </c>
      <c r="D2905" s="21" t="s">
        <v>4220</v>
      </c>
      <c r="E2905" t="str">
        <f t="shared" si="180"/>
        <v>Eriophorum</v>
      </c>
      <c r="F2905" t="str">
        <f t="shared" si="181"/>
        <v>viridicarinatum</v>
      </c>
      <c r="G2905" t="str">
        <f t="shared" si="182"/>
        <v>Eriophorum viridicarinatum</v>
      </c>
      <c r="J2905" t="str">
        <f t="shared" si="183"/>
        <v xml:space="preserve">Eriophorum viridicarinatum;;58; </v>
      </c>
    </row>
    <row r="2906" spans="1:10" x14ac:dyDescent="0.3">
      <c r="A2906" t="s">
        <v>5423</v>
      </c>
      <c r="B2906" s="17">
        <v>5</v>
      </c>
      <c r="C2906" s="16"/>
      <c r="D2906" s="22" t="s">
        <v>4221</v>
      </c>
      <c r="E2906" t="str">
        <f t="shared" si="180"/>
        <v>Fimbristylis</v>
      </c>
      <c r="F2906" t="str">
        <f t="shared" si="181"/>
        <v>acicularis</v>
      </c>
      <c r="G2906" t="str">
        <f t="shared" si="182"/>
        <v>Fimbristylis acicularis</v>
      </c>
      <c r="J2906" t="str">
        <f t="shared" si="183"/>
        <v xml:space="preserve">Fimbristylis acicularis;5;; </v>
      </c>
    </row>
    <row r="2907" spans="1:10" x14ac:dyDescent="0.3">
      <c r="A2907" t="s">
        <v>5423</v>
      </c>
      <c r="B2907" s="17">
        <v>5</v>
      </c>
      <c r="C2907" s="16"/>
      <c r="D2907" s="22" t="s">
        <v>4221</v>
      </c>
      <c r="E2907" t="str">
        <f t="shared" si="180"/>
        <v>Fimbristylis</v>
      </c>
      <c r="F2907" t="str">
        <f t="shared" si="181"/>
        <v>acicularis</v>
      </c>
      <c r="G2907" t="str">
        <f t="shared" si="182"/>
        <v>Fimbristylis acicularis</v>
      </c>
      <c r="J2907" t="str">
        <f t="shared" si="183"/>
        <v xml:space="preserve">Fimbristylis acicularis;5;; </v>
      </c>
    </row>
    <row r="2908" spans="1:10" x14ac:dyDescent="0.3">
      <c r="A2908" t="s">
        <v>5424</v>
      </c>
      <c r="B2908" s="16"/>
      <c r="C2908" s="17">
        <v>10</v>
      </c>
      <c r="D2908" s="22" t="s">
        <v>4222</v>
      </c>
      <c r="E2908" t="str">
        <f t="shared" si="180"/>
        <v>Fimbristylis</v>
      </c>
      <c r="F2908" t="str">
        <f t="shared" si="181"/>
        <v>acuminata</v>
      </c>
      <c r="G2908" t="str">
        <f t="shared" si="182"/>
        <v>Fimbristylis acuminata</v>
      </c>
      <c r="J2908" t="str">
        <f t="shared" si="183"/>
        <v xml:space="preserve">Fimbristylis acuminata;;10; </v>
      </c>
    </row>
    <row r="2909" spans="1:10" x14ac:dyDescent="0.3">
      <c r="A2909" t="s">
        <v>5424</v>
      </c>
      <c r="B2909" s="17">
        <v>5</v>
      </c>
      <c r="C2909" s="16"/>
      <c r="D2909" s="22" t="s">
        <v>4222</v>
      </c>
      <c r="E2909" t="str">
        <f t="shared" si="180"/>
        <v>Fimbristylis</v>
      </c>
      <c r="F2909" t="str">
        <f t="shared" si="181"/>
        <v>acuminata</v>
      </c>
      <c r="G2909" t="str">
        <f t="shared" si="182"/>
        <v>Fimbristylis acuminata</v>
      </c>
      <c r="J2909" t="str">
        <f t="shared" si="183"/>
        <v xml:space="preserve">Fimbristylis acuminata;5;; </v>
      </c>
    </row>
    <row r="2910" spans="1:10" x14ac:dyDescent="0.3">
      <c r="A2910" t="s">
        <v>5424</v>
      </c>
      <c r="B2910" s="17">
        <v>5</v>
      </c>
      <c r="C2910" s="16"/>
      <c r="D2910" s="22" t="s">
        <v>4222</v>
      </c>
      <c r="E2910" t="str">
        <f t="shared" si="180"/>
        <v>Fimbristylis</v>
      </c>
      <c r="F2910" t="str">
        <f t="shared" si="181"/>
        <v>acuminata</v>
      </c>
      <c r="G2910" t="str">
        <f t="shared" si="182"/>
        <v>Fimbristylis acuminata</v>
      </c>
      <c r="J2910" t="str">
        <f t="shared" si="183"/>
        <v xml:space="preserve">Fimbristylis acuminata;5;; </v>
      </c>
    </row>
    <row r="2911" spans="1:10" x14ac:dyDescent="0.3">
      <c r="A2911" t="s">
        <v>5424</v>
      </c>
      <c r="B2911" s="16"/>
      <c r="C2911" s="17">
        <v>10</v>
      </c>
      <c r="D2911" s="22" t="s">
        <v>4222</v>
      </c>
      <c r="E2911" t="str">
        <f t="shared" si="180"/>
        <v>Fimbristylis</v>
      </c>
      <c r="F2911" t="str">
        <f t="shared" si="181"/>
        <v>acuminata</v>
      </c>
      <c r="G2911" t="str">
        <f t="shared" si="182"/>
        <v>Fimbristylis acuminata</v>
      </c>
      <c r="J2911" t="str">
        <f t="shared" si="183"/>
        <v xml:space="preserve">Fimbristylis acuminata;;10; </v>
      </c>
    </row>
    <row r="2912" spans="1:10" x14ac:dyDescent="0.3">
      <c r="A2912" t="s">
        <v>5425</v>
      </c>
      <c r="B2912" s="16"/>
      <c r="C2912" s="17">
        <v>10</v>
      </c>
      <c r="D2912" s="22" t="s">
        <v>4223</v>
      </c>
      <c r="E2912" t="str">
        <f t="shared" si="180"/>
        <v>Fimbristylis</v>
      </c>
      <c r="F2912" t="str">
        <f t="shared" si="181"/>
        <v>aestivalis</v>
      </c>
      <c r="G2912" t="str">
        <f t="shared" si="182"/>
        <v>Fimbristylis aestivalis</v>
      </c>
      <c r="J2912" t="str">
        <f t="shared" si="183"/>
        <v xml:space="preserve">Fimbristylis aestivalis;;10; </v>
      </c>
    </row>
    <row r="2913" spans="1:10" x14ac:dyDescent="0.3">
      <c r="A2913" t="s">
        <v>5425</v>
      </c>
      <c r="B2913" s="16"/>
      <c r="C2913" s="17">
        <v>10</v>
      </c>
      <c r="D2913" s="22" t="s">
        <v>4223</v>
      </c>
      <c r="E2913" t="str">
        <f t="shared" si="180"/>
        <v>Fimbristylis</v>
      </c>
      <c r="F2913" t="str">
        <f t="shared" si="181"/>
        <v>aestivalis</v>
      </c>
      <c r="G2913" t="str">
        <f t="shared" si="182"/>
        <v>Fimbristylis aestivalis</v>
      </c>
      <c r="J2913" t="str">
        <f t="shared" si="183"/>
        <v xml:space="preserve">Fimbristylis aestivalis;;10; </v>
      </c>
    </row>
    <row r="2914" spans="1:10" x14ac:dyDescent="0.3">
      <c r="A2914" t="s">
        <v>5425</v>
      </c>
      <c r="B2914" s="16"/>
      <c r="C2914" s="17">
        <v>10</v>
      </c>
      <c r="D2914" s="22" t="s">
        <v>4223</v>
      </c>
      <c r="E2914" t="str">
        <f t="shared" si="180"/>
        <v>Fimbristylis</v>
      </c>
      <c r="F2914" t="str">
        <f t="shared" si="181"/>
        <v>aestivalis</v>
      </c>
      <c r="G2914" t="str">
        <f t="shared" si="182"/>
        <v>Fimbristylis aestivalis</v>
      </c>
      <c r="J2914" t="str">
        <f t="shared" si="183"/>
        <v xml:space="preserve">Fimbristylis aestivalis;;10; </v>
      </c>
    </row>
    <row r="2915" spans="1:10" x14ac:dyDescent="0.3">
      <c r="A2915" t="s">
        <v>5425</v>
      </c>
      <c r="B2915" s="17">
        <v>5</v>
      </c>
      <c r="C2915" s="16"/>
      <c r="D2915" s="22" t="s">
        <v>4223</v>
      </c>
      <c r="E2915" t="str">
        <f t="shared" si="180"/>
        <v>Fimbristylis</v>
      </c>
      <c r="F2915" t="str">
        <f t="shared" si="181"/>
        <v>aestivalis</v>
      </c>
      <c r="G2915" t="str">
        <f t="shared" si="182"/>
        <v>Fimbristylis aestivalis</v>
      </c>
      <c r="J2915" t="str">
        <f t="shared" si="183"/>
        <v xml:space="preserve">Fimbristylis aestivalis;5;; </v>
      </c>
    </row>
    <row r="2916" spans="1:10" x14ac:dyDescent="0.3">
      <c r="A2916" t="s">
        <v>5425</v>
      </c>
      <c r="B2916" s="17">
        <v>5</v>
      </c>
      <c r="C2916" s="16"/>
      <c r="D2916" s="22" t="s">
        <v>4223</v>
      </c>
      <c r="E2916" t="str">
        <f t="shared" si="180"/>
        <v>Fimbristylis</v>
      </c>
      <c r="F2916" t="str">
        <f t="shared" si="181"/>
        <v>aestivalis</v>
      </c>
      <c r="G2916" t="str">
        <f t="shared" si="182"/>
        <v>Fimbristylis aestivalis</v>
      </c>
      <c r="J2916" t="str">
        <f t="shared" si="183"/>
        <v xml:space="preserve">Fimbristylis aestivalis;5;; </v>
      </c>
    </row>
    <row r="2917" spans="1:10" x14ac:dyDescent="0.3">
      <c r="A2917" t="s">
        <v>5425</v>
      </c>
      <c r="B2917" s="16"/>
      <c r="C2917" s="17">
        <v>10</v>
      </c>
      <c r="D2917" s="22" t="s">
        <v>4223</v>
      </c>
      <c r="E2917" t="str">
        <f t="shared" si="180"/>
        <v>Fimbristylis</v>
      </c>
      <c r="F2917" t="str">
        <f t="shared" si="181"/>
        <v>aestivalis</v>
      </c>
      <c r="G2917" t="str">
        <f t="shared" si="182"/>
        <v>Fimbristylis aestivalis</v>
      </c>
      <c r="J2917" t="str">
        <f t="shared" si="183"/>
        <v xml:space="preserve">Fimbristylis aestivalis;;10; </v>
      </c>
    </row>
    <row r="2918" spans="1:10" x14ac:dyDescent="0.3">
      <c r="A2918" t="s">
        <v>5425</v>
      </c>
      <c r="B2918" s="17">
        <v>5</v>
      </c>
      <c r="C2918" s="16"/>
      <c r="D2918" s="22" t="s">
        <v>4223</v>
      </c>
      <c r="E2918" t="str">
        <f t="shared" si="180"/>
        <v>Fimbristylis</v>
      </c>
      <c r="F2918" t="str">
        <f t="shared" si="181"/>
        <v>aestivalis</v>
      </c>
      <c r="G2918" t="str">
        <f t="shared" si="182"/>
        <v>Fimbristylis aestivalis</v>
      </c>
      <c r="J2918" t="str">
        <f t="shared" si="183"/>
        <v xml:space="preserve">Fimbristylis aestivalis;5;; </v>
      </c>
    </row>
    <row r="2919" spans="1:10" x14ac:dyDescent="0.3">
      <c r="A2919" t="s">
        <v>5425</v>
      </c>
      <c r="B2919" s="16"/>
      <c r="C2919" s="17">
        <v>10</v>
      </c>
      <c r="D2919" s="22" t="s">
        <v>4223</v>
      </c>
      <c r="E2919" t="str">
        <f t="shared" si="180"/>
        <v>Fimbristylis</v>
      </c>
      <c r="F2919" t="str">
        <f t="shared" si="181"/>
        <v>aestivalis</v>
      </c>
      <c r="G2919" t="str">
        <f t="shared" si="182"/>
        <v>Fimbristylis aestivalis</v>
      </c>
      <c r="J2919" t="str">
        <f t="shared" si="183"/>
        <v xml:space="preserve">Fimbristylis aestivalis;;10; </v>
      </c>
    </row>
    <row r="2920" spans="1:10" x14ac:dyDescent="0.3">
      <c r="A2920" t="s">
        <v>5426</v>
      </c>
      <c r="B2920" s="16"/>
      <c r="C2920" s="16"/>
      <c r="D2920" s="21" t="s">
        <v>4224</v>
      </c>
      <c r="E2920" t="str">
        <f t="shared" si="180"/>
        <v>Fimbristylis</v>
      </c>
      <c r="F2920" t="str">
        <f t="shared" si="181"/>
        <v>annua</v>
      </c>
      <c r="G2920" t="str">
        <f t="shared" si="182"/>
        <v>Fimbristylis annua</v>
      </c>
      <c r="J2920" t="str">
        <f t="shared" si="183"/>
        <v xml:space="preserve">Fimbristylis annua;;; </v>
      </c>
    </row>
    <row r="2921" spans="1:10" x14ac:dyDescent="0.3">
      <c r="A2921" t="s">
        <v>5427</v>
      </c>
      <c r="B2921" s="16"/>
      <c r="C2921" s="17">
        <v>20</v>
      </c>
      <c r="D2921" s="22" t="s">
        <v>4225</v>
      </c>
      <c r="E2921" t="str">
        <f t="shared" si="180"/>
        <v>Fimbristylis</v>
      </c>
      <c r="F2921" t="str">
        <f t="shared" si="181"/>
        <v>argentea</v>
      </c>
      <c r="G2921" t="str">
        <f t="shared" si="182"/>
        <v>Fimbristylis argentea</v>
      </c>
      <c r="J2921" t="str">
        <f t="shared" si="183"/>
        <v xml:space="preserve">Fimbristylis argentea;;20; </v>
      </c>
    </row>
    <row r="2922" spans="1:10" x14ac:dyDescent="0.3">
      <c r="A2922" t="s">
        <v>5427</v>
      </c>
      <c r="B2922" s="17">
        <v>10</v>
      </c>
      <c r="C2922" s="16"/>
      <c r="D2922" s="22" t="s">
        <v>4225</v>
      </c>
      <c r="E2922" t="str">
        <f t="shared" si="180"/>
        <v>Fimbristylis</v>
      </c>
      <c r="F2922" t="str">
        <f t="shared" si="181"/>
        <v>argentea</v>
      </c>
      <c r="G2922" t="str">
        <f t="shared" si="182"/>
        <v>Fimbristylis argentea</v>
      </c>
      <c r="J2922" t="str">
        <f t="shared" si="183"/>
        <v xml:space="preserve">Fimbristylis argentea;10;; </v>
      </c>
    </row>
    <row r="2923" spans="1:10" x14ac:dyDescent="0.3">
      <c r="A2923" t="s">
        <v>5427</v>
      </c>
      <c r="B2923" s="16"/>
      <c r="C2923" s="17">
        <v>20</v>
      </c>
      <c r="D2923" s="22" t="s">
        <v>4225</v>
      </c>
      <c r="E2923" t="str">
        <f t="shared" si="180"/>
        <v>Fimbristylis</v>
      </c>
      <c r="F2923" t="str">
        <f t="shared" si="181"/>
        <v>argentea</v>
      </c>
      <c r="G2923" t="str">
        <f t="shared" si="182"/>
        <v>Fimbristylis argentea</v>
      </c>
      <c r="J2923" t="str">
        <f t="shared" si="183"/>
        <v xml:space="preserve">Fimbristylis argentea;;20; </v>
      </c>
    </row>
    <row r="2924" spans="1:10" x14ac:dyDescent="0.3">
      <c r="A2924" t="s">
        <v>5427</v>
      </c>
      <c r="B2924" s="17">
        <v>10</v>
      </c>
      <c r="C2924" s="16"/>
      <c r="D2924" s="22" t="s">
        <v>4225</v>
      </c>
      <c r="E2924" t="str">
        <f t="shared" si="180"/>
        <v>Fimbristylis</v>
      </c>
      <c r="F2924" t="str">
        <f t="shared" si="181"/>
        <v>argentea</v>
      </c>
      <c r="G2924" t="str">
        <f t="shared" si="182"/>
        <v>Fimbristylis argentea</v>
      </c>
      <c r="J2924" t="str">
        <f t="shared" si="183"/>
        <v xml:space="preserve">Fimbristylis argentea;10;; </v>
      </c>
    </row>
    <row r="2925" spans="1:10" x14ac:dyDescent="0.3">
      <c r="A2925" t="s">
        <v>5428</v>
      </c>
      <c r="B2925" s="17">
        <v>10</v>
      </c>
      <c r="C2925" s="16"/>
      <c r="D2925" s="21" t="s">
        <v>4226</v>
      </c>
      <c r="E2925" t="str">
        <f t="shared" si="180"/>
        <v>Fimbristylis</v>
      </c>
      <c r="F2925" t="str">
        <f t="shared" si="181"/>
        <v>argillicola</v>
      </c>
      <c r="G2925" t="str">
        <f t="shared" si="182"/>
        <v>Fimbristylis argillicola</v>
      </c>
      <c r="J2925" t="str">
        <f t="shared" si="183"/>
        <v xml:space="preserve">Fimbristylis argillicola;10;; </v>
      </c>
    </row>
    <row r="2926" spans="1:10" x14ac:dyDescent="0.3">
      <c r="A2926" t="s">
        <v>5429</v>
      </c>
      <c r="B2926" s="17">
        <v>5</v>
      </c>
      <c r="C2926" s="17">
        <v>10</v>
      </c>
      <c r="D2926" s="22" t="s">
        <v>4227</v>
      </c>
      <c r="E2926" t="str">
        <f t="shared" si="180"/>
        <v>Fimbristylis</v>
      </c>
      <c r="F2926" t="str">
        <f t="shared" si="181"/>
        <v>autumnalis</v>
      </c>
      <c r="G2926" t="str">
        <f t="shared" si="182"/>
        <v>Fimbristylis autumnalis</v>
      </c>
      <c r="J2926" t="str">
        <f t="shared" si="183"/>
        <v xml:space="preserve">Fimbristylis autumnalis;5;10; </v>
      </c>
    </row>
    <row r="2927" spans="1:10" x14ac:dyDescent="0.3">
      <c r="A2927" t="s">
        <v>5429</v>
      </c>
      <c r="B2927" s="16"/>
      <c r="C2927" s="17">
        <v>10</v>
      </c>
      <c r="D2927" s="22" t="s">
        <v>4227</v>
      </c>
      <c r="E2927" t="str">
        <f t="shared" si="180"/>
        <v>Fimbristylis</v>
      </c>
      <c r="F2927" t="str">
        <f t="shared" si="181"/>
        <v>autumnalis</v>
      </c>
      <c r="G2927" t="str">
        <f t="shared" si="182"/>
        <v>Fimbristylis autumnalis</v>
      </c>
      <c r="J2927" t="str">
        <f t="shared" si="183"/>
        <v xml:space="preserve">Fimbristylis autumnalis;;10; </v>
      </c>
    </row>
    <row r="2928" spans="1:10" x14ac:dyDescent="0.3">
      <c r="A2928" t="s">
        <v>5430</v>
      </c>
      <c r="B2928" s="16"/>
      <c r="C2928" s="16"/>
      <c r="D2928" s="21" t="s">
        <v>4228</v>
      </c>
      <c r="E2928" t="str">
        <f t="shared" si="180"/>
        <v>Fimbristylis</v>
      </c>
      <c r="F2928" t="str">
        <f t="shared" si="181"/>
        <v>barbata</v>
      </c>
      <c r="G2928" t="str">
        <f t="shared" si="182"/>
        <v>Fimbristylis barbata</v>
      </c>
      <c r="J2928" t="str">
        <f t="shared" si="183"/>
        <v xml:space="preserve">Fimbristylis barbata;;; </v>
      </c>
    </row>
    <row r="2929" spans="1:10" x14ac:dyDescent="0.3">
      <c r="A2929" t="s">
        <v>5431</v>
      </c>
      <c r="B2929" s="16"/>
      <c r="C2929" s="17">
        <v>10</v>
      </c>
      <c r="D2929" s="22" t="s">
        <v>4229</v>
      </c>
      <c r="E2929" t="str">
        <f t="shared" si="180"/>
        <v>Fimbristylis</v>
      </c>
      <c r="F2929" t="str">
        <f t="shared" si="181"/>
        <v>bisumbellata</v>
      </c>
      <c r="G2929" t="str">
        <f t="shared" si="182"/>
        <v>Fimbristylis bisumbellata</v>
      </c>
      <c r="J2929" t="str">
        <f t="shared" si="183"/>
        <v xml:space="preserve">Fimbristylis bisumbellata;;10; </v>
      </c>
    </row>
    <row r="2930" spans="1:10" x14ac:dyDescent="0.3">
      <c r="A2930" t="s">
        <v>5431</v>
      </c>
      <c r="B2930" s="16"/>
      <c r="C2930" s="17">
        <v>10</v>
      </c>
      <c r="D2930" s="22" t="s">
        <v>4229</v>
      </c>
      <c r="E2930" t="str">
        <f t="shared" si="180"/>
        <v>Fimbristylis</v>
      </c>
      <c r="F2930" t="str">
        <f t="shared" si="181"/>
        <v>bisumbellata</v>
      </c>
      <c r="G2930" t="str">
        <f t="shared" si="182"/>
        <v>Fimbristylis bisumbellata</v>
      </c>
      <c r="J2930" t="str">
        <f t="shared" si="183"/>
        <v xml:space="preserve">Fimbristylis bisumbellata;;10; </v>
      </c>
    </row>
    <row r="2931" spans="1:10" x14ac:dyDescent="0.3">
      <c r="A2931" t="s">
        <v>5431</v>
      </c>
      <c r="B2931" s="17">
        <v>5</v>
      </c>
      <c r="C2931" s="16"/>
      <c r="D2931" s="22" t="s">
        <v>4229</v>
      </c>
      <c r="E2931" t="str">
        <f t="shared" si="180"/>
        <v>Fimbristylis</v>
      </c>
      <c r="F2931" t="str">
        <f t="shared" si="181"/>
        <v>bisumbellata</v>
      </c>
      <c r="G2931" t="str">
        <f t="shared" si="182"/>
        <v>Fimbristylis bisumbellata</v>
      </c>
      <c r="J2931" t="str">
        <f t="shared" si="183"/>
        <v xml:space="preserve">Fimbristylis bisumbellata;5;; </v>
      </c>
    </row>
    <row r="2932" spans="1:10" x14ac:dyDescent="0.3">
      <c r="A2932" t="s">
        <v>5431</v>
      </c>
      <c r="B2932" s="17">
        <v>5</v>
      </c>
      <c r="C2932" s="17">
        <v>10</v>
      </c>
      <c r="D2932" s="22" t="s">
        <v>4229</v>
      </c>
      <c r="E2932" t="str">
        <f t="shared" si="180"/>
        <v>Fimbristylis</v>
      </c>
      <c r="F2932" t="str">
        <f t="shared" si="181"/>
        <v>bisumbellata</v>
      </c>
      <c r="G2932" t="str">
        <f t="shared" si="182"/>
        <v>Fimbristylis bisumbellata</v>
      </c>
      <c r="J2932" t="str">
        <f t="shared" si="183"/>
        <v xml:space="preserve">Fimbristylis bisumbellata;5;10; </v>
      </c>
    </row>
    <row r="2933" spans="1:10" x14ac:dyDescent="0.3">
      <c r="A2933" t="s">
        <v>5431</v>
      </c>
      <c r="B2933" s="17">
        <v>5</v>
      </c>
      <c r="C2933" s="16"/>
      <c r="D2933" s="22" t="s">
        <v>4229</v>
      </c>
      <c r="E2933" t="str">
        <f t="shared" si="180"/>
        <v>Fimbristylis</v>
      </c>
      <c r="F2933" t="str">
        <f t="shared" si="181"/>
        <v>bisumbellata</v>
      </c>
      <c r="G2933" t="str">
        <f t="shared" si="182"/>
        <v>Fimbristylis bisumbellata</v>
      </c>
      <c r="J2933" t="str">
        <f t="shared" si="183"/>
        <v xml:space="preserve">Fimbristylis bisumbellata;5;; </v>
      </c>
    </row>
    <row r="2934" spans="1:10" x14ac:dyDescent="0.3">
      <c r="A2934" t="s">
        <v>5431</v>
      </c>
      <c r="B2934" s="16"/>
      <c r="C2934" s="17">
        <v>16</v>
      </c>
      <c r="D2934" s="22" t="s">
        <v>4229</v>
      </c>
      <c r="E2934" t="str">
        <f t="shared" si="180"/>
        <v>Fimbristylis</v>
      </c>
      <c r="F2934" t="str">
        <f t="shared" si="181"/>
        <v>bisumbellata</v>
      </c>
      <c r="G2934" t="str">
        <f t="shared" si="182"/>
        <v>Fimbristylis bisumbellata</v>
      </c>
      <c r="J2934" t="str">
        <f t="shared" si="183"/>
        <v xml:space="preserve">Fimbristylis bisumbellata;;16; </v>
      </c>
    </row>
    <row r="2935" spans="1:10" x14ac:dyDescent="0.3">
      <c r="A2935" t="s">
        <v>5431</v>
      </c>
      <c r="B2935" s="17">
        <v>5</v>
      </c>
      <c r="C2935" s="16"/>
      <c r="D2935" s="22" t="s">
        <v>4229</v>
      </c>
      <c r="E2935" t="str">
        <f t="shared" si="180"/>
        <v>Fimbristylis</v>
      </c>
      <c r="F2935" t="str">
        <f t="shared" si="181"/>
        <v>bisumbellata</v>
      </c>
      <c r="G2935" t="str">
        <f t="shared" si="182"/>
        <v>Fimbristylis bisumbellata</v>
      </c>
      <c r="J2935" t="str">
        <f t="shared" si="183"/>
        <v xml:space="preserve">Fimbristylis bisumbellata;5;; </v>
      </c>
    </row>
    <row r="2936" spans="1:10" x14ac:dyDescent="0.3">
      <c r="A2936" t="s">
        <v>5431</v>
      </c>
      <c r="B2936" s="17">
        <v>5</v>
      </c>
      <c r="C2936" s="16"/>
      <c r="D2936" s="22" t="s">
        <v>4229</v>
      </c>
      <c r="E2936" t="str">
        <f t="shared" si="180"/>
        <v>Fimbristylis</v>
      </c>
      <c r="F2936" t="str">
        <f t="shared" si="181"/>
        <v>bisumbellata</v>
      </c>
      <c r="G2936" t="str">
        <f t="shared" si="182"/>
        <v>Fimbristylis bisumbellata</v>
      </c>
      <c r="J2936" t="str">
        <f t="shared" si="183"/>
        <v xml:space="preserve">Fimbristylis bisumbellata;5;; </v>
      </c>
    </row>
    <row r="2937" spans="1:10" x14ac:dyDescent="0.3">
      <c r="A2937" t="s">
        <v>5431</v>
      </c>
      <c r="B2937" s="17">
        <v>5</v>
      </c>
      <c r="C2937" s="16"/>
      <c r="D2937" s="22" t="s">
        <v>4229</v>
      </c>
      <c r="E2937" t="str">
        <f t="shared" si="180"/>
        <v>Fimbristylis</v>
      </c>
      <c r="F2937" t="str">
        <f t="shared" si="181"/>
        <v>bisumbellata</v>
      </c>
      <c r="G2937" t="str">
        <f t="shared" si="182"/>
        <v>Fimbristylis bisumbellata</v>
      </c>
      <c r="J2937" t="str">
        <f t="shared" si="183"/>
        <v xml:space="preserve">Fimbristylis bisumbellata;5;; </v>
      </c>
    </row>
    <row r="2938" spans="1:10" x14ac:dyDescent="0.3">
      <c r="A2938" t="s">
        <v>5431</v>
      </c>
      <c r="B2938" s="17">
        <v>10</v>
      </c>
      <c r="C2938" s="16"/>
      <c r="D2938" s="22" t="s">
        <v>4229</v>
      </c>
      <c r="E2938" t="str">
        <f t="shared" si="180"/>
        <v>Fimbristylis</v>
      </c>
      <c r="F2938" t="str">
        <f t="shared" si="181"/>
        <v>bisumbellata</v>
      </c>
      <c r="G2938" t="str">
        <f t="shared" si="182"/>
        <v>Fimbristylis bisumbellata</v>
      </c>
      <c r="J2938" t="str">
        <f t="shared" si="183"/>
        <v xml:space="preserve">Fimbristylis bisumbellata;10;; </v>
      </c>
    </row>
    <row r="2939" spans="1:10" x14ac:dyDescent="0.3">
      <c r="A2939" t="s">
        <v>5432</v>
      </c>
      <c r="B2939" s="17" t="s">
        <v>1321</v>
      </c>
      <c r="C2939" s="17">
        <v>60</v>
      </c>
      <c r="D2939" s="22" t="s">
        <v>4230</v>
      </c>
      <c r="E2939" t="str">
        <f t="shared" si="180"/>
        <v>Fimbristylis</v>
      </c>
      <c r="F2939" t="str">
        <f t="shared" si="181"/>
        <v>caroliniana</v>
      </c>
      <c r="G2939" t="str">
        <f t="shared" si="182"/>
        <v>Fimbristylis caroliniana</v>
      </c>
      <c r="J2939" t="str">
        <f t="shared" si="183"/>
        <v xml:space="preserve">Fimbristylis caroliniana;10, 20, 30;60; </v>
      </c>
    </row>
    <row r="2940" spans="1:10" x14ac:dyDescent="0.3">
      <c r="A2940" t="s">
        <v>5432</v>
      </c>
      <c r="B2940" s="16"/>
      <c r="C2940" s="17">
        <v>20</v>
      </c>
      <c r="D2940" s="22" t="s">
        <v>4230</v>
      </c>
      <c r="E2940" t="str">
        <f t="shared" si="180"/>
        <v>Fimbristylis</v>
      </c>
      <c r="F2940" t="str">
        <f t="shared" si="181"/>
        <v>caroliniana</v>
      </c>
      <c r="G2940" t="str">
        <f t="shared" si="182"/>
        <v>Fimbristylis caroliniana</v>
      </c>
      <c r="J2940" t="str">
        <f t="shared" si="183"/>
        <v xml:space="preserve">Fimbristylis caroliniana;;20; </v>
      </c>
    </row>
    <row r="2941" spans="1:10" x14ac:dyDescent="0.3">
      <c r="A2941" t="s">
        <v>5433</v>
      </c>
      <c r="B2941" s="16"/>
      <c r="C2941" s="16"/>
      <c r="D2941" s="21" t="s">
        <v>4231</v>
      </c>
      <c r="E2941" t="str">
        <f t="shared" si="180"/>
        <v>Fimbristylis</v>
      </c>
      <c r="F2941" t="str">
        <f t="shared" si="181"/>
        <v>castanea</v>
      </c>
      <c r="G2941" t="str">
        <f t="shared" si="182"/>
        <v>Fimbristylis castanea</v>
      </c>
      <c r="J2941" t="str">
        <f t="shared" si="183"/>
        <v xml:space="preserve">Fimbristylis castanea;;; </v>
      </c>
    </row>
    <row r="2942" spans="1:10" x14ac:dyDescent="0.3">
      <c r="A2942" t="s">
        <v>5434</v>
      </c>
      <c r="B2942" s="16"/>
      <c r="C2942" s="17">
        <v>10</v>
      </c>
      <c r="D2942" s="22" t="s">
        <v>4232</v>
      </c>
      <c r="E2942" t="str">
        <f t="shared" si="180"/>
        <v>Fimbristylis</v>
      </c>
      <c r="F2942" t="str">
        <f t="shared" si="181"/>
        <v>cinnamometorum</v>
      </c>
      <c r="G2942" t="str">
        <f t="shared" si="182"/>
        <v>Fimbristylis cinnamometorum</v>
      </c>
      <c r="J2942" t="str">
        <f t="shared" si="183"/>
        <v xml:space="preserve">Fimbristylis cinnamometorum;;10; </v>
      </c>
    </row>
    <row r="2943" spans="1:10" x14ac:dyDescent="0.3">
      <c r="A2943" t="s">
        <v>5434</v>
      </c>
      <c r="B2943" s="16"/>
      <c r="C2943" s="17">
        <v>10</v>
      </c>
      <c r="D2943" s="22" t="s">
        <v>4232</v>
      </c>
      <c r="E2943" t="str">
        <f t="shared" si="180"/>
        <v>Fimbristylis</v>
      </c>
      <c r="F2943" t="str">
        <f t="shared" si="181"/>
        <v>cinnamometorum</v>
      </c>
      <c r="G2943" t="str">
        <f t="shared" si="182"/>
        <v>Fimbristylis cinnamometorum</v>
      </c>
      <c r="J2943" t="str">
        <f t="shared" si="183"/>
        <v xml:space="preserve">Fimbristylis cinnamometorum;;10; </v>
      </c>
    </row>
    <row r="2944" spans="1:10" x14ac:dyDescent="0.3">
      <c r="A2944" t="s">
        <v>5434</v>
      </c>
      <c r="B2944" s="17">
        <v>5</v>
      </c>
      <c r="C2944" s="16"/>
      <c r="D2944" s="22" t="s">
        <v>4232</v>
      </c>
      <c r="E2944" t="str">
        <f t="shared" si="180"/>
        <v>Fimbristylis</v>
      </c>
      <c r="F2944" t="str">
        <f t="shared" si="181"/>
        <v>cinnamometorum</v>
      </c>
      <c r="G2944" t="str">
        <f t="shared" si="182"/>
        <v>Fimbristylis cinnamometorum</v>
      </c>
      <c r="J2944" t="str">
        <f t="shared" si="183"/>
        <v xml:space="preserve">Fimbristylis cinnamometorum;5;; </v>
      </c>
    </row>
    <row r="2945" spans="1:10" x14ac:dyDescent="0.3">
      <c r="A2945" t="s">
        <v>5434</v>
      </c>
      <c r="B2945" s="16"/>
      <c r="C2945" s="17">
        <v>10</v>
      </c>
      <c r="D2945" s="22" t="s">
        <v>4232</v>
      </c>
      <c r="E2945" t="str">
        <f t="shared" si="180"/>
        <v>Fimbristylis</v>
      </c>
      <c r="F2945" t="str">
        <f t="shared" si="181"/>
        <v>cinnamometorum</v>
      </c>
      <c r="G2945" t="str">
        <f t="shared" si="182"/>
        <v>Fimbristylis cinnamometorum</v>
      </c>
      <c r="J2945" t="str">
        <f t="shared" si="183"/>
        <v xml:space="preserve">Fimbristylis cinnamometorum;;10; </v>
      </c>
    </row>
    <row r="2946" spans="1:10" x14ac:dyDescent="0.3">
      <c r="A2946" t="s">
        <v>5435</v>
      </c>
      <c r="B2946" s="16"/>
      <c r="C2946" s="16"/>
      <c r="D2946" s="21" t="s">
        <v>4233</v>
      </c>
      <c r="E2946" t="str">
        <f t="shared" si="180"/>
        <v>Fimbristylis</v>
      </c>
      <c r="F2946" t="str">
        <f t="shared" si="181"/>
        <v>cioniana</v>
      </c>
      <c r="G2946" t="str">
        <f t="shared" si="182"/>
        <v>Fimbristylis cioniana</v>
      </c>
      <c r="J2946" t="str">
        <f t="shared" si="183"/>
        <v xml:space="preserve">Fimbristylis cioniana;;; </v>
      </c>
    </row>
    <row r="2947" spans="1:10" x14ac:dyDescent="0.3">
      <c r="A2947" t="s">
        <v>5436</v>
      </c>
      <c r="B2947" s="16"/>
      <c r="C2947" s="17">
        <v>16</v>
      </c>
      <c r="D2947" s="22" t="s">
        <v>4234</v>
      </c>
      <c r="E2947" t="str">
        <f t="shared" ref="E2947:E3010" si="184">LEFT($D2947,FIND(" ",$D2947)-1)</f>
        <v>Fimbristylis</v>
      </c>
      <c r="F2947" t="str">
        <f t="shared" ref="F2947:F3010" si="185">MID(MID(MID(SUBSTITUTE($D2947," ", "^",1),1,256),FIND("^",SUBSTITUTE($D2947," ","^",1)),256),2,FIND(" ",MID(MID(SUBSTITUTE($D2947," ","^",1),1,256),FIND("^",SUBSTITUTE($D2947," ","^",1)),256))-2)</f>
        <v>complanata</v>
      </c>
      <c r="G2947" t="str">
        <f t="shared" ref="G2947:G3010" si="186">CONCATENATE(E2947,$E$1,F2947)</f>
        <v>Fimbristylis complanata</v>
      </c>
      <c r="J2947" t="str">
        <f t="shared" ref="J2947:J3010" si="187">CONCATENATE(A2947,$I$1,B2947,$I$1,C2947,$I$1,$F$1)</f>
        <v xml:space="preserve">Fimbristylis complanata;;16; </v>
      </c>
    </row>
    <row r="2948" spans="1:10" x14ac:dyDescent="0.3">
      <c r="A2948" t="s">
        <v>5436</v>
      </c>
      <c r="B2948" s="17">
        <v>5</v>
      </c>
      <c r="C2948" s="16"/>
      <c r="D2948" s="22" t="s">
        <v>4234</v>
      </c>
      <c r="E2948" t="str">
        <f t="shared" si="184"/>
        <v>Fimbristylis</v>
      </c>
      <c r="F2948" t="str">
        <f t="shared" si="185"/>
        <v>complanata</v>
      </c>
      <c r="G2948" t="str">
        <f t="shared" si="186"/>
        <v>Fimbristylis complanata</v>
      </c>
      <c r="J2948" t="str">
        <f t="shared" si="187"/>
        <v xml:space="preserve">Fimbristylis complanata;5;; </v>
      </c>
    </row>
    <row r="2949" spans="1:10" x14ac:dyDescent="0.3">
      <c r="A2949" t="s">
        <v>5436</v>
      </c>
      <c r="B2949" s="16"/>
      <c r="C2949" s="17">
        <v>10</v>
      </c>
      <c r="D2949" s="22" t="s">
        <v>4234</v>
      </c>
      <c r="E2949" t="str">
        <f t="shared" si="184"/>
        <v>Fimbristylis</v>
      </c>
      <c r="F2949" t="str">
        <f t="shared" si="185"/>
        <v>complanata</v>
      </c>
      <c r="G2949" t="str">
        <f t="shared" si="186"/>
        <v>Fimbristylis complanata</v>
      </c>
      <c r="J2949" t="str">
        <f t="shared" si="187"/>
        <v xml:space="preserve">Fimbristylis complanata;;10; </v>
      </c>
    </row>
    <row r="2950" spans="1:10" x14ac:dyDescent="0.3">
      <c r="A2950" t="s">
        <v>5436</v>
      </c>
      <c r="B2950" s="17">
        <v>5</v>
      </c>
      <c r="C2950" s="16"/>
      <c r="D2950" s="22" t="s">
        <v>4234</v>
      </c>
      <c r="E2950" t="str">
        <f t="shared" si="184"/>
        <v>Fimbristylis</v>
      </c>
      <c r="F2950" t="str">
        <f t="shared" si="185"/>
        <v>complanata</v>
      </c>
      <c r="G2950" t="str">
        <f t="shared" si="186"/>
        <v>Fimbristylis complanata</v>
      </c>
      <c r="J2950" t="str">
        <f t="shared" si="187"/>
        <v xml:space="preserve">Fimbristylis complanata;5;; </v>
      </c>
    </row>
    <row r="2951" spans="1:10" x14ac:dyDescent="0.3">
      <c r="A2951" t="s">
        <v>5436</v>
      </c>
      <c r="B2951" s="16"/>
      <c r="C2951" s="17">
        <v>5</v>
      </c>
      <c r="D2951" s="22" t="s">
        <v>4234</v>
      </c>
      <c r="E2951" t="str">
        <f t="shared" si="184"/>
        <v>Fimbristylis</v>
      </c>
      <c r="F2951" t="str">
        <f t="shared" si="185"/>
        <v>complanata</v>
      </c>
      <c r="G2951" t="str">
        <f t="shared" si="186"/>
        <v>Fimbristylis complanata</v>
      </c>
      <c r="J2951" t="str">
        <f t="shared" si="187"/>
        <v xml:space="preserve">Fimbristylis complanata;;5; </v>
      </c>
    </row>
    <row r="2952" spans="1:10" x14ac:dyDescent="0.3">
      <c r="A2952" t="s">
        <v>5436</v>
      </c>
      <c r="B2952" s="16"/>
      <c r="C2952" s="17">
        <v>10</v>
      </c>
      <c r="D2952" s="22" t="s">
        <v>4234</v>
      </c>
      <c r="E2952" t="str">
        <f t="shared" si="184"/>
        <v>Fimbristylis</v>
      </c>
      <c r="F2952" t="str">
        <f t="shared" si="185"/>
        <v>complanata</v>
      </c>
      <c r="G2952" t="str">
        <f t="shared" si="186"/>
        <v>Fimbristylis complanata</v>
      </c>
      <c r="J2952" t="str">
        <f t="shared" si="187"/>
        <v xml:space="preserve">Fimbristylis complanata;;10; </v>
      </c>
    </row>
    <row r="2953" spans="1:10" x14ac:dyDescent="0.3">
      <c r="A2953" t="s">
        <v>5436</v>
      </c>
      <c r="B2953" s="17">
        <v>10</v>
      </c>
      <c r="C2953" s="16"/>
      <c r="D2953" s="22" t="s">
        <v>4234</v>
      </c>
      <c r="E2953" t="str">
        <f t="shared" si="184"/>
        <v>Fimbristylis</v>
      </c>
      <c r="F2953" t="str">
        <f t="shared" si="185"/>
        <v>complanata</v>
      </c>
      <c r="G2953" t="str">
        <f t="shared" si="186"/>
        <v>Fimbristylis complanata</v>
      </c>
      <c r="J2953" t="str">
        <f t="shared" si="187"/>
        <v xml:space="preserve">Fimbristylis complanata;10;; </v>
      </c>
    </row>
    <row r="2954" spans="1:10" x14ac:dyDescent="0.3">
      <c r="A2954" t="s">
        <v>5436</v>
      </c>
      <c r="B2954" s="16"/>
      <c r="C2954" s="17">
        <v>20</v>
      </c>
      <c r="D2954" s="22" t="s">
        <v>4234</v>
      </c>
      <c r="E2954" t="str">
        <f t="shared" si="184"/>
        <v>Fimbristylis</v>
      </c>
      <c r="F2954" t="str">
        <f t="shared" si="185"/>
        <v>complanata</v>
      </c>
      <c r="G2954" t="str">
        <f t="shared" si="186"/>
        <v>Fimbristylis complanata</v>
      </c>
      <c r="J2954" t="str">
        <f t="shared" si="187"/>
        <v xml:space="preserve">Fimbristylis complanata;;20; </v>
      </c>
    </row>
    <row r="2955" spans="1:10" x14ac:dyDescent="0.3">
      <c r="A2955" t="s">
        <v>5436</v>
      </c>
      <c r="B2955" s="16"/>
      <c r="C2955" s="17">
        <v>20</v>
      </c>
      <c r="D2955" s="22" t="s">
        <v>4234</v>
      </c>
      <c r="E2955" t="str">
        <f t="shared" si="184"/>
        <v>Fimbristylis</v>
      </c>
      <c r="F2955" t="str">
        <f t="shared" si="185"/>
        <v>complanata</v>
      </c>
      <c r="G2955" t="str">
        <f t="shared" si="186"/>
        <v>Fimbristylis complanata</v>
      </c>
      <c r="J2955" t="str">
        <f t="shared" si="187"/>
        <v xml:space="preserve">Fimbristylis complanata;;20; </v>
      </c>
    </row>
    <row r="2956" spans="1:10" x14ac:dyDescent="0.3">
      <c r="A2956" t="s">
        <v>5436</v>
      </c>
      <c r="B2956" s="17">
        <v>5</v>
      </c>
      <c r="C2956" s="16"/>
      <c r="D2956" s="21" t="s">
        <v>4235</v>
      </c>
      <c r="E2956" t="str">
        <f t="shared" si="184"/>
        <v>Fimbristylis</v>
      </c>
      <c r="F2956" t="str">
        <f t="shared" si="185"/>
        <v>complanata</v>
      </c>
      <c r="G2956" t="str">
        <f t="shared" si="186"/>
        <v>Fimbristylis complanata</v>
      </c>
      <c r="J2956" t="str">
        <f t="shared" si="187"/>
        <v xml:space="preserve">Fimbristylis complanata;5;; </v>
      </c>
    </row>
    <row r="2957" spans="1:10" x14ac:dyDescent="0.3">
      <c r="A2957" t="s">
        <v>5437</v>
      </c>
      <c r="B2957" s="16"/>
      <c r="C2957" s="17" t="s">
        <v>1323</v>
      </c>
      <c r="D2957" s="22" t="s">
        <v>4236</v>
      </c>
      <c r="E2957" t="str">
        <f t="shared" si="184"/>
        <v>Fimbristylis</v>
      </c>
      <c r="F2957" t="str">
        <f t="shared" si="185"/>
        <v>cymosa</v>
      </c>
      <c r="G2957" t="str">
        <f t="shared" si="186"/>
        <v>Fimbristylis cymosa</v>
      </c>
      <c r="J2957" t="str">
        <f t="shared" si="187"/>
        <v xml:space="preserve">Fimbristylis cymosa;;28, 48; </v>
      </c>
    </row>
    <row r="2958" spans="1:10" x14ac:dyDescent="0.3">
      <c r="A2958" t="s">
        <v>5437</v>
      </c>
      <c r="B2958" s="16"/>
      <c r="C2958" s="17">
        <v>48</v>
      </c>
      <c r="D2958" s="22" t="s">
        <v>4236</v>
      </c>
      <c r="E2958" t="str">
        <f t="shared" si="184"/>
        <v>Fimbristylis</v>
      </c>
      <c r="F2958" t="str">
        <f t="shared" si="185"/>
        <v>cymosa</v>
      </c>
      <c r="G2958" t="str">
        <f t="shared" si="186"/>
        <v>Fimbristylis cymosa</v>
      </c>
      <c r="J2958" t="str">
        <f t="shared" si="187"/>
        <v xml:space="preserve">Fimbristylis cymosa;;48; </v>
      </c>
    </row>
    <row r="2959" spans="1:10" x14ac:dyDescent="0.3">
      <c r="A2959" t="s">
        <v>5437</v>
      </c>
      <c r="B2959" s="17">
        <v>24</v>
      </c>
      <c r="C2959" s="16"/>
      <c r="D2959" s="22" t="s">
        <v>4236</v>
      </c>
      <c r="E2959" t="str">
        <f t="shared" si="184"/>
        <v>Fimbristylis</v>
      </c>
      <c r="F2959" t="str">
        <f t="shared" si="185"/>
        <v>cymosa</v>
      </c>
      <c r="G2959" t="str">
        <f t="shared" si="186"/>
        <v>Fimbristylis cymosa</v>
      </c>
      <c r="J2959" t="str">
        <f t="shared" si="187"/>
        <v xml:space="preserve">Fimbristylis cymosa;24;; </v>
      </c>
    </row>
    <row r="2960" spans="1:10" x14ac:dyDescent="0.3">
      <c r="A2960" t="s">
        <v>5437</v>
      </c>
      <c r="B2960" s="17">
        <v>48</v>
      </c>
      <c r="C2960" s="16"/>
      <c r="D2960" s="22" t="s">
        <v>4236</v>
      </c>
      <c r="E2960" t="str">
        <f t="shared" si="184"/>
        <v>Fimbristylis</v>
      </c>
      <c r="F2960" t="str">
        <f t="shared" si="185"/>
        <v>cymosa</v>
      </c>
      <c r="G2960" t="str">
        <f t="shared" si="186"/>
        <v>Fimbristylis cymosa</v>
      </c>
      <c r="J2960" t="str">
        <f t="shared" si="187"/>
        <v xml:space="preserve">Fimbristylis cymosa;48;; </v>
      </c>
    </row>
    <row r="2961" spans="1:10" x14ac:dyDescent="0.3">
      <c r="A2961" t="s">
        <v>5437</v>
      </c>
      <c r="B2961" s="16"/>
      <c r="C2961" s="17">
        <v>96</v>
      </c>
      <c r="D2961" s="22" t="s">
        <v>4236</v>
      </c>
      <c r="E2961" t="str">
        <f t="shared" si="184"/>
        <v>Fimbristylis</v>
      </c>
      <c r="F2961" t="str">
        <f t="shared" si="185"/>
        <v>cymosa</v>
      </c>
      <c r="G2961" t="str">
        <f t="shared" si="186"/>
        <v>Fimbristylis cymosa</v>
      </c>
      <c r="J2961" t="str">
        <f t="shared" si="187"/>
        <v xml:space="preserve">Fimbristylis cymosa;;96; </v>
      </c>
    </row>
    <row r="2962" spans="1:10" x14ac:dyDescent="0.3">
      <c r="A2962" t="s">
        <v>5437</v>
      </c>
      <c r="B2962" s="16"/>
      <c r="C2962" s="17">
        <v>48</v>
      </c>
      <c r="D2962" s="22" t="s">
        <v>4236</v>
      </c>
      <c r="E2962" t="str">
        <f t="shared" si="184"/>
        <v>Fimbristylis</v>
      </c>
      <c r="F2962" t="str">
        <f t="shared" si="185"/>
        <v>cymosa</v>
      </c>
      <c r="G2962" t="str">
        <f t="shared" si="186"/>
        <v>Fimbristylis cymosa</v>
      </c>
      <c r="J2962" t="str">
        <f t="shared" si="187"/>
        <v xml:space="preserve">Fimbristylis cymosa;;48; </v>
      </c>
    </row>
    <row r="2963" spans="1:10" x14ac:dyDescent="0.3">
      <c r="A2963" t="s">
        <v>5437</v>
      </c>
      <c r="B2963" s="16"/>
      <c r="C2963" s="17">
        <v>48</v>
      </c>
      <c r="D2963" s="22" t="s">
        <v>4236</v>
      </c>
      <c r="E2963" t="str">
        <f t="shared" si="184"/>
        <v>Fimbristylis</v>
      </c>
      <c r="F2963" t="str">
        <f t="shared" si="185"/>
        <v>cymosa</v>
      </c>
      <c r="G2963" t="str">
        <f t="shared" si="186"/>
        <v>Fimbristylis cymosa</v>
      </c>
      <c r="J2963" t="str">
        <f t="shared" si="187"/>
        <v xml:space="preserve">Fimbristylis cymosa;;48; </v>
      </c>
    </row>
    <row r="2964" spans="1:10" x14ac:dyDescent="0.3">
      <c r="A2964" t="s">
        <v>5437</v>
      </c>
      <c r="B2964" s="16"/>
      <c r="C2964" s="17">
        <v>10</v>
      </c>
      <c r="D2964" s="22" t="s">
        <v>4236</v>
      </c>
      <c r="E2964" t="str">
        <f t="shared" si="184"/>
        <v>Fimbristylis</v>
      </c>
      <c r="F2964" t="str">
        <f t="shared" si="185"/>
        <v>cymosa</v>
      </c>
      <c r="G2964" t="str">
        <f t="shared" si="186"/>
        <v>Fimbristylis cymosa</v>
      </c>
      <c r="J2964" t="str">
        <f t="shared" si="187"/>
        <v xml:space="preserve">Fimbristylis cymosa;;10; </v>
      </c>
    </row>
    <row r="2965" spans="1:10" x14ac:dyDescent="0.3">
      <c r="A2965" t="s">
        <v>5437</v>
      </c>
      <c r="B2965" s="17">
        <v>5</v>
      </c>
      <c r="C2965" s="16"/>
      <c r="D2965" s="22" t="s">
        <v>4236</v>
      </c>
      <c r="E2965" t="str">
        <f t="shared" si="184"/>
        <v>Fimbristylis</v>
      </c>
      <c r="F2965" t="str">
        <f t="shared" si="185"/>
        <v>cymosa</v>
      </c>
      <c r="G2965" t="str">
        <f t="shared" si="186"/>
        <v>Fimbristylis cymosa</v>
      </c>
      <c r="J2965" t="str">
        <f t="shared" si="187"/>
        <v xml:space="preserve">Fimbristylis cymosa;5;; </v>
      </c>
    </row>
    <row r="2966" spans="1:10" x14ac:dyDescent="0.3">
      <c r="A2966" t="s">
        <v>5437</v>
      </c>
      <c r="B2966" s="17">
        <v>48</v>
      </c>
      <c r="C2966" s="16"/>
      <c r="D2966" s="22" t="s">
        <v>4236</v>
      </c>
      <c r="E2966" t="str">
        <f t="shared" si="184"/>
        <v>Fimbristylis</v>
      </c>
      <c r="F2966" t="str">
        <f t="shared" si="185"/>
        <v>cymosa</v>
      </c>
      <c r="G2966" t="str">
        <f t="shared" si="186"/>
        <v>Fimbristylis cymosa</v>
      </c>
      <c r="J2966" t="str">
        <f t="shared" si="187"/>
        <v xml:space="preserve">Fimbristylis cymosa;48;; </v>
      </c>
    </row>
    <row r="2967" spans="1:10" x14ac:dyDescent="0.3">
      <c r="A2967" t="s">
        <v>5437</v>
      </c>
      <c r="B2967" s="16"/>
      <c r="C2967" s="17">
        <v>96</v>
      </c>
      <c r="D2967" s="22" t="s">
        <v>4236</v>
      </c>
      <c r="E2967" t="str">
        <f t="shared" si="184"/>
        <v>Fimbristylis</v>
      </c>
      <c r="F2967" t="str">
        <f t="shared" si="185"/>
        <v>cymosa</v>
      </c>
      <c r="G2967" t="str">
        <f t="shared" si="186"/>
        <v>Fimbristylis cymosa</v>
      </c>
      <c r="J2967" t="str">
        <f t="shared" si="187"/>
        <v xml:space="preserve">Fimbristylis cymosa;;96; </v>
      </c>
    </row>
    <row r="2968" spans="1:10" x14ac:dyDescent="0.3">
      <c r="A2968" t="s">
        <v>5437</v>
      </c>
      <c r="B2968" s="16"/>
      <c r="C2968" s="17">
        <v>48</v>
      </c>
      <c r="D2968" s="22" t="s">
        <v>4236</v>
      </c>
      <c r="E2968" t="str">
        <f t="shared" si="184"/>
        <v>Fimbristylis</v>
      </c>
      <c r="F2968" t="str">
        <f t="shared" si="185"/>
        <v>cymosa</v>
      </c>
      <c r="G2968" t="str">
        <f t="shared" si="186"/>
        <v>Fimbristylis cymosa</v>
      </c>
      <c r="J2968" t="str">
        <f t="shared" si="187"/>
        <v xml:space="preserve">Fimbristylis cymosa;;48; </v>
      </c>
    </row>
    <row r="2969" spans="1:10" x14ac:dyDescent="0.3">
      <c r="A2969" t="s">
        <v>5437</v>
      </c>
      <c r="B2969" s="16"/>
      <c r="C2969" s="17">
        <v>40</v>
      </c>
      <c r="D2969" s="22" t="s">
        <v>4236</v>
      </c>
      <c r="E2969" t="str">
        <f t="shared" si="184"/>
        <v>Fimbristylis</v>
      </c>
      <c r="F2969" t="str">
        <f t="shared" si="185"/>
        <v>cymosa</v>
      </c>
      <c r="G2969" t="str">
        <f t="shared" si="186"/>
        <v>Fimbristylis cymosa</v>
      </c>
      <c r="J2969" t="str">
        <f t="shared" si="187"/>
        <v xml:space="preserve">Fimbristylis cymosa;;40; </v>
      </c>
    </row>
    <row r="2970" spans="1:10" x14ac:dyDescent="0.3">
      <c r="A2970" t="s">
        <v>5437</v>
      </c>
      <c r="B2970" s="16"/>
      <c r="C2970" s="17" t="s">
        <v>1332</v>
      </c>
      <c r="D2970" s="22" t="s">
        <v>4236</v>
      </c>
      <c r="E2970" t="str">
        <f t="shared" si="184"/>
        <v>Fimbristylis</v>
      </c>
      <c r="F2970" t="str">
        <f t="shared" si="185"/>
        <v>cymosa</v>
      </c>
      <c r="G2970" t="str">
        <f t="shared" si="186"/>
        <v>Fimbristylis cymosa</v>
      </c>
      <c r="J2970" t="str">
        <f t="shared" si="187"/>
        <v xml:space="preserve">Fimbristylis cymosa;;ca. 124; </v>
      </c>
    </row>
    <row r="2971" spans="1:10" x14ac:dyDescent="0.3">
      <c r="A2971" t="s">
        <v>5437</v>
      </c>
      <c r="B2971" s="17">
        <v>5</v>
      </c>
      <c r="C2971" s="16"/>
      <c r="D2971" s="22" t="s">
        <v>4236</v>
      </c>
      <c r="E2971" t="str">
        <f t="shared" si="184"/>
        <v>Fimbristylis</v>
      </c>
      <c r="F2971" t="str">
        <f t="shared" si="185"/>
        <v>cymosa</v>
      </c>
      <c r="G2971" t="str">
        <f t="shared" si="186"/>
        <v>Fimbristylis cymosa</v>
      </c>
      <c r="J2971" t="str">
        <f t="shared" si="187"/>
        <v xml:space="preserve">Fimbristylis cymosa;5;; </v>
      </c>
    </row>
    <row r="2972" spans="1:10" x14ac:dyDescent="0.3">
      <c r="A2972" t="s">
        <v>5437</v>
      </c>
      <c r="B2972" s="16"/>
      <c r="C2972" s="17" t="s">
        <v>1332</v>
      </c>
      <c r="D2972" s="22" t="s">
        <v>4236</v>
      </c>
      <c r="E2972" t="str">
        <f t="shared" si="184"/>
        <v>Fimbristylis</v>
      </c>
      <c r="F2972" t="str">
        <f t="shared" si="185"/>
        <v>cymosa</v>
      </c>
      <c r="G2972" t="str">
        <f t="shared" si="186"/>
        <v>Fimbristylis cymosa</v>
      </c>
      <c r="J2972" t="str">
        <f t="shared" si="187"/>
        <v xml:space="preserve">Fimbristylis cymosa;;ca. 124; </v>
      </c>
    </row>
    <row r="2973" spans="1:10" x14ac:dyDescent="0.3">
      <c r="A2973" t="s">
        <v>5437</v>
      </c>
      <c r="B2973" s="17" t="s">
        <v>275</v>
      </c>
      <c r="C2973" s="16"/>
      <c r="D2973" s="22" t="s">
        <v>4236</v>
      </c>
      <c r="E2973" t="str">
        <f t="shared" si="184"/>
        <v>Fimbristylis</v>
      </c>
      <c r="F2973" t="str">
        <f t="shared" si="185"/>
        <v>cymosa</v>
      </c>
      <c r="G2973" t="str">
        <f t="shared" si="186"/>
        <v>Fimbristylis cymosa</v>
      </c>
      <c r="J2973" t="str">
        <f t="shared" si="187"/>
        <v xml:space="preserve">Fimbristylis cymosa;ca. 62;; </v>
      </c>
    </row>
    <row r="2974" spans="1:10" x14ac:dyDescent="0.3">
      <c r="A2974" t="s">
        <v>5437</v>
      </c>
      <c r="B2974" s="17">
        <v>49</v>
      </c>
      <c r="C2974" s="16"/>
      <c r="D2974" s="22" t="s">
        <v>4236</v>
      </c>
      <c r="E2974" t="str">
        <f t="shared" si="184"/>
        <v>Fimbristylis</v>
      </c>
      <c r="F2974" t="str">
        <f t="shared" si="185"/>
        <v>cymosa</v>
      </c>
      <c r="G2974" t="str">
        <f t="shared" si="186"/>
        <v>Fimbristylis cymosa</v>
      </c>
      <c r="J2974" t="str">
        <f t="shared" si="187"/>
        <v xml:space="preserve">Fimbristylis cymosa;49;; </v>
      </c>
    </row>
    <row r="2975" spans="1:10" x14ac:dyDescent="0.3">
      <c r="A2975" t="s">
        <v>5437</v>
      </c>
      <c r="B2975" s="17">
        <v>44</v>
      </c>
      <c r="C2975" s="16"/>
      <c r="D2975" s="22" t="s">
        <v>4236</v>
      </c>
      <c r="E2975" t="str">
        <f t="shared" si="184"/>
        <v>Fimbristylis</v>
      </c>
      <c r="F2975" t="str">
        <f t="shared" si="185"/>
        <v>cymosa</v>
      </c>
      <c r="G2975" t="str">
        <f t="shared" si="186"/>
        <v>Fimbristylis cymosa</v>
      </c>
      <c r="J2975" t="str">
        <f t="shared" si="187"/>
        <v xml:space="preserve">Fimbristylis cymosa;44;; </v>
      </c>
    </row>
    <row r="2976" spans="1:10" x14ac:dyDescent="0.3">
      <c r="A2976" t="s">
        <v>5437</v>
      </c>
      <c r="B2976" s="17">
        <v>49</v>
      </c>
      <c r="C2976" s="16"/>
      <c r="D2976" s="22" t="s">
        <v>4236</v>
      </c>
      <c r="E2976" t="str">
        <f t="shared" si="184"/>
        <v>Fimbristylis</v>
      </c>
      <c r="F2976" t="str">
        <f t="shared" si="185"/>
        <v>cymosa</v>
      </c>
      <c r="G2976" t="str">
        <f t="shared" si="186"/>
        <v>Fimbristylis cymosa</v>
      </c>
      <c r="J2976" t="str">
        <f t="shared" si="187"/>
        <v xml:space="preserve">Fimbristylis cymosa;49;; </v>
      </c>
    </row>
    <row r="2977" spans="1:10" x14ac:dyDescent="0.3">
      <c r="A2977" t="s">
        <v>5437</v>
      </c>
      <c r="B2977" s="16"/>
      <c r="C2977" s="17">
        <v>22</v>
      </c>
      <c r="D2977" s="22" t="s">
        <v>4236</v>
      </c>
      <c r="E2977" t="str">
        <f t="shared" si="184"/>
        <v>Fimbristylis</v>
      </c>
      <c r="F2977" t="str">
        <f t="shared" si="185"/>
        <v>cymosa</v>
      </c>
      <c r="G2977" t="str">
        <f t="shared" si="186"/>
        <v>Fimbristylis cymosa</v>
      </c>
      <c r="J2977" t="str">
        <f t="shared" si="187"/>
        <v xml:space="preserve">Fimbristylis cymosa;;22; </v>
      </c>
    </row>
    <row r="2978" spans="1:10" x14ac:dyDescent="0.3">
      <c r="A2978" t="s">
        <v>5437</v>
      </c>
      <c r="B2978" s="16"/>
      <c r="C2978" s="17">
        <v>32</v>
      </c>
      <c r="D2978" s="22" t="s">
        <v>4236</v>
      </c>
      <c r="E2978" t="str">
        <f t="shared" si="184"/>
        <v>Fimbristylis</v>
      </c>
      <c r="F2978" t="str">
        <f t="shared" si="185"/>
        <v>cymosa</v>
      </c>
      <c r="G2978" t="str">
        <f t="shared" si="186"/>
        <v>Fimbristylis cymosa</v>
      </c>
      <c r="J2978" t="str">
        <f t="shared" si="187"/>
        <v xml:space="preserve">Fimbristylis cymosa;;32; </v>
      </c>
    </row>
    <row r="2979" spans="1:10" x14ac:dyDescent="0.3">
      <c r="A2979" t="s">
        <v>5437</v>
      </c>
      <c r="B2979" s="17">
        <v>48</v>
      </c>
      <c r="C2979" s="16"/>
      <c r="D2979" s="22" t="s">
        <v>4236</v>
      </c>
      <c r="E2979" t="str">
        <f t="shared" si="184"/>
        <v>Fimbristylis</v>
      </c>
      <c r="F2979" t="str">
        <f t="shared" si="185"/>
        <v>cymosa</v>
      </c>
      <c r="G2979" t="str">
        <f t="shared" si="186"/>
        <v>Fimbristylis cymosa</v>
      </c>
      <c r="J2979" t="str">
        <f t="shared" si="187"/>
        <v xml:space="preserve">Fimbristylis cymosa;48;; </v>
      </c>
    </row>
    <row r="2980" spans="1:10" x14ac:dyDescent="0.3">
      <c r="A2980" t="s">
        <v>5437</v>
      </c>
      <c r="B2980" s="16"/>
      <c r="C2980" s="16"/>
      <c r="D2980" s="21" t="s">
        <v>4237</v>
      </c>
      <c r="E2980" t="str">
        <f t="shared" si="184"/>
        <v>Fimbristylis</v>
      </c>
      <c r="F2980" t="str">
        <f t="shared" si="185"/>
        <v>cymosa</v>
      </c>
      <c r="G2980" t="str">
        <f t="shared" si="186"/>
        <v>Fimbristylis cymosa</v>
      </c>
      <c r="J2980" t="str">
        <f t="shared" si="187"/>
        <v xml:space="preserve">Fimbristylis cymosa;;; </v>
      </c>
    </row>
    <row r="2981" spans="1:10" x14ac:dyDescent="0.3">
      <c r="A2981" t="s">
        <v>5438</v>
      </c>
      <c r="B2981" s="16"/>
      <c r="C2981" s="16"/>
      <c r="D2981" s="21" t="s">
        <v>4238</v>
      </c>
      <c r="E2981" t="str">
        <f t="shared" si="184"/>
        <v>Fimbristylis</v>
      </c>
      <c r="F2981" t="str">
        <f t="shared" si="185"/>
        <v>cyperoides</v>
      </c>
      <c r="G2981" t="str">
        <f t="shared" si="186"/>
        <v>Fimbristylis cyperoides</v>
      </c>
      <c r="J2981" t="str">
        <f t="shared" si="187"/>
        <v xml:space="preserve">Fimbristylis cyperoides;;; </v>
      </c>
    </row>
    <row r="2982" spans="1:10" x14ac:dyDescent="0.3">
      <c r="A2982" t="s">
        <v>5439</v>
      </c>
      <c r="B2982" s="17">
        <v>10</v>
      </c>
      <c r="C2982" s="16"/>
      <c r="D2982" s="21" t="s">
        <v>4239</v>
      </c>
      <c r="E2982" t="str">
        <f t="shared" si="184"/>
        <v>Fimbristylis</v>
      </c>
      <c r="F2982" t="str">
        <f t="shared" si="185"/>
        <v>decipiens</v>
      </c>
      <c r="G2982" t="str">
        <f t="shared" si="186"/>
        <v>Fimbristylis decipiens</v>
      </c>
      <c r="J2982" t="str">
        <f t="shared" si="187"/>
        <v xml:space="preserve">Fimbristylis decipiens;10;; </v>
      </c>
    </row>
    <row r="2983" spans="1:10" x14ac:dyDescent="0.3">
      <c r="A2983" t="s">
        <v>5440</v>
      </c>
      <c r="B2983" s="16"/>
      <c r="C2983" s="17">
        <v>20</v>
      </c>
      <c r="D2983" s="22" t="s">
        <v>4240</v>
      </c>
      <c r="E2983" t="str">
        <f t="shared" si="184"/>
        <v>Fimbristylis</v>
      </c>
      <c r="F2983" t="str">
        <f t="shared" si="185"/>
        <v>dichotoma</v>
      </c>
      <c r="G2983" t="str">
        <f t="shared" si="186"/>
        <v>Fimbristylis dichotoma</v>
      </c>
      <c r="J2983" t="str">
        <f t="shared" si="187"/>
        <v xml:space="preserve">Fimbristylis dichotoma;;20; </v>
      </c>
    </row>
    <row r="2984" spans="1:10" x14ac:dyDescent="0.3">
      <c r="A2984" t="s">
        <v>5440</v>
      </c>
      <c r="B2984" s="16"/>
      <c r="C2984" s="17">
        <v>10</v>
      </c>
      <c r="D2984" s="22" t="s">
        <v>4240</v>
      </c>
      <c r="E2984" t="str">
        <f t="shared" si="184"/>
        <v>Fimbristylis</v>
      </c>
      <c r="F2984" t="str">
        <f t="shared" si="185"/>
        <v>dichotoma</v>
      </c>
      <c r="G2984" t="str">
        <f t="shared" si="186"/>
        <v>Fimbristylis dichotoma</v>
      </c>
      <c r="J2984" t="str">
        <f t="shared" si="187"/>
        <v xml:space="preserve">Fimbristylis dichotoma;;10; </v>
      </c>
    </row>
    <row r="2985" spans="1:10" x14ac:dyDescent="0.3">
      <c r="A2985" t="s">
        <v>5440</v>
      </c>
      <c r="B2985" s="16"/>
      <c r="C2985" s="17">
        <v>20</v>
      </c>
      <c r="D2985" s="22" t="s">
        <v>4240</v>
      </c>
      <c r="E2985" t="str">
        <f t="shared" si="184"/>
        <v>Fimbristylis</v>
      </c>
      <c r="F2985" t="str">
        <f t="shared" si="185"/>
        <v>dichotoma</v>
      </c>
      <c r="G2985" t="str">
        <f t="shared" si="186"/>
        <v>Fimbristylis dichotoma</v>
      </c>
      <c r="J2985" t="str">
        <f t="shared" si="187"/>
        <v xml:space="preserve">Fimbristylis dichotoma;;20; </v>
      </c>
    </row>
    <row r="2986" spans="1:10" x14ac:dyDescent="0.3">
      <c r="A2986" t="s">
        <v>5440</v>
      </c>
      <c r="B2986" s="17">
        <v>5</v>
      </c>
      <c r="C2986" s="16"/>
      <c r="D2986" s="22" t="s">
        <v>4240</v>
      </c>
      <c r="E2986" t="str">
        <f t="shared" si="184"/>
        <v>Fimbristylis</v>
      </c>
      <c r="F2986" t="str">
        <f t="shared" si="185"/>
        <v>dichotoma</v>
      </c>
      <c r="G2986" t="str">
        <f t="shared" si="186"/>
        <v>Fimbristylis dichotoma</v>
      </c>
      <c r="J2986" t="str">
        <f t="shared" si="187"/>
        <v xml:space="preserve">Fimbristylis dichotoma;5;; </v>
      </c>
    </row>
    <row r="2987" spans="1:10" x14ac:dyDescent="0.3">
      <c r="A2987" t="s">
        <v>5440</v>
      </c>
      <c r="B2987" s="16"/>
      <c r="C2987" s="17">
        <v>12</v>
      </c>
      <c r="D2987" s="22" t="s">
        <v>4240</v>
      </c>
      <c r="E2987" t="str">
        <f t="shared" si="184"/>
        <v>Fimbristylis</v>
      </c>
      <c r="F2987" t="str">
        <f t="shared" si="185"/>
        <v>dichotoma</v>
      </c>
      <c r="G2987" t="str">
        <f t="shared" si="186"/>
        <v>Fimbristylis dichotoma</v>
      </c>
      <c r="J2987" t="str">
        <f t="shared" si="187"/>
        <v xml:space="preserve">Fimbristylis dichotoma;;12; </v>
      </c>
    </row>
    <row r="2988" spans="1:10" x14ac:dyDescent="0.3">
      <c r="A2988" t="s">
        <v>5440</v>
      </c>
      <c r="B2988" s="16"/>
      <c r="C2988" s="17">
        <v>10</v>
      </c>
      <c r="D2988" s="22" t="s">
        <v>4240</v>
      </c>
      <c r="E2988" t="str">
        <f t="shared" si="184"/>
        <v>Fimbristylis</v>
      </c>
      <c r="F2988" t="str">
        <f t="shared" si="185"/>
        <v>dichotoma</v>
      </c>
      <c r="G2988" t="str">
        <f t="shared" si="186"/>
        <v>Fimbristylis dichotoma</v>
      </c>
      <c r="J2988" t="str">
        <f t="shared" si="187"/>
        <v xml:space="preserve">Fimbristylis dichotoma;;10; </v>
      </c>
    </row>
    <row r="2989" spans="1:10" x14ac:dyDescent="0.3">
      <c r="A2989" t="s">
        <v>5440</v>
      </c>
      <c r="B2989" s="17">
        <v>15</v>
      </c>
      <c r="C2989" s="16"/>
      <c r="D2989" s="22" t="s">
        <v>4240</v>
      </c>
      <c r="E2989" t="str">
        <f t="shared" si="184"/>
        <v>Fimbristylis</v>
      </c>
      <c r="F2989" t="str">
        <f t="shared" si="185"/>
        <v>dichotoma</v>
      </c>
      <c r="G2989" t="str">
        <f t="shared" si="186"/>
        <v>Fimbristylis dichotoma</v>
      </c>
      <c r="J2989" t="str">
        <f t="shared" si="187"/>
        <v xml:space="preserve">Fimbristylis dichotoma;15;; </v>
      </c>
    </row>
    <row r="2990" spans="1:10" x14ac:dyDescent="0.3">
      <c r="A2990" t="s">
        <v>5440</v>
      </c>
      <c r="B2990" s="17">
        <v>15</v>
      </c>
      <c r="C2990" s="16"/>
      <c r="D2990" s="22" t="s">
        <v>4240</v>
      </c>
      <c r="E2990" t="str">
        <f t="shared" si="184"/>
        <v>Fimbristylis</v>
      </c>
      <c r="F2990" t="str">
        <f t="shared" si="185"/>
        <v>dichotoma</v>
      </c>
      <c r="G2990" t="str">
        <f t="shared" si="186"/>
        <v>Fimbristylis dichotoma</v>
      </c>
      <c r="J2990" t="str">
        <f t="shared" si="187"/>
        <v xml:space="preserve">Fimbristylis dichotoma;15;; </v>
      </c>
    </row>
    <row r="2991" spans="1:10" x14ac:dyDescent="0.3">
      <c r="A2991" t="s">
        <v>5440</v>
      </c>
      <c r="B2991" s="17">
        <v>10</v>
      </c>
      <c r="C2991" s="16"/>
      <c r="D2991" s="22" t="s">
        <v>4240</v>
      </c>
      <c r="E2991" t="str">
        <f t="shared" si="184"/>
        <v>Fimbristylis</v>
      </c>
      <c r="F2991" t="str">
        <f t="shared" si="185"/>
        <v>dichotoma</v>
      </c>
      <c r="G2991" t="str">
        <f t="shared" si="186"/>
        <v>Fimbristylis dichotoma</v>
      </c>
      <c r="J2991" t="str">
        <f t="shared" si="187"/>
        <v xml:space="preserve">Fimbristylis dichotoma;10;; </v>
      </c>
    </row>
    <row r="2992" spans="1:10" x14ac:dyDescent="0.3">
      <c r="A2992" t="s">
        <v>5440</v>
      </c>
      <c r="B2992" s="16"/>
      <c r="C2992" s="17">
        <v>12</v>
      </c>
      <c r="D2992" s="22" t="s">
        <v>4240</v>
      </c>
      <c r="E2992" t="str">
        <f t="shared" si="184"/>
        <v>Fimbristylis</v>
      </c>
      <c r="F2992" t="str">
        <f t="shared" si="185"/>
        <v>dichotoma</v>
      </c>
      <c r="G2992" t="str">
        <f t="shared" si="186"/>
        <v>Fimbristylis dichotoma</v>
      </c>
      <c r="J2992" t="str">
        <f t="shared" si="187"/>
        <v xml:space="preserve">Fimbristylis dichotoma;;12; </v>
      </c>
    </row>
    <row r="2993" spans="1:10" x14ac:dyDescent="0.3">
      <c r="A2993" t="s">
        <v>5440</v>
      </c>
      <c r="B2993" s="16"/>
      <c r="C2993" s="17">
        <v>20</v>
      </c>
      <c r="D2993" s="22" t="s">
        <v>4240</v>
      </c>
      <c r="E2993" t="str">
        <f t="shared" si="184"/>
        <v>Fimbristylis</v>
      </c>
      <c r="F2993" t="str">
        <f t="shared" si="185"/>
        <v>dichotoma</v>
      </c>
      <c r="G2993" t="str">
        <f t="shared" si="186"/>
        <v>Fimbristylis dichotoma</v>
      </c>
      <c r="J2993" t="str">
        <f t="shared" si="187"/>
        <v xml:space="preserve">Fimbristylis dichotoma;;20; </v>
      </c>
    </row>
    <row r="2994" spans="1:10" x14ac:dyDescent="0.3">
      <c r="A2994" t="s">
        <v>5440</v>
      </c>
      <c r="B2994" s="17">
        <v>10</v>
      </c>
      <c r="C2994" s="16"/>
      <c r="D2994" s="22" t="s">
        <v>4240</v>
      </c>
      <c r="E2994" t="str">
        <f t="shared" si="184"/>
        <v>Fimbristylis</v>
      </c>
      <c r="F2994" t="str">
        <f t="shared" si="185"/>
        <v>dichotoma</v>
      </c>
      <c r="G2994" t="str">
        <f t="shared" si="186"/>
        <v>Fimbristylis dichotoma</v>
      </c>
      <c r="J2994" t="str">
        <f t="shared" si="187"/>
        <v xml:space="preserve">Fimbristylis dichotoma;10;; </v>
      </c>
    </row>
    <row r="2995" spans="1:10" x14ac:dyDescent="0.3">
      <c r="A2995" t="s">
        <v>5440</v>
      </c>
      <c r="B2995" s="17">
        <v>5</v>
      </c>
      <c r="C2995" s="16"/>
      <c r="D2995" s="22" t="s">
        <v>4240</v>
      </c>
      <c r="E2995" t="str">
        <f t="shared" si="184"/>
        <v>Fimbristylis</v>
      </c>
      <c r="F2995" t="str">
        <f t="shared" si="185"/>
        <v>dichotoma</v>
      </c>
      <c r="G2995" t="str">
        <f t="shared" si="186"/>
        <v>Fimbristylis dichotoma</v>
      </c>
      <c r="J2995" t="str">
        <f t="shared" si="187"/>
        <v xml:space="preserve">Fimbristylis dichotoma;5;; </v>
      </c>
    </row>
    <row r="2996" spans="1:10" x14ac:dyDescent="0.3">
      <c r="A2996" t="s">
        <v>5440</v>
      </c>
      <c r="B2996" s="16"/>
      <c r="C2996" s="17">
        <v>20</v>
      </c>
      <c r="D2996" s="22" t="s">
        <v>4240</v>
      </c>
      <c r="E2996" t="str">
        <f t="shared" si="184"/>
        <v>Fimbristylis</v>
      </c>
      <c r="F2996" t="str">
        <f t="shared" si="185"/>
        <v>dichotoma</v>
      </c>
      <c r="G2996" t="str">
        <f t="shared" si="186"/>
        <v>Fimbristylis dichotoma</v>
      </c>
      <c r="J2996" t="str">
        <f t="shared" si="187"/>
        <v xml:space="preserve">Fimbristylis dichotoma;;20; </v>
      </c>
    </row>
    <row r="2997" spans="1:10" x14ac:dyDescent="0.3">
      <c r="A2997" t="s">
        <v>5440</v>
      </c>
      <c r="B2997" s="16"/>
      <c r="C2997" s="17">
        <v>20</v>
      </c>
      <c r="D2997" s="22" t="s">
        <v>4240</v>
      </c>
      <c r="E2997" t="str">
        <f t="shared" si="184"/>
        <v>Fimbristylis</v>
      </c>
      <c r="F2997" t="str">
        <f t="shared" si="185"/>
        <v>dichotoma</v>
      </c>
      <c r="G2997" t="str">
        <f t="shared" si="186"/>
        <v>Fimbristylis dichotoma</v>
      </c>
      <c r="J2997" t="str">
        <f t="shared" si="187"/>
        <v xml:space="preserve">Fimbristylis dichotoma;;20; </v>
      </c>
    </row>
    <row r="2998" spans="1:10" x14ac:dyDescent="0.3">
      <c r="A2998" t="s">
        <v>5440</v>
      </c>
      <c r="B2998" s="16"/>
      <c r="C2998" s="17">
        <v>20</v>
      </c>
      <c r="D2998" s="22" t="s">
        <v>4240</v>
      </c>
      <c r="E2998" t="str">
        <f t="shared" si="184"/>
        <v>Fimbristylis</v>
      </c>
      <c r="F2998" t="str">
        <f t="shared" si="185"/>
        <v>dichotoma</v>
      </c>
      <c r="G2998" t="str">
        <f t="shared" si="186"/>
        <v>Fimbristylis dichotoma</v>
      </c>
      <c r="J2998" t="str">
        <f t="shared" si="187"/>
        <v xml:space="preserve">Fimbristylis dichotoma;;20; </v>
      </c>
    </row>
    <row r="2999" spans="1:10" x14ac:dyDescent="0.3">
      <c r="A2999" t="s">
        <v>5440</v>
      </c>
      <c r="B2999" s="17">
        <v>10</v>
      </c>
      <c r="C2999" s="16"/>
      <c r="D2999" s="22" t="s">
        <v>4240</v>
      </c>
      <c r="E2999" t="str">
        <f t="shared" si="184"/>
        <v>Fimbristylis</v>
      </c>
      <c r="F2999" t="str">
        <f t="shared" si="185"/>
        <v>dichotoma</v>
      </c>
      <c r="G2999" t="str">
        <f t="shared" si="186"/>
        <v>Fimbristylis dichotoma</v>
      </c>
      <c r="J2999" t="str">
        <f t="shared" si="187"/>
        <v xml:space="preserve">Fimbristylis dichotoma;10;; </v>
      </c>
    </row>
    <row r="3000" spans="1:10" x14ac:dyDescent="0.3">
      <c r="A3000" t="s">
        <v>5440</v>
      </c>
      <c r="B3000" s="17">
        <v>5</v>
      </c>
      <c r="C3000" s="16"/>
      <c r="D3000" s="22" t="s">
        <v>4240</v>
      </c>
      <c r="E3000" t="str">
        <f t="shared" si="184"/>
        <v>Fimbristylis</v>
      </c>
      <c r="F3000" t="str">
        <f t="shared" si="185"/>
        <v>dichotoma</v>
      </c>
      <c r="G3000" t="str">
        <f t="shared" si="186"/>
        <v>Fimbristylis dichotoma</v>
      </c>
      <c r="J3000" t="str">
        <f t="shared" si="187"/>
        <v xml:space="preserve">Fimbristylis dichotoma;5;; </v>
      </c>
    </row>
    <row r="3001" spans="1:10" x14ac:dyDescent="0.3">
      <c r="A3001" t="s">
        <v>5440</v>
      </c>
      <c r="B3001" s="17">
        <v>10</v>
      </c>
      <c r="C3001" s="16"/>
      <c r="D3001" s="22" t="s">
        <v>4240</v>
      </c>
      <c r="E3001" t="str">
        <f t="shared" si="184"/>
        <v>Fimbristylis</v>
      </c>
      <c r="F3001" t="str">
        <f t="shared" si="185"/>
        <v>dichotoma</v>
      </c>
      <c r="G3001" t="str">
        <f t="shared" si="186"/>
        <v>Fimbristylis dichotoma</v>
      </c>
      <c r="J3001" t="str">
        <f t="shared" si="187"/>
        <v xml:space="preserve">Fimbristylis dichotoma;10;; </v>
      </c>
    </row>
    <row r="3002" spans="1:10" x14ac:dyDescent="0.3">
      <c r="A3002" t="s">
        <v>5440</v>
      </c>
      <c r="B3002" s="17" t="s">
        <v>1349</v>
      </c>
      <c r="C3002" s="16"/>
      <c r="D3002" s="22" t="s">
        <v>4240</v>
      </c>
      <c r="E3002" t="str">
        <f t="shared" si="184"/>
        <v>Fimbristylis</v>
      </c>
      <c r="F3002" t="str">
        <f t="shared" si="185"/>
        <v>dichotoma</v>
      </c>
      <c r="G3002" t="str">
        <f t="shared" si="186"/>
        <v>Fimbristylis dichotoma</v>
      </c>
      <c r="J3002" t="str">
        <f t="shared" si="187"/>
        <v xml:space="preserve">Fimbristylis dichotoma;5, 10;; </v>
      </c>
    </row>
    <row r="3003" spans="1:10" x14ac:dyDescent="0.3">
      <c r="A3003" t="s">
        <v>5440</v>
      </c>
      <c r="B3003" s="17">
        <v>5</v>
      </c>
      <c r="C3003" s="16"/>
      <c r="D3003" s="22" t="s">
        <v>4240</v>
      </c>
      <c r="E3003" t="str">
        <f t="shared" si="184"/>
        <v>Fimbristylis</v>
      </c>
      <c r="F3003" t="str">
        <f t="shared" si="185"/>
        <v>dichotoma</v>
      </c>
      <c r="G3003" t="str">
        <f t="shared" si="186"/>
        <v>Fimbristylis dichotoma</v>
      </c>
      <c r="J3003" t="str">
        <f t="shared" si="187"/>
        <v xml:space="preserve">Fimbristylis dichotoma;5;; </v>
      </c>
    </row>
    <row r="3004" spans="1:10" x14ac:dyDescent="0.3">
      <c r="A3004" t="s">
        <v>5440</v>
      </c>
      <c r="B3004" s="17">
        <v>10</v>
      </c>
      <c r="C3004" s="16"/>
      <c r="D3004" s="22" t="s">
        <v>4240</v>
      </c>
      <c r="E3004" t="str">
        <f t="shared" si="184"/>
        <v>Fimbristylis</v>
      </c>
      <c r="F3004" t="str">
        <f t="shared" si="185"/>
        <v>dichotoma</v>
      </c>
      <c r="G3004" t="str">
        <f t="shared" si="186"/>
        <v>Fimbristylis dichotoma</v>
      </c>
      <c r="J3004" t="str">
        <f t="shared" si="187"/>
        <v xml:space="preserve">Fimbristylis dichotoma;10;; </v>
      </c>
    </row>
    <row r="3005" spans="1:10" x14ac:dyDescent="0.3">
      <c r="A3005" t="s">
        <v>5440</v>
      </c>
      <c r="B3005" s="17">
        <v>5</v>
      </c>
      <c r="C3005" s="16"/>
      <c r="D3005" s="22" t="s">
        <v>4240</v>
      </c>
      <c r="E3005" t="str">
        <f t="shared" si="184"/>
        <v>Fimbristylis</v>
      </c>
      <c r="F3005" t="str">
        <f t="shared" si="185"/>
        <v>dichotoma</v>
      </c>
      <c r="G3005" t="str">
        <f t="shared" si="186"/>
        <v>Fimbristylis dichotoma</v>
      </c>
      <c r="J3005" t="str">
        <f t="shared" si="187"/>
        <v xml:space="preserve">Fimbristylis dichotoma;5;; </v>
      </c>
    </row>
    <row r="3006" spans="1:10" x14ac:dyDescent="0.3">
      <c r="A3006" t="s">
        <v>5440</v>
      </c>
      <c r="B3006" s="17">
        <v>5</v>
      </c>
      <c r="C3006" s="16"/>
      <c r="D3006" s="22" t="s">
        <v>4240</v>
      </c>
      <c r="E3006" t="str">
        <f t="shared" si="184"/>
        <v>Fimbristylis</v>
      </c>
      <c r="F3006" t="str">
        <f t="shared" si="185"/>
        <v>dichotoma</v>
      </c>
      <c r="G3006" t="str">
        <f t="shared" si="186"/>
        <v>Fimbristylis dichotoma</v>
      </c>
      <c r="J3006" t="str">
        <f t="shared" si="187"/>
        <v xml:space="preserve">Fimbristylis dichotoma;5;; </v>
      </c>
    </row>
    <row r="3007" spans="1:10" x14ac:dyDescent="0.3">
      <c r="A3007" t="s">
        <v>5440</v>
      </c>
      <c r="B3007" s="16"/>
      <c r="C3007" s="17">
        <v>20</v>
      </c>
      <c r="D3007" s="22" t="s">
        <v>4240</v>
      </c>
      <c r="E3007" t="str">
        <f t="shared" si="184"/>
        <v>Fimbristylis</v>
      </c>
      <c r="F3007" t="str">
        <f t="shared" si="185"/>
        <v>dichotoma</v>
      </c>
      <c r="G3007" t="str">
        <f t="shared" si="186"/>
        <v>Fimbristylis dichotoma</v>
      </c>
      <c r="J3007" t="str">
        <f t="shared" si="187"/>
        <v xml:space="preserve">Fimbristylis dichotoma;;20; </v>
      </c>
    </row>
    <row r="3008" spans="1:10" x14ac:dyDescent="0.3">
      <c r="A3008" t="s">
        <v>5440</v>
      </c>
      <c r="B3008" s="16"/>
      <c r="C3008" s="17">
        <v>20</v>
      </c>
      <c r="D3008" s="22" t="s">
        <v>4240</v>
      </c>
      <c r="E3008" t="str">
        <f t="shared" si="184"/>
        <v>Fimbristylis</v>
      </c>
      <c r="F3008" t="str">
        <f t="shared" si="185"/>
        <v>dichotoma</v>
      </c>
      <c r="G3008" t="str">
        <f t="shared" si="186"/>
        <v>Fimbristylis dichotoma</v>
      </c>
      <c r="J3008" t="str">
        <f t="shared" si="187"/>
        <v xml:space="preserve">Fimbristylis dichotoma;;20; </v>
      </c>
    </row>
    <row r="3009" spans="1:10" x14ac:dyDescent="0.3">
      <c r="A3009" t="s">
        <v>5440</v>
      </c>
      <c r="B3009" s="17" t="s">
        <v>1349</v>
      </c>
      <c r="C3009" s="16"/>
      <c r="D3009" s="22" t="s">
        <v>4240</v>
      </c>
      <c r="E3009" t="str">
        <f t="shared" si="184"/>
        <v>Fimbristylis</v>
      </c>
      <c r="F3009" t="str">
        <f t="shared" si="185"/>
        <v>dichotoma</v>
      </c>
      <c r="G3009" t="str">
        <f t="shared" si="186"/>
        <v>Fimbristylis dichotoma</v>
      </c>
      <c r="J3009" t="str">
        <f t="shared" si="187"/>
        <v xml:space="preserve">Fimbristylis dichotoma;5, 10;; </v>
      </c>
    </row>
    <row r="3010" spans="1:10" x14ac:dyDescent="0.3">
      <c r="A3010" t="s">
        <v>5440</v>
      </c>
      <c r="B3010" s="17">
        <v>10</v>
      </c>
      <c r="C3010" s="16"/>
      <c r="D3010" s="22" t="s">
        <v>4240</v>
      </c>
      <c r="E3010" t="str">
        <f t="shared" si="184"/>
        <v>Fimbristylis</v>
      </c>
      <c r="F3010" t="str">
        <f t="shared" si="185"/>
        <v>dichotoma</v>
      </c>
      <c r="G3010" t="str">
        <f t="shared" si="186"/>
        <v>Fimbristylis dichotoma</v>
      </c>
      <c r="J3010" t="str">
        <f t="shared" si="187"/>
        <v xml:space="preserve">Fimbristylis dichotoma;10;; </v>
      </c>
    </row>
    <row r="3011" spans="1:10" x14ac:dyDescent="0.3">
      <c r="A3011" t="s">
        <v>5440</v>
      </c>
      <c r="B3011" s="17" t="s">
        <v>1349</v>
      </c>
      <c r="C3011" s="16"/>
      <c r="D3011" s="22" t="s">
        <v>4240</v>
      </c>
      <c r="E3011" t="str">
        <f t="shared" ref="E3011:E3074" si="188">LEFT($D3011,FIND(" ",$D3011)-1)</f>
        <v>Fimbristylis</v>
      </c>
      <c r="F3011" t="str">
        <f t="shared" ref="F3011:F3074" si="189">MID(MID(MID(SUBSTITUTE($D3011," ", "^",1),1,256),FIND("^",SUBSTITUTE($D3011," ","^",1)),256),2,FIND(" ",MID(MID(SUBSTITUTE($D3011," ","^",1),1,256),FIND("^",SUBSTITUTE($D3011," ","^",1)),256))-2)</f>
        <v>dichotoma</v>
      </c>
      <c r="G3011" t="str">
        <f t="shared" ref="G3011:G3074" si="190">CONCATENATE(E3011,$E$1,F3011)</f>
        <v>Fimbristylis dichotoma</v>
      </c>
      <c r="J3011" t="str">
        <f t="shared" ref="J3011:J3074" si="191">CONCATENATE(A3011,$I$1,B3011,$I$1,C3011,$I$1,$F$1)</f>
        <v xml:space="preserve">Fimbristylis dichotoma;5, 10;; </v>
      </c>
    </row>
    <row r="3012" spans="1:10" x14ac:dyDescent="0.3">
      <c r="A3012" t="s">
        <v>5440</v>
      </c>
      <c r="B3012" s="16"/>
      <c r="C3012" s="17">
        <v>30</v>
      </c>
      <c r="D3012" s="22" t="s">
        <v>4240</v>
      </c>
      <c r="E3012" t="str">
        <f t="shared" si="188"/>
        <v>Fimbristylis</v>
      </c>
      <c r="F3012" t="str">
        <f t="shared" si="189"/>
        <v>dichotoma</v>
      </c>
      <c r="G3012" t="str">
        <f t="shared" si="190"/>
        <v>Fimbristylis dichotoma</v>
      </c>
      <c r="J3012" t="str">
        <f t="shared" si="191"/>
        <v xml:space="preserve">Fimbristylis dichotoma;;30; </v>
      </c>
    </row>
    <row r="3013" spans="1:10" x14ac:dyDescent="0.3">
      <c r="A3013" t="s">
        <v>5440</v>
      </c>
      <c r="B3013" s="17" t="s">
        <v>1349</v>
      </c>
      <c r="C3013" s="16"/>
      <c r="D3013" s="22" t="s">
        <v>4240</v>
      </c>
      <c r="E3013" t="str">
        <f t="shared" si="188"/>
        <v>Fimbristylis</v>
      </c>
      <c r="F3013" t="str">
        <f t="shared" si="189"/>
        <v>dichotoma</v>
      </c>
      <c r="G3013" t="str">
        <f t="shared" si="190"/>
        <v>Fimbristylis dichotoma</v>
      </c>
      <c r="J3013" t="str">
        <f t="shared" si="191"/>
        <v xml:space="preserve">Fimbristylis dichotoma;5, 10;; </v>
      </c>
    </row>
    <row r="3014" spans="1:10" x14ac:dyDescent="0.3">
      <c r="A3014" t="s">
        <v>5440</v>
      </c>
      <c r="B3014" s="17" t="s">
        <v>1349</v>
      </c>
      <c r="C3014" s="16"/>
      <c r="D3014" s="22" t="s">
        <v>4240</v>
      </c>
      <c r="E3014" t="str">
        <f t="shared" si="188"/>
        <v>Fimbristylis</v>
      </c>
      <c r="F3014" t="str">
        <f t="shared" si="189"/>
        <v>dichotoma</v>
      </c>
      <c r="G3014" t="str">
        <f t="shared" si="190"/>
        <v>Fimbristylis dichotoma</v>
      </c>
      <c r="J3014" t="str">
        <f t="shared" si="191"/>
        <v xml:space="preserve">Fimbristylis dichotoma;5, 10;; </v>
      </c>
    </row>
    <row r="3015" spans="1:10" x14ac:dyDescent="0.3">
      <c r="A3015" t="s">
        <v>5440</v>
      </c>
      <c r="B3015" s="17" t="s">
        <v>1349</v>
      </c>
      <c r="C3015" s="16"/>
      <c r="D3015" s="22" t="s">
        <v>4240</v>
      </c>
      <c r="E3015" t="str">
        <f t="shared" si="188"/>
        <v>Fimbristylis</v>
      </c>
      <c r="F3015" t="str">
        <f t="shared" si="189"/>
        <v>dichotoma</v>
      </c>
      <c r="G3015" t="str">
        <f t="shared" si="190"/>
        <v>Fimbristylis dichotoma</v>
      </c>
      <c r="J3015" t="str">
        <f t="shared" si="191"/>
        <v xml:space="preserve">Fimbristylis dichotoma;5, 10;; </v>
      </c>
    </row>
    <row r="3016" spans="1:10" x14ac:dyDescent="0.3">
      <c r="A3016" t="s">
        <v>5440</v>
      </c>
      <c r="B3016" s="16"/>
      <c r="C3016" s="17">
        <v>32</v>
      </c>
      <c r="D3016" s="22" t="s">
        <v>4240</v>
      </c>
      <c r="E3016" t="str">
        <f t="shared" si="188"/>
        <v>Fimbristylis</v>
      </c>
      <c r="F3016" t="str">
        <f t="shared" si="189"/>
        <v>dichotoma</v>
      </c>
      <c r="G3016" t="str">
        <f t="shared" si="190"/>
        <v>Fimbristylis dichotoma</v>
      </c>
      <c r="J3016" t="str">
        <f t="shared" si="191"/>
        <v xml:space="preserve">Fimbristylis dichotoma;;32; </v>
      </c>
    </row>
    <row r="3017" spans="1:10" x14ac:dyDescent="0.3">
      <c r="A3017" t="s">
        <v>5440</v>
      </c>
      <c r="B3017" s="17" t="s">
        <v>1349</v>
      </c>
      <c r="C3017" s="16"/>
      <c r="D3017" s="22" t="s">
        <v>4240</v>
      </c>
      <c r="E3017" t="str">
        <f t="shared" si="188"/>
        <v>Fimbristylis</v>
      </c>
      <c r="F3017" t="str">
        <f t="shared" si="189"/>
        <v>dichotoma</v>
      </c>
      <c r="G3017" t="str">
        <f t="shared" si="190"/>
        <v>Fimbristylis dichotoma</v>
      </c>
      <c r="J3017" t="str">
        <f t="shared" si="191"/>
        <v xml:space="preserve">Fimbristylis dichotoma;5, 10;; </v>
      </c>
    </row>
    <row r="3018" spans="1:10" x14ac:dyDescent="0.3">
      <c r="A3018" t="s">
        <v>5440</v>
      </c>
      <c r="B3018" s="17" t="s">
        <v>1349</v>
      </c>
      <c r="C3018" s="16"/>
      <c r="D3018" s="22" t="s">
        <v>4240</v>
      </c>
      <c r="E3018" t="str">
        <f t="shared" si="188"/>
        <v>Fimbristylis</v>
      </c>
      <c r="F3018" t="str">
        <f t="shared" si="189"/>
        <v>dichotoma</v>
      </c>
      <c r="G3018" t="str">
        <f t="shared" si="190"/>
        <v>Fimbristylis dichotoma</v>
      </c>
      <c r="J3018" t="str">
        <f t="shared" si="191"/>
        <v xml:space="preserve">Fimbristylis dichotoma;5, 10;; </v>
      </c>
    </row>
    <row r="3019" spans="1:10" x14ac:dyDescent="0.3">
      <c r="A3019" t="s">
        <v>5440</v>
      </c>
      <c r="B3019" s="17" t="s">
        <v>1349</v>
      </c>
      <c r="C3019" s="16"/>
      <c r="D3019" s="22" t="s">
        <v>4240</v>
      </c>
      <c r="E3019" t="str">
        <f t="shared" si="188"/>
        <v>Fimbristylis</v>
      </c>
      <c r="F3019" t="str">
        <f t="shared" si="189"/>
        <v>dichotoma</v>
      </c>
      <c r="G3019" t="str">
        <f t="shared" si="190"/>
        <v>Fimbristylis dichotoma</v>
      </c>
      <c r="J3019" t="str">
        <f t="shared" si="191"/>
        <v xml:space="preserve">Fimbristylis dichotoma;5, 10;; </v>
      </c>
    </row>
    <row r="3020" spans="1:10" x14ac:dyDescent="0.3">
      <c r="A3020" t="s">
        <v>5440</v>
      </c>
      <c r="B3020" s="17">
        <v>10</v>
      </c>
      <c r="C3020" s="16"/>
      <c r="D3020" s="22" t="s">
        <v>4240</v>
      </c>
      <c r="E3020" t="str">
        <f t="shared" si="188"/>
        <v>Fimbristylis</v>
      </c>
      <c r="F3020" t="str">
        <f t="shared" si="189"/>
        <v>dichotoma</v>
      </c>
      <c r="G3020" t="str">
        <f t="shared" si="190"/>
        <v>Fimbristylis dichotoma</v>
      </c>
      <c r="J3020" t="str">
        <f t="shared" si="191"/>
        <v xml:space="preserve">Fimbristylis dichotoma;10;; </v>
      </c>
    </row>
    <row r="3021" spans="1:10" x14ac:dyDescent="0.3">
      <c r="A3021" t="s">
        <v>5440</v>
      </c>
      <c r="B3021" s="17">
        <v>5</v>
      </c>
      <c r="C3021" s="16"/>
      <c r="D3021" s="22" t="s">
        <v>4240</v>
      </c>
      <c r="E3021" t="str">
        <f t="shared" si="188"/>
        <v>Fimbristylis</v>
      </c>
      <c r="F3021" t="str">
        <f t="shared" si="189"/>
        <v>dichotoma</v>
      </c>
      <c r="G3021" t="str">
        <f t="shared" si="190"/>
        <v>Fimbristylis dichotoma</v>
      </c>
      <c r="J3021" t="str">
        <f t="shared" si="191"/>
        <v xml:space="preserve">Fimbristylis dichotoma;5;; </v>
      </c>
    </row>
    <row r="3022" spans="1:10" ht="15.75" customHeight="1" x14ac:dyDescent="0.3">
      <c r="A3022" t="s">
        <v>5440</v>
      </c>
      <c r="B3022" s="16"/>
      <c r="C3022" s="17">
        <v>20</v>
      </c>
      <c r="D3022" s="22" t="s">
        <v>4241</v>
      </c>
      <c r="E3022" t="str">
        <f t="shared" si="188"/>
        <v>Fimbristylis</v>
      </c>
      <c r="F3022" t="str">
        <f t="shared" si="189"/>
        <v>dichotoma</v>
      </c>
      <c r="G3022" t="str">
        <f t="shared" si="190"/>
        <v>Fimbristylis dichotoma</v>
      </c>
      <c r="J3022" t="str">
        <f t="shared" si="191"/>
        <v xml:space="preserve">Fimbristylis dichotoma;;20; </v>
      </c>
    </row>
    <row r="3023" spans="1:10" x14ac:dyDescent="0.3">
      <c r="A3023" t="s">
        <v>5440</v>
      </c>
      <c r="B3023" s="17">
        <v>10</v>
      </c>
      <c r="C3023" s="16"/>
      <c r="D3023" s="22" t="s">
        <v>4241</v>
      </c>
      <c r="E3023" t="str">
        <f t="shared" si="188"/>
        <v>Fimbristylis</v>
      </c>
      <c r="F3023" t="str">
        <f t="shared" si="189"/>
        <v>dichotoma</v>
      </c>
      <c r="G3023" t="str">
        <f t="shared" si="190"/>
        <v>Fimbristylis dichotoma</v>
      </c>
      <c r="J3023" t="str">
        <f t="shared" si="191"/>
        <v xml:space="preserve">Fimbristylis dichotoma;10;; </v>
      </c>
    </row>
    <row r="3024" spans="1:10" x14ac:dyDescent="0.3">
      <c r="A3024" t="s">
        <v>5440</v>
      </c>
      <c r="B3024" s="17">
        <v>5</v>
      </c>
      <c r="C3024" s="17">
        <v>10</v>
      </c>
      <c r="D3024" s="22" t="s">
        <v>4241</v>
      </c>
      <c r="E3024" t="str">
        <f t="shared" si="188"/>
        <v>Fimbristylis</v>
      </c>
      <c r="F3024" t="str">
        <f t="shared" si="189"/>
        <v>dichotoma</v>
      </c>
      <c r="G3024" t="str">
        <f t="shared" si="190"/>
        <v>Fimbristylis dichotoma</v>
      </c>
      <c r="J3024" t="str">
        <f t="shared" si="191"/>
        <v xml:space="preserve">Fimbristylis dichotoma;5;10; </v>
      </c>
    </row>
    <row r="3025" spans="1:10" x14ac:dyDescent="0.3">
      <c r="A3025" t="s">
        <v>5440</v>
      </c>
      <c r="B3025" s="16"/>
      <c r="C3025" s="17">
        <v>20</v>
      </c>
      <c r="D3025" s="22" t="s">
        <v>4241</v>
      </c>
      <c r="E3025" t="str">
        <f t="shared" si="188"/>
        <v>Fimbristylis</v>
      </c>
      <c r="F3025" t="str">
        <f t="shared" si="189"/>
        <v>dichotoma</v>
      </c>
      <c r="G3025" t="str">
        <f t="shared" si="190"/>
        <v>Fimbristylis dichotoma</v>
      </c>
      <c r="J3025" t="str">
        <f t="shared" si="191"/>
        <v xml:space="preserve">Fimbristylis dichotoma;;20; </v>
      </c>
    </row>
    <row r="3026" spans="1:10" x14ac:dyDescent="0.3">
      <c r="A3026" t="s">
        <v>5440</v>
      </c>
      <c r="B3026" s="16"/>
      <c r="C3026" s="17">
        <v>30</v>
      </c>
      <c r="D3026" s="22" t="s">
        <v>4241</v>
      </c>
      <c r="E3026" t="str">
        <f t="shared" si="188"/>
        <v>Fimbristylis</v>
      </c>
      <c r="F3026" t="str">
        <f t="shared" si="189"/>
        <v>dichotoma</v>
      </c>
      <c r="G3026" t="str">
        <f t="shared" si="190"/>
        <v>Fimbristylis dichotoma</v>
      </c>
      <c r="J3026" t="str">
        <f t="shared" si="191"/>
        <v xml:space="preserve">Fimbristylis dichotoma;;30; </v>
      </c>
    </row>
    <row r="3027" spans="1:10" x14ac:dyDescent="0.3">
      <c r="A3027" t="s">
        <v>5440</v>
      </c>
      <c r="B3027" s="16"/>
      <c r="C3027" s="17">
        <v>20</v>
      </c>
      <c r="D3027" s="22" t="s">
        <v>4241</v>
      </c>
      <c r="E3027" t="str">
        <f t="shared" si="188"/>
        <v>Fimbristylis</v>
      </c>
      <c r="F3027" t="str">
        <f t="shared" si="189"/>
        <v>dichotoma</v>
      </c>
      <c r="G3027" t="str">
        <f t="shared" si="190"/>
        <v>Fimbristylis dichotoma</v>
      </c>
      <c r="J3027" t="str">
        <f t="shared" si="191"/>
        <v xml:space="preserve">Fimbristylis dichotoma;;20; </v>
      </c>
    </row>
    <row r="3028" spans="1:10" x14ac:dyDescent="0.3">
      <c r="A3028" t="s">
        <v>5440</v>
      </c>
      <c r="B3028" s="17">
        <v>15</v>
      </c>
      <c r="C3028" s="16"/>
      <c r="D3028" s="22" t="s">
        <v>4241</v>
      </c>
      <c r="E3028" t="str">
        <f t="shared" si="188"/>
        <v>Fimbristylis</v>
      </c>
      <c r="F3028" t="str">
        <f t="shared" si="189"/>
        <v>dichotoma</v>
      </c>
      <c r="G3028" t="str">
        <f t="shared" si="190"/>
        <v>Fimbristylis dichotoma</v>
      </c>
      <c r="J3028" t="str">
        <f t="shared" si="191"/>
        <v xml:space="preserve">Fimbristylis dichotoma;15;; </v>
      </c>
    </row>
    <row r="3029" spans="1:10" x14ac:dyDescent="0.3">
      <c r="A3029" t="s">
        <v>5440</v>
      </c>
      <c r="B3029" s="16"/>
      <c r="C3029" s="17">
        <v>20</v>
      </c>
      <c r="D3029" s="22" t="s">
        <v>4241</v>
      </c>
      <c r="E3029" t="str">
        <f t="shared" si="188"/>
        <v>Fimbristylis</v>
      </c>
      <c r="F3029" t="str">
        <f t="shared" si="189"/>
        <v>dichotoma</v>
      </c>
      <c r="G3029" t="str">
        <f t="shared" si="190"/>
        <v>Fimbristylis dichotoma</v>
      </c>
      <c r="J3029" t="str">
        <f t="shared" si="191"/>
        <v xml:space="preserve">Fimbristylis dichotoma;;20; </v>
      </c>
    </row>
    <row r="3030" spans="1:10" x14ac:dyDescent="0.3">
      <c r="A3030" t="s">
        <v>5440</v>
      </c>
      <c r="B3030" s="17">
        <v>15</v>
      </c>
      <c r="C3030" s="16"/>
      <c r="D3030" s="22" t="s">
        <v>4241</v>
      </c>
      <c r="E3030" t="str">
        <f t="shared" si="188"/>
        <v>Fimbristylis</v>
      </c>
      <c r="F3030" t="str">
        <f t="shared" si="189"/>
        <v>dichotoma</v>
      </c>
      <c r="G3030" t="str">
        <f t="shared" si="190"/>
        <v>Fimbristylis dichotoma</v>
      </c>
      <c r="J3030" t="str">
        <f t="shared" si="191"/>
        <v xml:space="preserve">Fimbristylis dichotoma;15;; </v>
      </c>
    </row>
    <row r="3031" spans="1:10" x14ac:dyDescent="0.3">
      <c r="A3031" t="s">
        <v>5440</v>
      </c>
      <c r="B3031" s="16"/>
      <c r="C3031" s="17">
        <v>10</v>
      </c>
      <c r="D3031" s="22" t="s">
        <v>4241</v>
      </c>
      <c r="E3031" t="str">
        <f t="shared" si="188"/>
        <v>Fimbristylis</v>
      </c>
      <c r="F3031" t="str">
        <f t="shared" si="189"/>
        <v>dichotoma</v>
      </c>
      <c r="G3031" t="str">
        <f t="shared" si="190"/>
        <v>Fimbristylis dichotoma</v>
      </c>
      <c r="J3031" t="str">
        <f t="shared" si="191"/>
        <v xml:space="preserve">Fimbristylis dichotoma;;10; </v>
      </c>
    </row>
    <row r="3032" spans="1:10" x14ac:dyDescent="0.3">
      <c r="A3032" t="s">
        <v>5440</v>
      </c>
      <c r="B3032" s="17">
        <v>15</v>
      </c>
      <c r="C3032" s="16"/>
      <c r="D3032" s="22" t="s">
        <v>4241</v>
      </c>
      <c r="E3032" t="str">
        <f t="shared" si="188"/>
        <v>Fimbristylis</v>
      </c>
      <c r="F3032" t="str">
        <f t="shared" si="189"/>
        <v>dichotoma</v>
      </c>
      <c r="G3032" t="str">
        <f t="shared" si="190"/>
        <v>Fimbristylis dichotoma</v>
      </c>
      <c r="J3032" t="str">
        <f t="shared" si="191"/>
        <v xml:space="preserve">Fimbristylis dichotoma;15;; </v>
      </c>
    </row>
    <row r="3033" spans="1:10" x14ac:dyDescent="0.3">
      <c r="A3033" t="s">
        <v>5441</v>
      </c>
      <c r="B3033" s="16"/>
      <c r="C3033" s="16"/>
      <c r="D3033" s="21" t="s">
        <v>4242</v>
      </c>
      <c r="E3033" t="str">
        <f t="shared" si="188"/>
        <v>Fimbristylis</v>
      </c>
      <c r="F3033" t="str">
        <f t="shared" si="189"/>
        <v>diphylla</v>
      </c>
      <c r="G3033" t="str">
        <f t="shared" si="190"/>
        <v>Fimbristylis diphylla</v>
      </c>
      <c r="J3033" t="str">
        <f t="shared" si="191"/>
        <v xml:space="preserve">Fimbristylis diphylla;;; </v>
      </c>
    </row>
    <row r="3034" spans="1:10" x14ac:dyDescent="0.3">
      <c r="A3034" t="s">
        <v>5441</v>
      </c>
      <c r="B3034" s="16"/>
      <c r="C3034" s="16"/>
      <c r="D3034" s="21" t="s">
        <v>4243</v>
      </c>
      <c r="E3034" t="str">
        <f t="shared" si="188"/>
        <v>Fimbristylis</v>
      </c>
      <c r="F3034" t="str">
        <f t="shared" si="189"/>
        <v>diphylla</v>
      </c>
      <c r="G3034" t="str">
        <f t="shared" si="190"/>
        <v>Fimbristylis diphylla</v>
      </c>
      <c r="J3034" t="str">
        <f t="shared" si="191"/>
        <v xml:space="preserve">Fimbristylis diphylla;;; </v>
      </c>
    </row>
    <row r="3035" spans="1:10" x14ac:dyDescent="0.3">
      <c r="A3035" t="s">
        <v>5441</v>
      </c>
      <c r="B3035" s="16"/>
      <c r="C3035" s="16"/>
      <c r="D3035" s="21" t="s">
        <v>4244</v>
      </c>
      <c r="E3035" t="str">
        <f t="shared" si="188"/>
        <v>Fimbristylis</v>
      </c>
      <c r="F3035" t="str">
        <f t="shared" si="189"/>
        <v>diphylla</v>
      </c>
      <c r="G3035" t="str">
        <f t="shared" si="190"/>
        <v>Fimbristylis diphylla</v>
      </c>
      <c r="J3035" t="str">
        <f t="shared" si="191"/>
        <v xml:space="preserve">Fimbristylis diphylla;;; </v>
      </c>
    </row>
    <row r="3036" spans="1:10" x14ac:dyDescent="0.3">
      <c r="A3036" t="s">
        <v>5442</v>
      </c>
      <c r="B3036" s="16"/>
      <c r="C3036" s="17">
        <v>10</v>
      </c>
      <c r="D3036" s="22" t="s">
        <v>4245</v>
      </c>
      <c r="E3036" t="str">
        <f t="shared" si="188"/>
        <v>Fimbristylis</v>
      </c>
      <c r="F3036" t="str">
        <f t="shared" si="189"/>
        <v>dipsacea</v>
      </c>
      <c r="G3036" t="str">
        <f t="shared" si="190"/>
        <v>Fimbristylis dipsacea</v>
      </c>
      <c r="J3036" t="str">
        <f t="shared" si="191"/>
        <v xml:space="preserve">Fimbristylis dipsacea;;10; </v>
      </c>
    </row>
    <row r="3037" spans="1:10" x14ac:dyDescent="0.3">
      <c r="A3037" t="s">
        <v>5442</v>
      </c>
      <c r="B3037" s="16"/>
      <c r="C3037" s="17">
        <v>10</v>
      </c>
      <c r="D3037" s="22" t="s">
        <v>4245</v>
      </c>
      <c r="E3037" t="str">
        <f t="shared" si="188"/>
        <v>Fimbristylis</v>
      </c>
      <c r="F3037" t="str">
        <f t="shared" si="189"/>
        <v>dipsacea</v>
      </c>
      <c r="G3037" t="str">
        <f t="shared" si="190"/>
        <v>Fimbristylis dipsacea</v>
      </c>
      <c r="J3037" t="str">
        <f t="shared" si="191"/>
        <v xml:space="preserve">Fimbristylis dipsacea;;10; </v>
      </c>
    </row>
    <row r="3038" spans="1:10" x14ac:dyDescent="0.3">
      <c r="A3038" t="s">
        <v>5442</v>
      </c>
      <c r="B3038" s="16"/>
      <c r="C3038" s="17">
        <v>10</v>
      </c>
      <c r="D3038" s="22" t="s">
        <v>4245</v>
      </c>
      <c r="E3038" t="str">
        <f t="shared" si="188"/>
        <v>Fimbristylis</v>
      </c>
      <c r="F3038" t="str">
        <f t="shared" si="189"/>
        <v>dipsacea</v>
      </c>
      <c r="G3038" t="str">
        <f t="shared" si="190"/>
        <v>Fimbristylis dipsacea</v>
      </c>
      <c r="J3038" t="str">
        <f t="shared" si="191"/>
        <v xml:space="preserve">Fimbristylis dipsacea;;10; </v>
      </c>
    </row>
    <row r="3039" spans="1:10" x14ac:dyDescent="0.3">
      <c r="A3039" t="s">
        <v>5443</v>
      </c>
      <c r="B3039" s="16"/>
      <c r="C3039" s="17">
        <v>22</v>
      </c>
      <c r="D3039" s="22" t="s">
        <v>4246</v>
      </c>
      <c r="E3039" t="str">
        <f t="shared" si="188"/>
        <v>Fimbristylis</v>
      </c>
      <c r="F3039" t="str">
        <f t="shared" si="189"/>
        <v>falcata</v>
      </c>
      <c r="G3039" t="str">
        <f t="shared" si="190"/>
        <v>Fimbristylis falcata</v>
      </c>
      <c r="J3039" t="str">
        <f t="shared" si="191"/>
        <v xml:space="preserve">Fimbristylis falcata;;22; </v>
      </c>
    </row>
    <row r="3040" spans="1:10" x14ac:dyDescent="0.3">
      <c r="A3040" t="s">
        <v>5443</v>
      </c>
      <c r="B3040" s="16"/>
      <c r="C3040" s="17">
        <v>22</v>
      </c>
      <c r="D3040" s="22" t="s">
        <v>4246</v>
      </c>
      <c r="E3040" t="str">
        <f t="shared" si="188"/>
        <v>Fimbristylis</v>
      </c>
      <c r="F3040" t="str">
        <f t="shared" si="189"/>
        <v>falcata</v>
      </c>
      <c r="G3040" t="str">
        <f t="shared" si="190"/>
        <v>Fimbristylis falcata</v>
      </c>
      <c r="J3040" t="str">
        <f t="shared" si="191"/>
        <v xml:space="preserve">Fimbristylis falcata;;22; </v>
      </c>
    </row>
    <row r="3041" spans="1:10" x14ac:dyDescent="0.3">
      <c r="A3041" t="s">
        <v>5443</v>
      </c>
      <c r="B3041" s="16"/>
      <c r="C3041" s="17">
        <v>22</v>
      </c>
      <c r="D3041" s="22" t="s">
        <v>4246</v>
      </c>
      <c r="E3041" t="str">
        <f t="shared" si="188"/>
        <v>Fimbristylis</v>
      </c>
      <c r="F3041" t="str">
        <f t="shared" si="189"/>
        <v>falcata</v>
      </c>
      <c r="G3041" t="str">
        <f t="shared" si="190"/>
        <v>Fimbristylis falcata</v>
      </c>
      <c r="J3041" t="str">
        <f t="shared" si="191"/>
        <v xml:space="preserve">Fimbristylis falcata;;22; </v>
      </c>
    </row>
    <row r="3042" spans="1:10" x14ac:dyDescent="0.3">
      <c r="A3042" t="s">
        <v>5443</v>
      </c>
      <c r="B3042" s="16"/>
      <c r="C3042" s="17">
        <v>22</v>
      </c>
      <c r="D3042" s="22" t="s">
        <v>4246</v>
      </c>
      <c r="E3042" t="str">
        <f t="shared" si="188"/>
        <v>Fimbristylis</v>
      </c>
      <c r="F3042" t="str">
        <f t="shared" si="189"/>
        <v>falcata</v>
      </c>
      <c r="G3042" t="str">
        <f t="shared" si="190"/>
        <v>Fimbristylis falcata</v>
      </c>
      <c r="J3042" t="str">
        <f t="shared" si="191"/>
        <v xml:space="preserve">Fimbristylis falcata;;22; </v>
      </c>
    </row>
    <row r="3043" spans="1:10" x14ac:dyDescent="0.3">
      <c r="A3043" t="s">
        <v>5443</v>
      </c>
      <c r="B3043" s="16"/>
      <c r="C3043" s="17">
        <v>22</v>
      </c>
      <c r="D3043" s="22" t="s">
        <v>4246</v>
      </c>
      <c r="E3043" t="str">
        <f t="shared" si="188"/>
        <v>Fimbristylis</v>
      </c>
      <c r="F3043" t="str">
        <f t="shared" si="189"/>
        <v>falcata</v>
      </c>
      <c r="G3043" t="str">
        <f t="shared" si="190"/>
        <v>Fimbristylis falcata</v>
      </c>
      <c r="J3043" t="str">
        <f t="shared" si="191"/>
        <v xml:space="preserve">Fimbristylis falcata;;22; </v>
      </c>
    </row>
    <row r="3044" spans="1:10" x14ac:dyDescent="0.3">
      <c r="A3044" t="s">
        <v>5443</v>
      </c>
      <c r="B3044" s="16"/>
      <c r="C3044" s="17">
        <v>22</v>
      </c>
      <c r="D3044" s="22" t="s">
        <v>4246</v>
      </c>
      <c r="E3044" t="str">
        <f t="shared" si="188"/>
        <v>Fimbristylis</v>
      </c>
      <c r="F3044" t="str">
        <f t="shared" si="189"/>
        <v>falcata</v>
      </c>
      <c r="G3044" t="str">
        <f t="shared" si="190"/>
        <v>Fimbristylis falcata</v>
      </c>
      <c r="J3044" t="str">
        <f t="shared" si="191"/>
        <v xml:space="preserve">Fimbristylis falcata;;22; </v>
      </c>
    </row>
    <row r="3045" spans="1:10" x14ac:dyDescent="0.3">
      <c r="A3045" t="s">
        <v>5443</v>
      </c>
      <c r="B3045" s="17">
        <v>11</v>
      </c>
      <c r="C3045" s="16"/>
      <c r="D3045" s="22" t="s">
        <v>4246</v>
      </c>
      <c r="E3045" t="str">
        <f t="shared" si="188"/>
        <v>Fimbristylis</v>
      </c>
      <c r="F3045" t="str">
        <f t="shared" si="189"/>
        <v>falcata</v>
      </c>
      <c r="G3045" t="str">
        <f t="shared" si="190"/>
        <v>Fimbristylis falcata</v>
      </c>
      <c r="J3045" t="str">
        <f t="shared" si="191"/>
        <v xml:space="preserve">Fimbristylis falcata;11;; </v>
      </c>
    </row>
    <row r="3046" spans="1:10" x14ac:dyDescent="0.3">
      <c r="A3046" t="s">
        <v>5443</v>
      </c>
      <c r="B3046" s="16"/>
      <c r="C3046" s="17">
        <v>44</v>
      </c>
      <c r="D3046" s="22" t="s">
        <v>4246</v>
      </c>
      <c r="E3046" t="str">
        <f t="shared" si="188"/>
        <v>Fimbristylis</v>
      </c>
      <c r="F3046" t="str">
        <f t="shared" si="189"/>
        <v>falcata</v>
      </c>
      <c r="G3046" t="str">
        <f t="shared" si="190"/>
        <v>Fimbristylis falcata</v>
      </c>
      <c r="J3046" t="str">
        <f t="shared" si="191"/>
        <v xml:space="preserve">Fimbristylis falcata;;44; </v>
      </c>
    </row>
    <row r="3047" spans="1:10" x14ac:dyDescent="0.3">
      <c r="A3047" t="s">
        <v>5443</v>
      </c>
      <c r="B3047" s="16"/>
      <c r="C3047" s="17">
        <v>22</v>
      </c>
      <c r="D3047" s="22" t="s">
        <v>4246</v>
      </c>
      <c r="E3047" t="str">
        <f t="shared" si="188"/>
        <v>Fimbristylis</v>
      </c>
      <c r="F3047" t="str">
        <f t="shared" si="189"/>
        <v>falcata</v>
      </c>
      <c r="G3047" t="str">
        <f t="shared" si="190"/>
        <v>Fimbristylis falcata</v>
      </c>
      <c r="J3047" t="str">
        <f t="shared" si="191"/>
        <v xml:space="preserve">Fimbristylis falcata;;22; </v>
      </c>
    </row>
    <row r="3048" spans="1:10" x14ac:dyDescent="0.3">
      <c r="A3048" t="s">
        <v>5443</v>
      </c>
      <c r="B3048" s="17">
        <v>11</v>
      </c>
      <c r="C3048" s="16"/>
      <c r="D3048" s="22" t="s">
        <v>4246</v>
      </c>
      <c r="E3048" t="str">
        <f t="shared" si="188"/>
        <v>Fimbristylis</v>
      </c>
      <c r="F3048" t="str">
        <f t="shared" si="189"/>
        <v>falcata</v>
      </c>
      <c r="G3048" t="str">
        <f t="shared" si="190"/>
        <v>Fimbristylis falcata</v>
      </c>
      <c r="J3048" t="str">
        <f t="shared" si="191"/>
        <v xml:space="preserve">Fimbristylis falcata;11;; </v>
      </c>
    </row>
    <row r="3049" spans="1:10" x14ac:dyDescent="0.3">
      <c r="A3049" t="s">
        <v>5443</v>
      </c>
      <c r="B3049" s="17">
        <v>22</v>
      </c>
      <c r="C3049" s="16"/>
      <c r="D3049" s="22" t="s">
        <v>4246</v>
      </c>
      <c r="E3049" t="str">
        <f t="shared" si="188"/>
        <v>Fimbristylis</v>
      </c>
      <c r="F3049" t="str">
        <f t="shared" si="189"/>
        <v>falcata</v>
      </c>
      <c r="G3049" t="str">
        <f t="shared" si="190"/>
        <v>Fimbristylis falcata</v>
      </c>
      <c r="J3049" t="str">
        <f t="shared" si="191"/>
        <v xml:space="preserve">Fimbristylis falcata;22;; </v>
      </c>
    </row>
    <row r="3050" spans="1:10" x14ac:dyDescent="0.3">
      <c r="A3050" t="s">
        <v>5443</v>
      </c>
      <c r="B3050" s="17">
        <v>11</v>
      </c>
      <c r="C3050" s="16"/>
      <c r="D3050" s="22" t="s">
        <v>4246</v>
      </c>
      <c r="E3050" t="str">
        <f t="shared" si="188"/>
        <v>Fimbristylis</v>
      </c>
      <c r="F3050" t="str">
        <f t="shared" si="189"/>
        <v>falcata</v>
      </c>
      <c r="G3050" t="str">
        <f t="shared" si="190"/>
        <v>Fimbristylis falcata</v>
      </c>
      <c r="J3050" t="str">
        <f t="shared" si="191"/>
        <v xml:space="preserve">Fimbristylis falcata;11;; </v>
      </c>
    </row>
    <row r="3051" spans="1:10" x14ac:dyDescent="0.3">
      <c r="A3051" t="s">
        <v>5443</v>
      </c>
      <c r="B3051" s="17">
        <v>11</v>
      </c>
      <c r="C3051" s="16"/>
      <c r="D3051" s="22" t="s">
        <v>4246</v>
      </c>
      <c r="E3051" t="str">
        <f t="shared" si="188"/>
        <v>Fimbristylis</v>
      </c>
      <c r="F3051" t="str">
        <f t="shared" si="189"/>
        <v>falcata</v>
      </c>
      <c r="G3051" t="str">
        <f t="shared" si="190"/>
        <v>Fimbristylis falcata</v>
      </c>
      <c r="J3051" t="str">
        <f t="shared" si="191"/>
        <v xml:space="preserve">Fimbristylis falcata;11;; </v>
      </c>
    </row>
    <row r="3052" spans="1:10" x14ac:dyDescent="0.3">
      <c r="A3052" t="s">
        <v>5443</v>
      </c>
      <c r="B3052" s="17">
        <v>11</v>
      </c>
      <c r="C3052" s="16"/>
      <c r="D3052" s="22" t="s">
        <v>4246</v>
      </c>
      <c r="E3052" t="str">
        <f t="shared" si="188"/>
        <v>Fimbristylis</v>
      </c>
      <c r="F3052" t="str">
        <f t="shared" si="189"/>
        <v>falcata</v>
      </c>
      <c r="G3052" t="str">
        <f t="shared" si="190"/>
        <v>Fimbristylis falcata</v>
      </c>
      <c r="J3052" t="str">
        <f t="shared" si="191"/>
        <v xml:space="preserve">Fimbristylis falcata;11;; </v>
      </c>
    </row>
    <row r="3053" spans="1:10" x14ac:dyDescent="0.3">
      <c r="A3053" t="s">
        <v>5443</v>
      </c>
      <c r="B3053" s="17">
        <v>11</v>
      </c>
      <c r="C3053" s="16"/>
      <c r="D3053" s="22" t="s">
        <v>4246</v>
      </c>
      <c r="E3053" t="str">
        <f t="shared" si="188"/>
        <v>Fimbristylis</v>
      </c>
      <c r="F3053" t="str">
        <f t="shared" si="189"/>
        <v>falcata</v>
      </c>
      <c r="G3053" t="str">
        <f t="shared" si="190"/>
        <v>Fimbristylis falcata</v>
      </c>
      <c r="J3053" t="str">
        <f t="shared" si="191"/>
        <v xml:space="preserve">Fimbristylis falcata;11;; </v>
      </c>
    </row>
    <row r="3054" spans="1:10" x14ac:dyDescent="0.3">
      <c r="A3054" t="s">
        <v>5443</v>
      </c>
      <c r="B3054" s="17">
        <v>11</v>
      </c>
      <c r="C3054" s="16"/>
      <c r="D3054" s="22" t="s">
        <v>4246</v>
      </c>
      <c r="E3054" t="str">
        <f t="shared" si="188"/>
        <v>Fimbristylis</v>
      </c>
      <c r="F3054" t="str">
        <f t="shared" si="189"/>
        <v>falcata</v>
      </c>
      <c r="G3054" t="str">
        <f t="shared" si="190"/>
        <v>Fimbristylis falcata</v>
      </c>
      <c r="J3054" t="str">
        <f t="shared" si="191"/>
        <v xml:space="preserve">Fimbristylis falcata;11;; </v>
      </c>
    </row>
    <row r="3055" spans="1:10" x14ac:dyDescent="0.3">
      <c r="A3055" t="s">
        <v>5443</v>
      </c>
      <c r="B3055" s="17">
        <v>11</v>
      </c>
      <c r="C3055" s="16"/>
      <c r="D3055" s="22" t="s">
        <v>4246</v>
      </c>
      <c r="E3055" t="str">
        <f t="shared" si="188"/>
        <v>Fimbristylis</v>
      </c>
      <c r="F3055" t="str">
        <f t="shared" si="189"/>
        <v>falcata</v>
      </c>
      <c r="G3055" t="str">
        <f t="shared" si="190"/>
        <v>Fimbristylis falcata</v>
      </c>
      <c r="J3055" t="str">
        <f t="shared" si="191"/>
        <v xml:space="preserve">Fimbristylis falcata;11;; </v>
      </c>
    </row>
    <row r="3056" spans="1:10" x14ac:dyDescent="0.3">
      <c r="A3056" t="s">
        <v>5443</v>
      </c>
      <c r="B3056" s="17">
        <v>11</v>
      </c>
      <c r="C3056" s="16"/>
      <c r="D3056" s="22" t="s">
        <v>4246</v>
      </c>
      <c r="E3056" t="str">
        <f t="shared" si="188"/>
        <v>Fimbristylis</v>
      </c>
      <c r="F3056" t="str">
        <f t="shared" si="189"/>
        <v>falcata</v>
      </c>
      <c r="G3056" t="str">
        <f t="shared" si="190"/>
        <v>Fimbristylis falcata</v>
      </c>
      <c r="J3056" t="str">
        <f t="shared" si="191"/>
        <v xml:space="preserve">Fimbristylis falcata;11;; </v>
      </c>
    </row>
    <row r="3057" spans="1:10" x14ac:dyDescent="0.3">
      <c r="A3057" t="s">
        <v>5444</v>
      </c>
      <c r="B3057" s="16"/>
      <c r="C3057" s="17">
        <v>10</v>
      </c>
      <c r="D3057" s="22" t="s">
        <v>4247</v>
      </c>
      <c r="E3057" t="str">
        <f t="shared" si="188"/>
        <v>Fimbristylis</v>
      </c>
      <c r="F3057" t="str">
        <f t="shared" si="189"/>
        <v>ferruginea</v>
      </c>
      <c r="G3057" t="str">
        <f t="shared" si="190"/>
        <v>Fimbristylis ferruginea</v>
      </c>
      <c r="J3057" t="str">
        <f t="shared" si="191"/>
        <v xml:space="preserve">Fimbristylis ferruginea;;10; </v>
      </c>
    </row>
    <row r="3058" spans="1:10" x14ac:dyDescent="0.3">
      <c r="A3058" t="s">
        <v>5444</v>
      </c>
      <c r="B3058" s="16"/>
      <c r="C3058" s="17">
        <v>10</v>
      </c>
      <c r="D3058" s="22" t="s">
        <v>4247</v>
      </c>
      <c r="E3058" t="str">
        <f t="shared" si="188"/>
        <v>Fimbristylis</v>
      </c>
      <c r="F3058" t="str">
        <f t="shared" si="189"/>
        <v>ferruginea</v>
      </c>
      <c r="G3058" t="str">
        <f t="shared" si="190"/>
        <v>Fimbristylis ferruginea</v>
      </c>
      <c r="J3058" t="str">
        <f t="shared" si="191"/>
        <v xml:space="preserve">Fimbristylis ferruginea;;10; </v>
      </c>
    </row>
    <row r="3059" spans="1:10" x14ac:dyDescent="0.3">
      <c r="A3059" t="s">
        <v>5444</v>
      </c>
      <c r="B3059" s="16"/>
      <c r="C3059" s="17">
        <v>10</v>
      </c>
      <c r="D3059" s="22" t="s">
        <v>4247</v>
      </c>
      <c r="E3059" t="str">
        <f t="shared" si="188"/>
        <v>Fimbristylis</v>
      </c>
      <c r="F3059" t="str">
        <f t="shared" si="189"/>
        <v>ferruginea</v>
      </c>
      <c r="G3059" t="str">
        <f t="shared" si="190"/>
        <v>Fimbristylis ferruginea</v>
      </c>
      <c r="J3059" t="str">
        <f t="shared" si="191"/>
        <v xml:space="preserve">Fimbristylis ferruginea;;10; </v>
      </c>
    </row>
    <row r="3060" spans="1:10" x14ac:dyDescent="0.3">
      <c r="A3060" t="s">
        <v>5444</v>
      </c>
      <c r="B3060" s="16"/>
      <c r="C3060" s="17">
        <v>10</v>
      </c>
      <c r="D3060" s="22" t="s">
        <v>4247</v>
      </c>
      <c r="E3060" t="str">
        <f t="shared" si="188"/>
        <v>Fimbristylis</v>
      </c>
      <c r="F3060" t="str">
        <f t="shared" si="189"/>
        <v>ferruginea</v>
      </c>
      <c r="G3060" t="str">
        <f t="shared" si="190"/>
        <v>Fimbristylis ferruginea</v>
      </c>
      <c r="J3060" t="str">
        <f t="shared" si="191"/>
        <v xml:space="preserve">Fimbristylis ferruginea;;10; </v>
      </c>
    </row>
    <row r="3061" spans="1:10" x14ac:dyDescent="0.3">
      <c r="A3061" t="s">
        <v>5444</v>
      </c>
      <c r="B3061" s="17">
        <v>5</v>
      </c>
      <c r="C3061" s="16"/>
      <c r="D3061" s="22" t="s">
        <v>4247</v>
      </c>
      <c r="E3061" t="str">
        <f t="shared" si="188"/>
        <v>Fimbristylis</v>
      </c>
      <c r="F3061" t="str">
        <f t="shared" si="189"/>
        <v>ferruginea</v>
      </c>
      <c r="G3061" t="str">
        <f t="shared" si="190"/>
        <v>Fimbristylis ferruginea</v>
      </c>
      <c r="J3061" t="str">
        <f t="shared" si="191"/>
        <v xml:space="preserve">Fimbristylis ferruginea;5;; </v>
      </c>
    </row>
    <row r="3062" spans="1:10" x14ac:dyDescent="0.3">
      <c r="A3062" t="s">
        <v>5444</v>
      </c>
      <c r="B3062" s="16"/>
      <c r="C3062" s="17">
        <v>10</v>
      </c>
      <c r="D3062" s="22" t="s">
        <v>4247</v>
      </c>
      <c r="E3062" t="str">
        <f t="shared" si="188"/>
        <v>Fimbristylis</v>
      </c>
      <c r="F3062" t="str">
        <f t="shared" si="189"/>
        <v>ferruginea</v>
      </c>
      <c r="G3062" t="str">
        <f t="shared" si="190"/>
        <v>Fimbristylis ferruginea</v>
      </c>
      <c r="J3062" t="str">
        <f t="shared" si="191"/>
        <v xml:space="preserve">Fimbristylis ferruginea;;10; </v>
      </c>
    </row>
    <row r="3063" spans="1:10" x14ac:dyDescent="0.3">
      <c r="A3063" t="s">
        <v>5444</v>
      </c>
      <c r="B3063" s="17">
        <v>5</v>
      </c>
      <c r="C3063" s="16"/>
      <c r="D3063" s="22" t="s">
        <v>4247</v>
      </c>
      <c r="E3063" t="str">
        <f t="shared" si="188"/>
        <v>Fimbristylis</v>
      </c>
      <c r="F3063" t="str">
        <f t="shared" si="189"/>
        <v>ferruginea</v>
      </c>
      <c r="G3063" t="str">
        <f t="shared" si="190"/>
        <v>Fimbristylis ferruginea</v>
      </c>
      <c r="J3063" t="str">
        <f t="shared" si="191"/>
        <v xml:space="preserve">Fimbristylis ferruginea;5;; </v>
      </c>
    </row>
    <row r="3064" spans="1:10" x14ac:dyDescent="0.3">
      <c r="A3064" t="s">
        <v>5444</v>
      </c>
      <c r="B3064" s="17">
        <v>5</v>
      </c>
      <c r="C3064" s="16"/>
      <c r="D3064" s="22" t="s">
        <v>4247</v>
      </c>
      <c r="E3064" t="str">
        <f t="shared" si="188"/>
        <v>Fimbristylis</v>
      </c>
      <c r="F3064" t="str">
        <f t="shared" si="189"/>
        <v>ferruginea</v>
      </c>
      <c r="G3064" t="str">
        <f t="shared" si="190"/>
        <v>Fimbristylis ferruginea</v>
      </c>
      <c r="J3064" t="str">
        <f t="shared" si="191"/>
        <v xml:space="preserve">Fimbristylis ferruginea;5;; </v>
      </c>
    </row>
    <row r="3065" spans="1:10" x14ac:dyDescent="0.3">
      <c r="A3065" t="s">
        <v>5444</v>
      </c>
      <c r="B3065" s="16"/>
      <c r="C3065" s="17">
        <v>20</v>
      </c>
      <c r="D3065" s="22" t="s">
        <v>4247</v>
      </c>
      <c r="E3065" t="str">
        <f t="shared" si="188"/>
        <v>Fimbristylis</v>
      </c>
      <c r="F3065" t="str">
        <f t="shared" si="189"/>
        <v>ferruginea</v>
      </c>
      <c r="G3065" t="str">
        <f t="shared" si="190"/>
        <v>Fimbristylis ferruginea</v>
      </c>
      <c r="J3065" t="str">
        <f t="shared" si="191"/>
        <v xml:space="preserve">Fimbristylis ferruginea;;20; </v>
      </c>
    </row>
    <row r="3066" spans="1:10" x14ac:dyDescent="0.3">
      <c r="A3066" t="s">
        <v>5444</v>
      </c>
      <c r="B3066" s="17">
        <v>5</v>
      </c>
      <c r="C3066" s="16"/>
      <c r="D3066" s="22" t="s">
        <v>4247</v>
      </c>
      <c r="E3066" t="str">
        <f t="shared" si="188"/>
        <v>Fimbristylis</v>
      </c>
      <c r="F3066" t="str">
        <f t="shared" si="189"/>
        <v>ferruginea</v>
      </c>
      <c r="G3066" t="str">
        <f t="shared" si="190"/>
        <v>Fimbristylis ferruginea</v>
      </c>
      <c r="J3066" t="str">
        <f t="shared" si="191"/>
        <v xml:space="preserve">Fimbristylis ferruginea;5;; </v>
      </c>
    </row>
    <row r="3067" spans="1:10" x14ac:dyDescent="0.3">
      <c r="A3067" t="s">
        <v>5444</v>
      </c>
      <c r="B3067" s="17">
        <v>5</v>
      </c>
      <c r="C3067" s="16"/>
      <c r="D3067" s="22" t="s">
        <v>4247</v>
      </c>
      <c r="E3067" t="str">
        <f t="shared" si="188"/>
        <v>Fimbristylis</v>
      </c>
      <c r="F3067" t="str">
        <f t="shared" si="189"/>
        <v>ferruginea</v>
      </c>
      <c r="G3067" t="str">
        <f t="shared" si="190"/>
        <v>Fimbristylis ferruginea</v>
      </c>
      <c r="J3067" t="str">
        <f t="shared" si="191"/>
        <v xml:space="preserve">Fimbristylis ferruginea;5;; </v>
      </c>
    </row>
    <row r="3068" spans="1:10" x14ac:dyDescent="0.3">
      <c r="A3068" t="s">
        <v>5444</v>
      </c>
      <c r="B3068" s="17">
        <v>10</v>
      </c>
      <c r="C3068" s="16"/>
      <c r="D3068" s="22" t="s">
        <v>4247</v>
      </c>
      <c r="E3068" t="str">
        <f t="shared" si="188"/>
        <v>Fimbristylis</v>
      </c>
      <c r="F3068" t="str">
        <f t="shared" si="189"/>
        <v>ferruginea</v>
      </c>
      <c r="G3068" t="str">
        <f t="shared" si="190"/>
        <v>Fimbristylis ferruginea</v>
      </c>
      <c r="J3068" t="str">
        <f t="shared" si="191"/>
        <v xml:space="preserve">Fimbristylis ferruginea;10;; </v>
      </c>
    </row>
    <row r="3069" spans="1:10" x14ac:dyDescent="0.3">
      <c r="A3069" t="s">
        <v>5444</v>
      </c>
      <c r="B3069" s="17">
        <v>5</v>
      </c>
      <c r="C3069" s="16"/>
      <c r="D3069" s="22" t="s">
        <v>4247</v>
      </c>
      <c r="E3069" t="str">
        <f t="shared" si="188"/>
        <v>Fimbristylis</v>
      </c>
      <c r="F3069" t="str">
        <f t="shared" si="189"/>
        <v>ferruginea</v>
      </c>
      <c r="G3069" t="str">
        <f t="shared" si="190"/>
        <v>Fimbristylis ferruginea</v>
      </c>
      <c r="J3069" t="str">
        <f t="shared" si="191"/>
        <v xml:space="preserve">Fimbristylis ferruginea;5;; </v>
      </c>
    </row>
    <row r="3070" spans="1:10" x14ac:dyDescent="0.3">
      <c r="A3070" t="s">
        <v>5444</v>
      </c>
      <c r="B3070" s="16"/>
      <c r="C3070" s="17">
        <v>32</v>
      </c>
      <c r="D3070" s="22" t="s">
        <v>4247</v>
      </c>
      <c r="E3070" t="str">
        <f t="shared" si="188"/>
        <v>Fimbristylis</v>
      </c>
      <c r="F3070" t="str">
        <f t="shared" si="189"/>
        <v>ferruginea</v>
      </c>
      <c r="G3070" t="str">
        <f t="shared" si="190"/>
        <v>Fimbristylis ferruginea</v>
      </c>
      <c r="J3070" t="str">
        <f t="shared" si="191"/>
        <v xml:space="preserve">Fimbristylis ferruginea;;32; </v>
      </c>
    </row>
    <row r="3071" spans="1:10" x14ac:dyDescent="0.3">
      <c r="A3071" t="s">
        <v>5444</v>
      </c>
      <c r="B3071" s="17">
        <v>5</v>
      </c>
      <c r="C3071" s="16"/>
      <c r="D3071" s="22" t="s">
        <v>4247</v>
      </c>
      <c r="E3071" t="str">
        <f t="shared" si="188"/>
        <v>Fimbristylis</v>
      </c>
      <c r="F3071" t="str">
        <f t="shared" si="189"/>
        <v>ferruginea</v>
      </c>
      <c r="G3071" t="str">
        <f t="shared" si="190"/>
        <v>Fimbristylis ferruginea</v>
      </c>
      <c r="J3071" t="str">
        <f t="shared" si="191"/>
        <v xml:space="preserve">Fimbristylis ferruginea;5;; </v>
      </c>
    </row>
    <row r="3072" spans="1:10" x14ac:dyDescent="0.3">
      <c r="A3072" t="s">
        <v>5444</v>
      </c>
      <c r="B3072" s="17">
        <v>10</v>
      </c>
      <c r="C3072" s="16"/>
      <c r="D3072" s="22" t="s">
        <v>4247</v>
      </c>
      <c r="E3072" t="str">
        <f t="shared" si="188"/>
        <v>Fimbristylis</v>
      </c>
      <c r="F3072" t="str">
        <f t="shared" si="189"/>
        <v>ferruginea</v>
      </c>
      <c r="G3072" t="str">
        <f t="shared" si="190"/>
        <v>Fimbristylis ferruginea</v>
      </c>
      <c r="J3072" t="str">
        <f t="shared" si="191"/>
        <v xml:space="preserve">Fimbristylis ferruginea;10;; </v>
      </c>
    </row>
    <row r="3073" spans="1:10" x14ac:dyDescent="0.3">
      <c r="A3073" t="s">
        <v>5444</v>
      </c>
      <c r="B3073" s="17">
        <v>10</v>
      </c>
      <c r="C3073" s="16"/>
      <c r="D3073" s="22" t="s">
        <v>4247</v>
      </c>
      <c r="E3073" t="str">
        <f t="shared" si="188"/>
        <v>Fimbristylis</v>
      </c>
      <c r="F3073" t="str">
        <f t="shared" si="189"/>
        <v>ferruginea</v>
      </c>
      <c r="G3073" t="str">
        <f t="shared" si="190"/>
        <v>Fimbristylis ferruginea</v>
      </c>
      <c r="J3073" t="str">
        <f t="shared" si="191"/>
        <v xml:space="preserve">Fimbristylis ferruginea;10;; </v>
      </c>
    </row>
    <row r="3074" spans="1:10" x14ac:dyDescent="0.3">
      <c r="A3074" t="s">
        <v>5445</v>
      </c>
      <c r="B3074" s="16"/>
      <c r="C3074" s="16"/>
      <c r="D3074" s="21" t="s">
        <v>4248</v>
      </c>
      <c r="E3074" t="str">
        <f t="shared" si="188"/>
        <v>Fimbristylis</v>
      </c>
      <c r="F3074" t="str">
        <f t="shared" si="189"/>
        <v>globulosa</v>
      </c>
      <c r="G3074" t="str">
        <f t="shared" si="190"/>
        <v>Fimbristylis globulosa</v>
      </c>
      <c r="J3074" t="str">
        <f t="shared" si="191"/>
        <v xml:space="preserve">Fimbristylis globulosa;;; </v>
      </c>
    </row>
    <row r="3075" spans="1:10" x14ac:dyDescent="0.3">
      <c r="A3075" t="s">
        <v>5446</v>
      </c>
      <c r="B3075" s="17">
        <v>10</v>
      </c>
      <c r="C3075" s="16"/>
      <c r="D3075" s="21" t="s">
        <v>4249</v>
      </c>
      <c r="E3075" t="str">
        <f t="shared" ref="E3075:E3138" si="192">LEFT($D3075,FIND(" ",$D3075)-1)</f>
        <v>Fimbristylis</v>
      </c>
      <c r="F3075" t="str">
        <f t="shared" ref="F3075:F3138" si="193">MID(MID(MID(SUBSTITUTE($D3075," ", "^",1),1,256),FIND("^",SUBSTITUTE($D3075," ","^",1)),256),2,FIND(" ",MID(MID(SUBSTITUTE($D3075," ","^",1),1,256),FIND("^",SUBSTITUTE($D3075," ","^",1)),256))-2)</f>
        <v>hookeriana</v>
      </c>
      <c r="G3075" t="str">
        <f t="shared" ref="G3075:G3138" si="194">CONCATENATE(E3075,$E$1,F3075)</f>
        <v>Fimbristylis hookeriana</v>
      </c>
      <c r="J3075" t="str">
        <f t="shared" ref="J3075:J3138" si="195">CONCATENATE(A3075,$I$1,B3075,$I$1,C3075,$I$1,$F$1)</f>
        <v xml:space="preserve">Fimbristylis hookeriana;10;; </v>
      </c>
    </row>
    <row r="3076" spans="1:10" x14ac:dyDescent="0.3">
      <c r="A3076" t="s">
        <v>5447</v>
      </c>
      <c r="B3076" s="16"/>
      <c r="C3076" s="16"/>
      <c r="D3076" s="21" t="s">
        <v>4250</v>
      </c>
      <c r="E3076" t="str">
        <f t="shared" si="192"/>
        <v>Fimbristylis</v>
      </c>
      <c r="F3076" t="str">
        <f t="shared" si="193"/>
        <v>junciformis</v>
      </c>
      <c r="G3076" t="str">
        <f t="shared" si="194"/>
        <v>Fimbristylis junciformis</v>
      </c>
      <c r="J3076" t="str">
        <f t="shared" si="195"/>
        <v xml:space="preserve">Fimbristylis junciformis;;; </v>
      </c>
    </row>
    <row r="3077" spans="1:10" x14ac:dyDescent="0.3">
      <c r="A3077" t="s">
        <v>5448</v>
      </c>
      <c r="B3077" s="16"/>
      <c r="C3077" s="17">
        <v>10</v>
      </c>
      <c r="D3077" s="21" t="s">
        <v>4251</v>
      </c>
      <c r="E3077" t="str">
        <f t="shared" si="192"/>
        <v>Fimbristylis</v>
      </c>
      <c r="F3077" t="str">
        <f t="shared" si="193"/>
        <v>littoralis</v>
      </c>
      <c r="G3077" t="str">
        <f t="shared" si="194"/>
        <v>Fimbristylis littoralis</v>
      </c>
      <c r="J3077" t="str">
        <f t="shared" si="195"/>
        <v xml:space="preserve">Fimbristylis littoralis;;10; </v>
      </c>
    </row>
    <row r="3078" spans="1:10" x14ac:dyDescent="0.3">
      <c r="A3078" t="s">
        <v>5449</v>
      </c>
      <c r="B3078" s="17">
        <v>10</v>
      </c>
      <c r="C3078" s="16"/>
      <c r="D3078" s="21" t="s">
        <v>4252</v>
      </c>
      <c r="E3078" t="str">
        <f t="shared" si="192"/>
        <v>Fimbristylis</v>
      </c>
      <c r="F3078" t="str">
        <f t="shared" si="193"/>
        <v>mexicana</v>
      </c>
      <c r="G3078" t="str">
        <f t="shared" si="194"/>
        <v>Fimbristylis mexicana</v>
      </c>
      <c r="J3078" t="str">
        <f t="shared" si="195"/>
        <v xml:space="preserve">Fimbristylis mexicana;10;; </v>
      </c>
    </row>
    <row r="3079" spans="1:10" x14ac:dyDescent="0.3">
      <c r="A3079" t="s">
        <v>5450</v>
      </c>
      <c r="B3079" s="17">
        <v>5</v>
      </c>
      <c r="C3079" s="16"/>
      <c r="D3079" s="22" t="s">
        <v>4253</v>
      </c>
      <c r="E3079" t="str">
        <f t="shared" si="192"/>
        <v>Fimbristylis</v>
      </c>
      <c r="F3079" t="str">
        <f t="shared" si="193"/>
        <v>miliacea</v>
      </c>
      <c r="G3079" t="str">
        <f t="shared" si="194"/>
        <v>Fimbristylis miliacea</v>
      </c>
      <c r="J3079" t="str">
        <f t="shared" si="195"/>
        <v xml:space="preserve">Fimbristylis miliacea;5;; </v>
      </c>
    </row>
    <row r="3080" spans="1:10" x14ac:dyDescent="0.3">
      <c r="A3080" t="s">
        <v>5450</v>
      </c>
      <c r="B3080" s="17">
        <v>5</v>
      </c>
      <c r="C3080" s="16"/>
      <c r="D3080" s="22" t="s">
        <v>4253</v>
      </c>
      <c r="E3080" t="str">
        <f t="shared" si="192"/>
        <v>Fimbristylis</v>
      </c>
      <c r="F3080" t="str">
        <f t="shared" si="193"/>
        <v>miliacea</v>
      </c>
      <c r="G3080" t="str">
        <f t="shared" si="194"/>
        <v>Fimbristylis miliacea</v>
      </c>
      <c r="J3080" t="str">
        <f t="shared" si="195"/>
        <v xml:space="preserve">Fimbristylis miliacea;5;; </v>
      </c>
    </row>
    <row r="3081" spans="1:10" x14ac:dyDescent="0.3">
      <c r="A3081" t="s">
        <v>5450</v>
      </c>
      <c r="B3081" s="16"/>
      <c r="C3081" s="17">
        <v>10</v>
      </c>
      <c r="D3081" s="22" t="s">
        <v>4253</v>
      </c>
      <c r="E3081" t="str">
        <f t="shared" si="192"/>
        <v>Fimbristylis</v>
      </c>
      <c r="F3081" t="str">
        <f t="shared" si="193"/>
        <v>miliacea</v>
      </c>
      <c r="G3081" t="str">
        <f t="shared" si="194"/>
        <v>Fimbristylis miliacea</v>
      </c>
      <c r="J3081" t="str">
        <f t="shared" si="195"/>
        <v xml:space="preserve">Fimbristylis miliacea;;10; </v>
      </c>
    </row>
    <row r="3082" spans="1:10" x14ac:dyDescent="0.3">
      <c r="A3082" t="s">
        <v>5450</v>
      </c>
      <c r="B3082" s="17">
        <v>5</v>
      </c>
      <c r="C3082" s="16"/>
      <c r="D3082" s="22" t="s">
        <v>4253</v>
      </c>
      <c r="E3082" t="str">
        <f t="shared" si="192"/>
        <v>Fimbristylis</v>
      </c>
      <c r="F3082" t="str">
        <f t="shared" si="193"/>
        <v>miliacea</v>
      </c>
      <c r="G3082" t="str">
        <f t="shared" si="194"/>
        <v>Fimbristylis miliacea</v>
      </c>
      <c r="J3082" t="str">
        <f t="shared" si="195"/>
        <v xml:space="preserve">Fimbristylis miliacea;5;; </v>
      </c>
    </row>
    <row r="3083" spans="1:10" x14ac:dyDescent="0.3">
      <c r="A3083" t="s">
        <v>5450</v>
      </c>
      <c r="B3083" s="16"/>
      <c r="C3083" s="17">
        <v>10</v>
      </c>
      <c r="D3083" s="22" t="s">
        <v>4253</v>
      </c>
      <c r="E3083" t="str">
        <f t="shared" si="192"/>
        <v>Fimbristylis</v>
      </c>
      <c r="F3083" t="str">
        <f t="shared" si="193"/>
        <v>miliacea</v>
      </c>
      <c r="G3083" t="str">
        <f t="shared" si="194"/>
        <v>Fimbristylis miliacea</v>
      </c>
      <c r="J3083" t="str">
        <f t="shared" si="195"/>
        <v xml:space="preserve">Fimbristylis miliacea;;10; </v>
      </c>
    </row>
    <row r="3084" spans="1:10" x14ac:dyDescent="0.3">
      <c r="A3084" t="s">
        <v>5450</v>
      </c>
      <c r="B3084" s="16"/>
      <c r="C3084" s="17">
        <v>10</v>
      </c>
      <c r="D3084" s="22" t="s">
        <v>4253</v>
      </c>
      <c r="E3084" t="str">
        <f t="shared" si="192"/>
        <v>Fimbristylis</v>
      </c>
      <c r="F3084" t="str">
        <f t="shared" si="193"/>
        <v>miliacea</v>
      </c>
      <c r="G3084" t="str">
        <f t="shared" si="194"/>
        <v>Fimbristylis miliacea</v>
      </c>
      <c r="J3084" t="str">
        <f t="shared" si="195"/>
        <v xml:space="preserve">Fimbristylis miliacea;;10; </v>
      </c>
    </row>
    <row r="3085" spans="1:10" x14ac:dyDescent="0.3">
      <c r="A3085" t="s">
        <v>5450</v>
      </c>
      <c r="B3085" s="17">
        <v>5</v>
      </c>
      <c r="C3085" s="16"/>
      <c r="D3085" s="22" t="s">
        <v>4253</v>
      </c>
      <c r="E3085" t="str">
        <f t="shared" si="192"/>
        <v>Fimbristylis</v>
      </c>
      <c r="F3085" t="str">
        <f t="shared" si="193"/>
        <v>miliacea</v>
      </c>
      <c r="G3085" t="str">
        <f t="shared" si="194"/>
        <v>Fimbristylis miliacea</v>
      </c>
      <c r="J3085" t="str">
        <f t="shared" si="195"/>
        <v xml:space="preserve">Fimbristylis miliacea;5;; </v>
      </c>
    </row>
    <row r="3086" spans="1:10" x14ac:dyDescent="0.3">
      <c r="A3086" t="s">
        <v>5450</v>
      </c>
      <c r="B3086" s="17">
        <v>5</v>
      </c>
      <c r="C3086" s="16"/>
      <c r="D3086" s="22" t="s">
        <v>4253</v>
      </c>
      <c r="E3086" t="str">
        <f t="shared" si="192"/>
        <v>Fimbristylis</v>
      </c>
      <c r="F3086" t="str">
        <f t="shared" si="193"/>
        <v>miliacea</v>
      </c>
      <c r="G3086" t="str">
        <f t="shared" si="194"/>
        <v>Fimbristylis miliacea</v>
      </c>
      <c r="J3086" t="str">
        <f t="shared" si="195"/>
        <v xml:space="preserve">Fimbristylis miliacea;5;; </v>
      </c>
    </row>
    <row r="3087" spans="1:10" x14ac:dyDescent="0.3">
      <c r="A3087" t="s">
        <v>5450</v>
      </c>
      <c r="B3087" s="16"/>
      <c r="C3087" s="17">
        <v>10</v>
      </c>
      <c r="D3087" s="22" t="s">
        <v>4253</v>
      </c>
      <c r="E3087" t="str">
        <f t="shared" si="192"/>
        <v>Fimbristylis</v>
      </c>
      <c r="F3087" t="str">
        <f t="shared" si="193"/>
        <v>miliacea</v>
      </c>
      <c r="G3087" t="str">
        <f t="shared" si="194"/>
        <v>Fimbristylis miliacea</v>
      </c>
      <c r="J3087" t="str">
        <f t="shared" si="195"/>
        <v xml:space="preserve">Fimbristylis miliacea;;10; </v>
      </c>
    </row>
    <row r="3088" spans="1:10" x14ac:dyDescent="0.3">
      <c r="A3088" t="s">
        <v>5450</v>
      </c>
      <c r="B3088" s="16"/>
      <c r="C3088" s="17">
        <v>20</v>
      </c>
      <c r="D3088" s="22" t="s">
        <v>4253</v>
      </c>
      <c r="E3088" t="str">
        <f t="shared" si="192"/>
        <v>Fimbristylis</v>
      </c>
      <c r="F3088" t="str">
        <f t="shared" si="193"/>
        <v>miliacea</v>
      </c>
      <c r="G3088" t="str">
        <f t="shared" si="194"/>
        <v>Fimbristylis miliacea</v>
      </c>
      <c r="J3088" t="str">
        <f t="shared" si="195"/>
        <v xml:space="preserve">Fimbristylis miliacea;;20; </v>
      </c>
    </row>
    <row r="3089" spans="1:10" x14ac:dyDescent="0.3">
      <c r="A3089" t="s">
        <v>5450</v>
      </c>
      <c r="B3089" s="17">
        <v>5</v>
      </c>
      <c r="C3089" s="16"/>
      <c r="D3089" s="22" t="s">
        <v>4253</v>
      </c>
      <c r="E3089" t="str">
        <f t="shared" si="192"/>
        <v>Fimbristylis</v>
      </c>
      <c r="F3089" t="str">
        <f t="shared" si="193"/>
        <v>miliacea</v>
      </c>
      <c r="G3089" t="str">
        <f t="shared" si="194"/>
        <v>Fimbristylis miliacea</v>
      </c>
      <c r="J3089" t="str">
        <f t="shared" si="195"/>
        <v xml:space="preserve">Fimbristylis miliacea;5;; </v>
      </c>
    </row>
    <row r="3090" spans="1:10" x14ac:dyDescent="0.3">
      <c r="A3090" t="s">
        <v>5450</v>
      </c>
      <c r="B3090" s="17">
        <v>5</v>
      </c>
      <c r="C3090" s="16"/>
      <c r="D3090" s="22" t="s">
        <v>4253</v>
      </c>
      <c r="E3090" t="str">
        <f t="shared" si="192"/>
        <v>Fimbristylis</v>
      </c>
      <c r="F3090" t="str">
        <f t="shared" si="193"/>
        <v>miliacea</v>
      </c>
      <c r="G3090" t="str">
        <f t="shared" si="194"/>
        <v>Fimbristylis miliacea</v>
      </c>
      <c r="J3090" t="str">
        <f t="shared" si="195"/>
        <v xml:space="preserve">Fimbristylis miliacea;5;; </v>
      </c>
    </row>
    <row r="3091" spans="1:10" x14ac:dyDescent="0.3">
      <c r="A3091" t="s">
        <v>5450</v>
      </c>
      <c r="B3091" s="17">
        <v>5</v>
      </c>
      <c r="C3091" s="16"/>
      <c r="D3091" s="22" t="s">
        <v>4253</v>
      </c>
      <c r="E3091" t="str">
        <f t="shared" si="192"/>
        <v>Fimbristylis</v>
      </c>
      <c r="F3091" t="str">
        <f t="shared" si="193"/>
        <v>miliacea</v>
      </c>
      <c r="G3091" t="str">
        <f t="shared" si="194"/>
        <v>Fimbristylis miliacea</v>
      </c>
      <c r="J3091" t="str">
        <f t="shared" si="195"/>
        <v xml:space="preserve">Fimbristylis miliacea;5;; </v>
      </c>
    </row>
    <row r="3092" spans="1:10" x14ac:dyDescent="0.3">
      <c r="A3092" t="s">
        <v>5450</v>
      </c>
      <c r="B3092" s="16"/>
      <c r="C3092" s="17">
        <v>10</v>
      </c>
      <c r="D3092" s="22" t="s">
        <v>4253</v>
      </c>
      <c r="E3092" t="str">
        <f t="shared" si="192"/>
        <v>Fimbristylis</v>
      </c>
      <c r="F3092" t="str">
        <f t="shared" si="193"/>
        <v>miliacea</v>
      </c>
      <c r="G3092" t="str">
        <f t="shared" si="194"/>
        <v>Fimbristylis miliacea</v>
      </c>
      <c r="J3092" t="str">
        <f t="shared" si="195"/>
        <v xml:space="preserve">Fimbristylis miliacea;;10; </v>
      </c>
    </row>
    <row r="3093" spans="1:10" x14ac:dyDescent="0.3">
      <c r="A3093" t="s">
        <v>5450</v>
      </c>
      <c r="B3093" s="17">
        <v>5</v>
      </c>
      <c r="C3093" s="16"/>
      <c r="D3093" s="22" t="s">
        <v>4253</v>
      </c>
      <c r="E3093" t="str">
        <f t="shared" si="192"/>
        <v>Fimbristylis</v>
      </c>
      <c r="F3093" t="str">
        <f t="shared" si="193"/>
        <v>miliacea</v>
      </c>
      <c r="G3093" t="str">
        <f t="shared" si="194"/>
        <v>Fimbristylis miliacea</v>
      </c>
      <c r="J3093" t="str">
        <f t="shared" si="195"/>
        <v xml:space="preserve">Fimbristylis miliacea;5;; </v>
      </c>
    </row>
    <row r="3094" spans="1:10" x14ac:dyDescent="0.3">
      <c r="A3094" t="s">
        <v>5450</v>
      </c>
      <c r="B3094" s="17">
        <v>10</v>
      </c>
      <c r="C3094" s="16"/>
      <c r="D3094" s="22" t="s">
        <v>4253</v>
      </c>
      <c r="E3094" t="str">
        <f t="shared" si="192"/>
        <v>Fimbristylis</v>
      </c>
      <c r="F3094" t="str">
        <f t="shared" si="193"/>
        <v>miliacea</v>
      </c>
      <c r="G3094" t="str">
        <f t="shared" si="194"/>
        <v>Fimbristylis miliacea</v>
      </c>
      <c r="J3094" t="str">
        <f t="shared" si="195"/>
        <v xml:space="preserve">Fimbristylis miliacea;10;; </v>
      </c>
    </row>
    <row r="3095" spans="1:10" x14ac:dyDescent="0.3">
      <c r="A3095" t="s">
        <v>5450</v>
      </c>
      <c r="B3095" s="17">
        <v>5</v>
      </c>
      <c r="C3095" s="16"/>
      <c r="D3095" s="22" t="s">
        <v>4253</v>
      </c>
      <c r="E3095" t="str">
        <f t="shared" si="192"/>
        <v>Fimbristylis</v>
      </c>
      <c r="F3095" t="str">
        <f t="shared" si="193"/>
        <v>miliacea</v>
      </c>
      <c r="G3095" t="str">
        <f t="shared" si="194"/>
        <v>Fimbristylis miliacea</v>
      </c>
      <c r="J3095" t="str">
        <f t="shared" si="195"/>
        <v xml:space="preserve">Fimbristylis miliacea;5;; </v>
      </c>
    </row>
    <row r="3096" spans="1:10" x14ac:dyDescent="0.3">
      <c r="A3096" t="s">
        <v>5450</v>
      </c>
      <c r="B3096" s="17">
        <v>5</v>
      </c>
      <c r="C3096" s="16"/>
      <c r="D3096" s="22" t="s">
        <v>4253</v>
      </c>
      <c r="E3096" t="str">
        <f t="shared" si="192"/>
        <v>Fimbristylis</v>
      </c>
      <c r="F3096" t="str">
        <f t="shared" si="193"/>
        <v>miliacea</v>
      </c>
      <c r="G3096" t="str">
        <f t="shared" si="194"/>
        <v>Fimbristylis miliacea</v>
      </c>
      <c r="J3096" t="str">
        <f t="shared" si="195"/>
        <v xml:space="preserve">Fimbristylis miliacea;5;; </v>
      </c>
    </row>
    <row r="3097" spans="1:10" x14ac:dyDescent="0.3">
      <c r="A3097" t="s">
        <v>5450</v>
      </c>
      <c r="B3097" s="17">
        <v>5</v>
      </c>
      <c r="C3097" s="16"/>
      <c r="D3097" s="22" t="s">
        <v>4253</v>
      </c>
      <c r="E3097" t="str">
        <f t="shared" si="192"/>
        <v>Fimbristylis</v>
      </c>
      <c r="F3097" t="str">
        <f t="shared" si="193"/>
        <v>miliacea</v>
      </c>
      <c r="G3097" t="str">
        <f t="shared" si="194"/>
        <v>Fimbristylis miliacea</v>
      </c>
      <c r="J3097" t="str">
        <f t="shared" si="195"/>
        <v xml:space="preserve">Fimbristylis miliacea;5;; </v>
      </c>
    </row>
    <row r="3098" spans="1:10" x14ac:dyDescent="0.3">
      <c r="A3098" t="s">
        <v>5450</v>
      </c>
      <c r="B3098" s="17">
        <v>5</v>
      </c>
      <c r="C3098" s="16"/>
      <c r="D3098" s="22" t="s">
        <v>4253</v>
      </c>
      <c r="E3098" t="str">
        <f t="shared" si="192"/>
        <v>Fimbristylis</v>
      </c>
      <c r="F3098" t="str">
        <f t="shared" si="193"/>
        <v>miliacea</v>
      </c>
      <c r="G3098" t="str">
        <f t="shared" si="194"/>
        <v>Fimbristylis miliacea</v>
      </c>
      <c r="J3098" t="str">
        <f t="shared" si="195"/>
        <v xml:space="preserve">Fimbristylis miliacea;5;; </v>
      </c>
    </row>
    <row r="3099" spans="1:10" x14ac:dyDescent="0.3">
      <c r="A3099" t="s">
        <v>5450</v>
      </c>
      <c r="B3099" s="17">
        <v>5</v>
      </c>
      <c r="C3099" s="16"/>
      <c r="D3099" s="22" t="s">
        <v>4253</v>
      </c>
      <c r="E3099" t="str">
        <f t="shared" si="192"/>
        <v>Fimbristylis</v>
      </c>
      <c r="F3099" t="str">
        <f t="shared" si="193"/>
        <v>miliacea</v>
      </c>
      <c r="G3099" t="str">
        <f t="shared" si="194"/>
        <v>Fimbristylis miliacea</v>
      </c>
      <c r="J3099" t="str">
        <f t="shared" si="195"/>
        <v xml:space="preserve">Fimbristylis miliacea;5;; </v>
      </c>
    </row>
    <row r="3100" spans="1:10" x14ac:dyDescent="0.3">
      <c r="A3100" t="s">
        <v>5450</v>
      </c>
      <c r="B3100" s="17">
        <v>5</v>
      </c>
      <c r="C3100" s="16"/>
      <c r="D3100" s="22" t="s">
        <v>4253</v>
      </c>
      <c r="E3100" t="str">
        <f t="shared" si="192"/>
        <v>Fimbristylis</v>
      </c>
      <c r="F3100" t="str">
        <f t="shared" si="193"/>
        <v>miliacea</v>
      </c>
      <c r="G3100" t="str">
        <f t="shared" si="194"/>
        <v>Fimbristylis miliacea</v>
      </c>
      <c r="J3100" t="str">
        <f t="shared" si="195"/>
        <v xml:space="preserve">Fimbristylis miliacea;5;; </v>
      </c>
    </row>
    <row r="3101" spans="1:10" x14ac:dyDescent="0.3">
      <c r="A3101" t="s">
        <v>5450</v>
      </c>
      <c r="B3101" s="17">
        <v>5</v>
      </c>
      <c r="C3101" s="16"/>
      <c r="D3101" s="22" t="s">
        <v>4253</v>
      </c>
      <c r="E3101" t="str">
        <f t="shared" si="192"/>
        <v>Fimbristylis</v>
      </c>
      <c r="F3101" t="str">
        <f t="shared" si="193"/>
        <v>miliacea</v>
      </c>
      <c r="G3101" t="str">
        <f t="shared" si="194"/>
        <v>Fimbristylis miliacea</v>
      </c>
      <c r="J3101" t="str">
        <f t="shared" si="195"/>
        <v xml:space="preserve">Fimbristylis miliacea;5;; </v>
      </c>
    </row>
    <row r="3102" spans="1:10" x14ac:dyDescent="0.3">
      <c r="A3102" t="s">
        <v>5450</v>
      </c>
      <c r="B3102" s="17">
        <v>5</v>
      </c>
      <c r="C3102" s="16"/>
      <c r="D3102" s="22" t="s">
        <v>4253</v>
      </c>
      <c r="E3102" t="str">
        <f t="shared" si="192"/>
        <v>Fimbristylis</v>
      </c>
      <c r="F3102" t="str">
        <f t="shared" si="193"/>
        <v>miliacea</v>
      </c>
      <c r="G3102" t="str">
        <f t="shared" si="194"/>
        <v>Fimbristylis miliacea</v>
      </c>
      <c r="J3102" t="str">
        <f t="shared" si="195"/>
        <v xml:space="preserve">Fimbristylis miliacea;5;; </v>
      </c>
    </row>
    <row r="3103" spans="1:10" x14ac:dyDescent="0.3">
      <c r="A3103" t="s">
        <v>5450</v>
      </c>
      <c r="B3103" s="17">
        <v>5</v>
      </c>
      <c r="C3103" s="16"/>
      <c r="D3103" s="22" t="s">
        <v>4253</v>
      </c>
      <c r="E3103" t="str">
        <f t="shared" si="192"/>
        <v>Fimbristylis</v>
      </c>
      <c r="F3103" t="str">
        <f t="shared" si="193"/>
        <v>miliacea</v>
      </c>
      <c r="G3103" t="str">
        <f t="shared" si="194"/>
        <v>Fimbristylis miliacea</v>
      </c>
      <c r="J3103" t="str">
        <f t="shared" si="195"/>
        <v xml:space="preserve">Fimbristylis miliacea;5;; </v>
      </c>
    </row>
    <row r="3104" spans="1:10" x14ac:dyDescent="0.3">
      <c r="A3104" t="s">
        <v>5450</v>
      </c>
      <c r="B3104" s="17">
        <v>5</v>
      </c>
      <c r="C3104" s="16"/>
      <c r="D3104" s="22" t="s">
        <v>4253</v>
      </c>
      <c r="E3104" t="str">
        <f t="shared" si="192"/>
        <v>Fimbristylis</v>
      </c>
      <c r="F3104" t="str">
        <f t="shared" si="193"/>
        <v>miliacea</v>
      </c>
      <c r="G3104" t="str">
        <f t="shared" si="194"/>
        <v>Fimbristylis miliacea</v>
      </c>
      <c r="J3104" t="str">
        <f t="shared" si="195"/>
        <v xml:space="preserve">Fimbristylis miliacea;5;; </v>
      </c>
    </row>
    <row r="3105" spans="1:10" x14ac:dyDescent="0.3">
      <c r="A3105" t="s">
        <v>5450</v>
      </c>
      <c r="B3105" s="17">
        <v>5</v>
      </c>
      <c r="C3105" s="16"/>
      <c r="D3105" s="22" t="s">
        <v>4253</v>
      </c>
      <c r="E3105" t="str">
        <f t="shared" si="192"/>
        <v>Fimbristylis</v>
      </c>
      <c r="F3105" t="str">
        <f t="shared" si="193"/>
        <v>miliacea</v>
      </c>
      <c r="G3105" t="str">
        <f t="shared" si="194"/>
        <v>Fimbristylis miliacea</v>
      </c>
      <c r="J3105" t="str">
        <f t="shared" si="195"/>
        <v xml:space="preserve">Fimbristylis miliacea;5;; </v>
      </c>
    </row>
    <row r="3106" spans="1:10" x14ac:dyDescent="0.3">
      <c r="A3106" t="s">
        <v>5450</v>
      </c>
      <c r="B3106" s="17">
        <v>5</v>
      </c>
      <c r="C3106" s="16"/>
      <c r="D3106" s="22" t="s">
        <v>4253</v>
      </c>
      <c r="E3106" t="str">
        <f t="shared" si="192"/>
        <v>Fimbristylis</v>
      </c>
      <c r="F3106" t="str">
        <f t="shared" si="193"/>
        <v>miliacea</v>
      </c>
      <c r="G3106" t="str">
        <f t="shared" si="194"/>
        <v>Fimbristylis miliacea</v>
      </c>
      <c r="J3106" t="str">
        <f t="shared" si="195"/>
        <v xml:space="preserve">Fimbristylis miliacea;5;; </v>
      </c>
    </row>
    <row r="3107" spans="1:10" x14ac:dyDescent="0.3">
      <c r="A3107" t="s">
        <v>5450</v>
      </c>
      <c r="B3107" s="17">
        <v>5</v>
      </c>
      <c r="C3107" s="16"/>
      <c r="D3107" s="22" t="s">
        <v>4253</v>
      </c>
      <c r="E3107" t="str">
        <f t="shared" si="192"/>
        <v>Fimbristylis</v>
      </c>
      <c r="F3107" t="str">
        <f t="shared" si="193"/>
        <v>miliacea</v>
      </c>
      <c r="G3107" t="str">
        <f t="shared" si="194"/>
        <v>Fimbristylis miliacea</v>
      </c>
      <c r="J3107" t="str">
        <f t="shared" si="195"/>
        <v xml:space="preserve">Fimbristylis miliacea;5;; </v>
      </c>
    </row>
    <row r="3108" spans="1:10" x14ac:dyDescent="0.3">
      <c r="A3108" t="s">
        <v>5450</v>
      </c>
      <c r="B3108" s="17">
        <v>5</v>
      </c>
      <c r="C3108" s="16"/>
      <c r="D3108" s="22" t="s">
        <v>4253</v>
      </c>
      <c r="E3108" t="str">
        <f t="shared" si="192"/>
        <v>Fimbristylis</v>
      </c>
      <c r="F3108" t="str">
        <f t="shared" si="193"/>
        <v>miliacea</v>
      </c>
      <c r="G3108" t="str">
        <f t="shared" si="194"/>
        <v>Fimbristylis miliacea</v>
      </c>
      <c r="J3108" t="str">
        <f t="shared" si="195"/>
        <v xml:space="preserve">Fimbristylis miliacea;5;; </v>
      </c>
    </row>
    <row r="3109" spans="1:10" x14ac:dyDescent="0.3">
      <c r="A3109" t="s">
        <v>5450</v>
      </c>
      <c r="B3109" s="17">
        <v>5</v>
      </c>
      <c r="C3109" s="16"/>
      <c r="D3109" s="22" t="s">
        <v>4253</v>
      </c>
      <c r="E3109" t="str">
        <f t="shared" si="192"/>
        <v>Fimbristylis</v>
      </c>
      <c r="F3109" t="str">
        <f t="shared" si="193"/>
        <v>miliacea</v>
      </c>
      <c r="G3109" t="str">
        <f t="shared" si="194"/>
        <v>Fimbristylis miliacea</v>
      </c>
      <c r="J3109" t="str">
        <f t="shared" si="195"/>
        <v xml:space="preserve">Fimbristylis miliacea;5;; </v>
      </c>
    </row>
    <row r="3110" spans="1:10" x14ac:dyDescent="0.3">
      <c r="A3110" t="s">
        <v>5451</v>
      </c>
      <c r="B3110" s="17">
        <v>5</v>
      </c>
      <c r="C3110" s="16"/>
      <c r="D3110" s="22" t="s">
        <v>4254</v>
      </c>
      <c r="E3110" t="str">
        <f t="shared" si="192"/>
        <v>Fimbristylis</v>
      </c>
      <c r="F3110" t="str">
        <f t="shared" si="193"/>
        <v>monospicula</v>
      </c>
      <c r="G3110" t="str">
        <f t="shared" si="194"/>
        <v>Fimbristylis monospicula</v>
      </c>
      <c r="J3110" t="str">
        <f t="shared" si="195"/>
        <v xml:space="preserve">Fimbristylis monospicula;5;; </v>
      </c>
    </row>
    <row r="3111" spans="1:10" x14ac:dyDescent="0.3">
      <c r="A3111" t="s">
        <v>5451</v>
      </c>
      <c r="B3111" s="16"/>
      <c r="C3111" s="17">
        <v>10</v>
      </c>
      <c r="D3111" s="22" t="s">
        <v>4254</v>
      </c>
      <c r="E3111" t="str">
        <f t="shared" si="192"/>
        <v>Fimbristylis</v>
      </c>
      <c r="F3111" t="str">
        <f t="shared" si="193"/>
        <v>monospicula</v>
      </c>
      <c r="G3111" t="str">
        <f t="shared" si="194"/>
        <v>Fimbristylis monospicula</v>
      </c>
      <c r="J3111" t="str">
        <f t="shared" si="195"/>
        <v xml:space="preserve">Fimbristylis monospicula;;10; </v>
      </c>
    </row>
    <row r="3112" spans="1:10" x14ac:dyDescent="0.3">
      <c r="A3112" t="s">
        <v>5452</v>
      </c>
      <c r="B3112" s="16"/>
      <c r="C3112" s="16"/>
      <c r="D3112" s="21" t="s">
        <v>4255</v>
      </c>
      <c r="E3112" t="str">
        <f t="shared" si="192"/>
        <v>Fimbristylis</v>
      </c>
      <c r="F3112" t="str">
        <f t="shared" si="193"/>
        <v>monostachya</v>
      </c>
      <c r="G3112" t="str">
        <f t="shared" si="194"/>
        <v>Fimbristylis monostachya</v>
      </c>
      <c r="J3112" t="str">
        <f t="shared" si="195"/>
        <v xml:space="preserve">Fimbristylis monostachya;;; </v>
      </c>
    </row>
    <row r="3113" spans="1:10" x14ac:dyDescent="0.3">
      <c r="A3113" t="s">
        <v>5453</v>
      </c>
      <c r="B3113" s="16"/>
      <c r="C3113" s="17">
        <v>6</v>
      </c>
      <c r="D3113" s="22" t="s">
        <v>4256</v>
      </c>
      <c r="E3113" t="str">
        <f t="shared" si="192"/>
        <v>Fimbristylis</v>
      </c>
      <c r="F3113" t="str">
        <f t="shared" si="193"/>
        <v>narayanii</v>
      </c>
      <c r="G3113" t="str">
        <f t="shared" si="194"/>
        <v>Fimbristylis narayanii</v>
      </c>
      <c r="J3113" t="str">
        <f t="shared" si="195"/>
        <v xml:space="preserve">Fimbristylis narayanii;;6; </v>
      </c>
    </row>
    <row r="3114" spans="1:10" x14ac:dyDescent="0.3">
      <c r="A3114" t="s">
        <v>5453</v>
      </c>
      <c r="B3114" s="16"/>
      <c r="C3114" s="17">
        <v>6</v>
      </c>
      <c r="D3114" s="22" t="s">
        <v>4256</v>
      </c>
      <c r="E3114" t="str">
        <f t="shared" si="192"/>
        <v>Fimbristylis</v>
      </c>
      <c r="F3114" t="str">
        <f t="shared" si="193"/>
        <v>narayanii</v>
      </c>
      <c r="G3114" t="str">
        <f t="shared" si="194"/>
        <v>Fimbristylis narayanii</v>
      </c>
      <c r="J3114" t="str">
        <f t="shared" si="195"/>
        <v xml:space="preserve">Fimbristylis narayanii;;6; </v>
      </c>
    </row>
    <row r="3115" spans="1:10" x14ac:dyDescent="0.3">
      <c r="A3115" t="s">
        <v>5454</v>
      </c>
      <c r="B3115" s="16"/>
      <c r="C3115" s="17">
        <v>20</v>
      </c>
      <c r="D3115" s="22" t="s">
        <v>4257</v>
      </c>
      <c r="E3115" t="str">
        <f t="shared" si="192"/>
        <v>Fimbristylis</v>
      </c>
      <c r="F3115" t="str">
        <f t="shared" si="193"/>
        <v>ovata</v>
      </c>
      <c r="G3115" t="str">
        <f t="shared" si="194"/>
        <v>Fimbristylis ovata</v>
      </c>
      <c r="J3115" t="str">
        <f t="shared" si="195"/>
        <v xml:space="preserve">Fimbristylis ovata;;20; </v>
      </c>
    </row>
    <row r="3116" spans="1:10" x14ac:dyDescent="0.3">
      <c r="A3116" t="s">
        <v>5454</v>
      </c>
      <c r="B3116" s="17">
        <v>8</v>
      </c>
      <c r="C3116" s="16"/>
      <c r="D3116" s="22" t="s">
        <v>4257</v>
      </c>
      <c r="E3116" t="str">
        <f t="shared" si="192"/>
        <v>Fimbristylis</v>
      </c>
      <c r="F3116" t="str">
        <f t="shared" si="193"/>
        <v>ovata</v>
      </c>
      <c r="G3116" t="str">
        <f t="shared" si="194"/>
        <v>Fimbristylis ovata</v>
      </c>
      <c r="J3116" t="str">
        <f t="shared" si="195"/>
        <v xml:space="preserve">Fimbristylis ovata;8;; </v>
      </c>
    </row>
    <row r="3117" spans="1:10" x14ac:dyDescent="0.3">
      <c r="A3117" t="s">
        <v>5454</v>
      </c>
      <c r="B3117" s="17">
        <v>10</v>
      </c>
      <c r="C3117" s="16"/>
      <c r="D3117" s="22" t="s">
        <v>4257</v>
      </c>
      <c r="E3117" t="str">
        <f t="shared" si="192"/>
        <v>Fimbristylis</v>
      </c>
      <c r="F3117" t="str">
        <f t="shared" si="193"/>
        <v>ovata</v>
      </c>
      <c r="G3117" t="str">
        <f t="shared" si="194"/>
        <v>Fimbristylis ovata</v>
      </c>
      <c r="J3117" t="str">
        <f t="shared" si="195"/>
        <v xml:space="preserve">Fimbristylis ovata;10;; </v>
      </c>
    </row>
    <row r="3118" spans="1:10" x14ac:dyDescent="0.3">
      <c r="A3118" t="s">
        <v>5454</v>
      </c>
      <c r="B3118" s="16"/>
      <c r="C3118" s="17">
        <v>10</v>
      </c>
      <c r="D3118" s="22" t="s">
        <v>4257</v>
      </c>
      <c r="E3118" t="str">
        <f t="shared" si="192"/>
        <v>Fimbristylis</v>
      </c>
      <c r="F3118" t="str">
        <f t="shared" si="193"/>
        <v>ovata</v>
      </c>
      <c r="G3118" t="str">
        <f t="shared" si="194"/>
        <v>Fimbristylis ovata</v>
      </c>
      <c r="J3118" t="str">
        <f t="shared" si="195"/>
        <v xml:space="preserve">Fimbristylis ovata;;10; </v>
      </c>
    </row>
    <row r="3119" spans="1:10" x14ac:dyDescent="0.3">
      <c r="A3119" t="s">
        <v>5454</v>
      </c>
      <c r="B3119" s="16"/>
      <c r="C3119" s="17">
        <v>20</v>
      </c>
      <c r="D3119" s="22" t="s">
        <v>4257</v>
      </c>
      <c r="E3119" t="str">
        <f t="shared" si="192"/>
        <v>Fimbristylis</v>
      </c>
      <c r="F3119" t="str">
        <f t="shared" si="193"/>
        <v>ovata</v>
      </c>
      <c r="G3119" t="str">
        <f t="shared" si="194"/>
        <v>Fimbristylis ovata</v>
      </c>
      <c r="J3119" t="str">
        <f t="shared" si="195"/>
        <v xml:space="preserve">Fimbristylis ovata;;20; </v>
      </c>
    </row>
    <row r="3120" spans="1:10" x14ac:dyDescent="0.3">
      <c r="A3120" t="s">
        <v>5454</v>
      </c>
      <c r="B3120" s="17">
        <v>5</v>
      </c>
      <c r="C3120" s="16"/>
      <c r="D3120" s="22" t="s">
        <v>4257</v>
      </c>
      <c r="E3120" t="str">
        <f t="shared" si="192"/>
        <v>Fimbristylis</v>
      </c>
      <c r="F3120" t="str">
        <f t="shared" si="193"/>
        <v>ovata</v>
      </c>
      <c r="G3120" t="str">
        <f t="shared" si="194"/>
        <v>Fimbristylis ovata</v>
      </c>
      <c r="J3120" t="str">
        <f t="shared" si="195"/>
        <v xml:space="preserve">Fimbristylis ovata;5;; </v>
      </c>
    </row>
    <row r="3121" spans="1:10" x14ac:dyDescent="0.3">
      <c r="A3121" t="s">
        <v>5454</v>
      </c>
      <c r="B3121" s="16"/>
      <c r="C3121" s="17">
        <v>20</v>
      </c>
      <c r="D3121" s="22" t="s">
        <v>4257</v>
      </c>
      <c r="E3121" t="str">
        <f t="shared" si="192"/>
        <v>Fimbristylis</v>
      </c>
      <c r="F3121" t="str">
        <f t="shared" si="193"/>
        <v>ovata</v>
      </c>
      <c r="G3121" t="str">
        <f t="shared" si="194"/>
        <v>Fimbristylis ovata</v>
      </c>
      <c r="J3121" t="str">
        <f t="shared" si="195"/>
        <v xml:space="preserve">Fimbristylis ovata;;20; </v>
      </c>
    </row>
    <row r="3122" spans="1:10" x14ac:dyDescent="0.3">
      <c r="A3122" t="s">
        <v>5454</v>
      </c>
      <c r="B3122" s="17">
        <v>5</v>
      </c>
      <c r="C3122" s="16"/>
      <c r="D3122" s="22" t="s">
        <v>4257</v>
      </c>
      <c r="E3122" t="str">
        <f t="shared" si="192"/>
        <v>Fimbristylis</v>
      </c>
      <c r="F3122" t="str">
        <f t="shared" si="193"/>
        <v>ovata</v>
      </c>
      <c r="G3122" t="str">
        <f t="shared" si="194"/>
        <v>Fimbristylis ovata</v>
      </c>
      <c r="J3122" t="str">
        <f t="shared" si="195"/>
        <v xml:space="preserve">Fimbristylis ovata;5;; </v>
      </c>
    </row>
    <row r="3123" spans="1:10" x14ac:dyDescent="0.3">
      <c r="A3123" t="s">
        <v>5454</v>
      </c>
      <c r="B3123" s="16"/>
      <c r="C3123" s="17" t="s">
        <v>1142</v>
      </c>
      <c r="D3123" s="22" t="s">
        <v>4257</v>
      </c>
      <c r="E3123" t="str">
        <f t="shared" si="192"/>
        <v>Fimbristylis</v>
      </c>
      <c r="F3123" t="str">
        <f t="shared" si="193"/>
        <v>ovata</v>
      </c>
      <c r="G3123" t="str">
        <f t="shared" si="194"/>
        <v>Fimbristylis ovata</v>
      </c>
      <c r="J3123" t="str">
        <f t="shared" si="195"/>
        <v xml:space="preserve">Fimbristylis ovata;;10, 20; </v>
      </c>
    </row>
    <row r="3124" spans="1:10" x14ac:dyDescent="0.3">
      <c r="A3124" t="s">
        <v>5454</v>
      </c>
      <c r="B3124" s="17">
        <v>5</v>
      </c>
      <c r="C3124" s="16"/>
      <c r="D3124" s="22" t="s">
        <v>4257</v>
      </c>
      <c r="E3124" t="str">
        <f t="shared" si="192"/>
        <v>Fimbristylis</v>
      </c>
      <c r="F3124" t="str">
        <f t="shared" si="193"/>
        <v>ovata</v>
      </c>
      <c r="G3124" t="str">
        <f t="shared" si="194"/>
        <v>Fimbristylis ovata</v>
      </c>
      <c r="J3124" t="str">
        <f t="shared" si="195"/>
        <v xml:space="preserve">Fimbristylis ovata;5;; </v>
      </c>
    </row>
    <row r="3125" spans="1:10" x14ac:dyDescent="0.3">
      <c r="A3125" t="s">
        <v>5454</v>
      </c>
      <c r="B3125" s="17">
        <v>5</v>
      </c>
      <c r="C3125" s="16"/>
      <c r="D3125" s="22" t="s">
        <v>4257</v>
      </c>
      <c r="E3125" t="str">
        <f t="shared" si="192"/>
        <v>Fimbristylis</v>
      </c>
      <c r="F3125" t="str">
        <f t="shared" si="193"/>
        <v>ovata</v>
      </c>
      <c r="G3125" t="str">
        <f t="shared" si="194"/>
        <v>Fimbristylis ovata</v>
      </c>
      <c r="J3125" t="str">
        <f t="shared" si="195"/>
        <v xml:space="preserve">Fimbristylis ovata;5;; </v>
      </c>
    </row>
    <row r="3126" spans="1:10" x14ac:dyDescent="0.3">
      <c r="A3126" t="s">
        <v>5454</v>
      </c>
      <c r="B3126" s="17">
        <v>5</v>
      </c>
      <c r="C3126" s="16"/>
      <c r="D3126" s="22" t="s">
        <v>4257</v>
      </c>
      <c r="E3126" t="str">
        <f t="shared" si="192"/>
        <v>Fimbristylis</v>
      </c>
      <c r="F3126" t="str">
        <f t="shared" si="193"/>
        <v>ovata</v>
      </c>
      <c r="G3126" t="str">
        <f t="shared" si="194"/>
        <v>Fimbristylis ovata</v>
      </c>
      <c r="J3126" t="str">
        <f t="shared" si="195"/>
        <v xml:space="preserve">Fimbristylis ovata;5;; </v>
      </c>
    </row>
    <row r="3127" spans="1:10" x14ac:dyDescent="0.3">
      <c r="A3127" t="s">
        <v>5454</v>
      </c>
      <c r="B3127" s="17">
        <v>5</v>
      </c>
      <c r="C3127" s="16"/>
      <c r="D3127" s="22" t="s">
        <v>4257</v>
      </c>
      <c r="E3127" t="str">
        <f t="shared" si="192"/>
        <v>Fimbristylis</v>
      </c>
      <c r="F3127" t="str">
        <f t="shared" si="193"/>
        <v>ovata</v>
      </c>
      <c r="G3127" t="str">
        <f t="shared" si="194"/>
        <v>Fimbristylis ovata</v>
      </c>
      <c r="J3127" t="str">
        <f t="shared" si="195"/>
        <v xml:space="preserve">Fimbristylis ovata;5;; </v>
      </c>
    </row>
    <row r="3128" spans="1:10" x14ac:dyDescent="0.3">
      <c r="A3128" t="s">
        <v>5454</v>
      </c>
      <c r="B3128" s="17">
        <v>5</v>
      </c>
      <c r="C3128" s="16"/>
      <c r="D3128" s="22" t="s">
        <v>4257</v>
      </c>
      <c r="E3128" t="str">
        <f t="shared" si="192"/>
        <v>Fimbristylis</v>
      </c>
      <c r="F3128" t="str">
        <f t="shared" si="193"/>
        <v>ovata</v>
      </c>
      <c r="G3128" t="str">
        <f t="shared" si="194"/>
        <v>Fimbristylis ovata</v>
      </c>
      <c r="J3128" t="str">
        <f t="shared" si="195"/>
        <v xml:space="preserve">Fimbristylis ovata;5;; </v>
      </c>
    </row>
    <row r="3129" spans="1:10" x14ac:dyDescent="0.3">
      <c r="A3129" t="s">
        <v>5455</v>
      </c>
      <c r="B3129" s="16"/>
      <c r="C3129" s="16"/>
      <c r="D3129" s="21" t="s">
        <v>4258</v>
      </c>
      <c r="E3129" t="str">
        <f t="shared" si="192"/>
        <v>Fimbristylis</v>
      </c>
      <c r="F3129" t="str">
        <f t="shared" si="193"/>
        <v>pallidula</v>
      </c>
      <c r="G3129" t="str">
        <f t="shared" si="194"/>
        <v>Fimbristylis pallidula</v>
      </c>
      <c r="J3129" t="str">
        <f t="shared" si="195"/>
        <v xml:space="preserve">Fimbristylis pallidula;;; </v>
      </c>
    </row>
    <row r="3130" spans="1:10" x14ac:dyDescent="0.3">
      <c r="A3130" t="s">
        <v>5456</v>
      </c>
      <c r="B3130" s="16"/>
      <c r="C3130" s="17">
        <v>44</v>
      </c>
      <c r="D3130" s="22" t="s">
        <v>4259</v>
      </c>
      <c r="E3130" t="str">
        <f t="shared" si="192"/>
        <v>Fimbristylis</v>
      </c>
      <c r="F3130" t="str">
        <f t="shared" si="193"/>
        <v>paupercula</v>
      </c>
      <c r="G3130" t="str">
        <f t="shared" si="194"/>
        <v>Fimbristylis paupercula</v>
      </c>
      <c r="J3130" t="str">
        <f t="shared" si="195"/>
        <v xml:space="preserve">Fimbristylis paupercula;;44; </v>
      </c>
    </row>
    <row r="3131" spans="1:10" x14ac:dyDescent="0.3">
      <c r="A3131" t="s">
        <v>5456</v>
      </c>
      <c r="B3131" s="16"/>
      <c r="C3131" s="17">
        <v>44</v>
      </c>
      <c r="D3131" s="22" t="s">
        <v>4259</v>
      </c>
      <c r="E3131" t="str">
        <f t="shared" si="192"/>
        <v>Fimbristylis</v>
      </c>
      <c r="F3131" t="str">
        <f t="shared" si="193"/>
        <v>paupercula</v>
      </c>
      <c r="G3131" t="str">
        <f t="shared" si="194"/>
        <v>Fimbristylis paupercula</v>
      </c>
      <c r="J3131" t="str">
        <f t="shared" si="195"/>
        <v xml:space="preserve">Fimbristylis paupercula;;44; </v>
      </c>
    </row>
    <row r="3132" spans="1:10" x14ac:dyDescent="0.3">
      <c r="A3132" t="s">
        <v>5457</v>
      </c>
      <c r="B3132" s="17">
        <v>5</v>
      </c>
      <c r="C3132" s="16"/>
      <c r="D3132" s="21" t="s">
        <v>4260</v>
      </c>
      <c r="E3132" t="str">
        <f t="shared" si="192"/>
        <v>Fimbristylis</v>
      </c>
      <c r="F3132" t="str">
        <f t="shared" si="193"/>
        <v>perpusilla</v>
      </c>
      <c r="G3132" t="str">
        <f t="shared" si="194"/>
        <v>Fimbristylis perpusilla</v>
      </c>
      <c r="J3132" t="str">
        <f t="shared" si="195"/>
        <v xml:space="preserve">Fimbristylis perpusilla;5;; </v>
      </c>
    </row>
    <row r="3133" spans="1:10" x14ac:dyDescent="0.3">
      <c r="A3133" t="s">
        <v>5458</v>
      </c>
      <c r="B3133" s="16"/>
      <c r="C3133" s="16"/>
      <c r="D3133" s="21" t="s">
        <v>4261</v>
      </c>
      <c r="E3133" t="str">
        <f t="shared" si="192"/>
        <v>Fimbristylis</v>
      </c>
      <c r="F3133" t="str">
        <f t="shared" si="193"/>
        <v>pluristriata</v>
      </c>
      <c r="G3133" t="str">
        <f t="shared" si="194"/>
        <v>Fimbristylis pluristriata</v>
      </c>
      <c r="J3133" t="str">
        <f t="shared" si="195"/>
        <v xml:space="preserve">Fimbristylis pluristriata;;; </v>
      </c>
    </row>
    <row r="3134" spans="1:10" x14ac:dyDescent="0.3">
      <c r="A3134" t="s">
        <v>5459</v>
      </c>
      <c r="B3134" s="16"/>
      <c r="C3134" s="16"/>
      <c r="D3134" s="21" t="s">
        <v>4262</v>
      </c>
      <c r="E3134" t="str">
        <f t="shared" si="192"/>
        <v>Fimbristylis</v>
      </c>
      <c r="F3134" t="str">
        <f t="shared" si="193"/>
        <v>podocarpa</v>
      </c>
      <c r="G3134" t="str">
        <f t="shared" si="194"/>
        <v>Fimbristylis podocarpa</v>
      </c>
      <c r="J3134" t="str">
        <f t="shared" si="195"/>
        <v xml:space="preserve">Fimbristylis podocarpa;;; </v>
      </c>
    </row>
    <row r="3135" spans="1:10" x14ac:dyDescent="0.3">
      <c r="A3135" t="s">
        <v>5460</v>
      </c>
      <c r="B3135" s="16"/>
      <c r="C3135" s="17">
        <v>20</v>
      </c>
      <c r="D3135" s="22" t="s">
        <v>4263</v>
      </c>
      <c r="E3135" t="str">
        <f t="shared" si="192"/>
        <v>Fimbristylis</v>
      </c>
      <c r="F3135" t="str">
        <f t="shared" si="193"/>
        <v>polytrichoides</v>
      </c>
      <c r="G3135" t="str">
        <f t="shared" si="194"/>
        <v>Fimbristylis polytrichoides</v>
      </c>
      <c r="J3135" t="str">
        <f t="shared" si="195"/>
        <v xml:space="preserve">Fimbristylis polytrichoides;;20; </v>
      </c>
    </row>
    <row r="3136" spans="1:10" x14ac:dyDescent="0.3">
      <c r="A3136" t="s">
        <v>5460</v>
      </c>
      <c r="B3136" s="16"/>
      <c r="C3136" s="17">
        <v>10</v>
      </c>
      <c r="D3136" s="22" t="s">
        <v>4263</v>
      </c>
      <c r="E3136" t="str">
        <f t="shared" si="192"/>
        <v>Fimbristylis</v>
      </c>
      <c r="F3136" t="str">
        <f t="shared" si="193"/>
        <v>polytrichoides</v>
      </c>
      <c r="G3136" t="str">
        <f t="shared" si="194"/>
        <v>Fimbristylis polytrichoides</v>
      </c>
      <c r="J3136" t="str">
        <f t="shared" si="195"/>
        <v xml:space="preserve">Fimbristylis polytrichoides;;10; </v>
      </c>
    </row>
    <row r="3137" spans="1:10" x14ac:dyDescent="0.3">
      <c r="A3137" t="s">
        <v>5460</v>
      </c>
      <c r="B3137" s="17">
        <v>5</v>
      </c>
      <c r="C3137" s="16"/>
      <c r="D3137" s="22" t="s">
        <v>4263</v>
      </c>
      <c r="E3137" t="str">
        <f t="shared" si="192"/>
        <v>Fimbristylis</v>
      </c>
      <c r="F3137" t="str">
        <f t="shared" si="193"/>
        <v>polytrichoides</v>
      </c>
      <c r="G3137" t="str">
        <f t="shared" si="194"/>
        <v>Fimbristylis polytrichoides</v>
      </c>
      <c r="J3137" t="str">
        <f t="shared" si="195"/>
        <v xml:space="preserve">Fimbristylis polytrichoides;5;; </v>
      </c>
    </row>
    <row r="3138" spans="1:10" x14ac:dyDescent="0.3">
      <c r="A3138" t="s">
        <v>5460</v>
      </c>
      <c r="B3138" s="17">
        <v>5</v>
      </c>
      <c r="C3138" s="16"/>
      <c r="D3138" s="22" t="s">
        <v>4263</v>
      </c>
      <c r="E3138" t="str">
        <f t="shared" si="192"/>
        <v>Fimbristylis</v>
      </c>
      <c r="F3138" t="str">
        <f t="shared" si="193"/>
        <v>polytrichoides</v>
      </c>
      <c r="G3138" t="str">
        <f t="shared" si="194"/>
        <v>Fimbristylis polytrichoides</v>
      </c>
      <c r="J3138" t="str">
        <f t="shared" si="195"/>
        <v xml:space="preserve">Fimbristylis polytrichoides;5;; </v>
      </c>
    </row>
    <row r="3139" spans="1:10" ht="15.75" customHeight="1" x14ac:dyDescent="0.3">
      <c r="A3139" t="s">
        <v>5460</v>
      </c>
      <c r="B3139" s="16"/>
      <c r="C3139" s="17">
        <v>20</v>
      </c>
      <c r="D3139" s="22" t="s">
        <v>4264</v>
      </c>
      <c r="E3139" t="str">
        <f t="shared" ref="E3139:E3201" si="196">LEFT($D3139,FIND(" ",$D3139)-1)</f>
        <v>Fimbristylis</v>
      </c>
      <c r="F3139" t="str">
        <f t="shared" ref="F3139:F3201" si="197">MID(MID(MID(SUBSTITUTE($D3139," ", "^",1),1,256),FIND("^",SUBSTITUTE($D3139," ","^",1)),256),2,FIND(" ",MID(MID(SUBSTITUTE($D3139," ","^",1),1,256),FIND("^",SUBSTITUTE($D3139," ","^",1)),256))-2)</f>
        <v>polytrichoides</v>
      </c>
      <c r="G3139" t="str">
        <f t="shared" ref="G3139:G3201" si="198">CONCATENATE(E3139,$E$1,F3139)</f>
        <v>Fimbristylis polytrichoides</v>
      </c>
      <c r="J3139" t="str">
        <f t="shared" ref="J3139:J3197" si="199">CONCATENATE(A3139,$I$1,B3139,$I$1,C3139,$I$1,$F$1)</f>
        <v xml:space="preserve">Fimbristylis polytrichoides;;20; </v>
      </c>
    </row>
    <row r="3140" spans="1:10" x14ac:dyDescent="0.3">
      <c r="A3140" t="s">
        <v>5460</v>
      </c>
      <c r="B3140" s="16"/>
      <c r="C3140" s="17">
        <v>20</v>
      </c>
      <c r="D3140" s="22" t="s">
        <v>4264</v>
      </c>
      <c r="E3140" t="str">
        <f t="shared" si="196"/>
        <v>Fimbristylis</v>
      </c>
      <c r="F3140" t="str">
        <f t="shared" si="197"/>
        <v>polytrichoides</v>
      </c>
      <c r="G3140" t="str">
        <f t="shared" si="198"/>
        <v>Fimbristylis polytrichoides</v>
      </c>
      <c r="J3140" t="str">
        <f t="shared" si="199"/>
        <v xml:space="preserve">Fimbristylis polytrichoides;;20; </v>
      </c>
    </row>
    <row r="3141" spans="1:10" x14ac:dyDescent="0.3">
      <c r="A3141" t="s">
        <v>5461</v>
      </c>
      <c r="B3141" s="17" t="s">
        <v>1142</v>
      </c>
      <c r="C3141" s="16"/>
      <c r="D3141" s="21" t="s">
        <v>4265</v>
      </c>
      <c r="E3141" t="str">
        <f t="shared" si="196"/>
        <v>Fimbristylis</v>
      </c>
      <c r="F3141" t="str">
        <f t="shared" si="197"/>
        <v>puberula</v>
      </c>
      <c r="G3141" t="str">
        <f t="shared" si="198"/>
        <v>Fimbristylis puberula</v>
      </c>
      <c r="J3141" t="str">
        <f t="shared" si="199"/>
        <v xml:space="preserve">Fimbristylis puberula;10, 20;; </v>
      </c>
    </row>
    <row r="3142" spans="1:10" x14ac:dyDescent="0.3">
      <c r="A3142" t="s">
        <v>5461</v>
      </c>
      <c r="B3142" s="17">
        <v>10</v>
      </c>
      <c r="C3142" s="16"/>
      <c r="D3142" s="21" t="s">
        <v>4266</v>
      </c>
      <c r="E3142" t="str">
        <f t="shared" si="196"/>
        <v>Fimbristylis</v>
      </c>
      <c r="F3142" t="str">
        <f t="shared" si="197"/>
        <v>puberula</v>
      </c>
      <c r="G3142" t="str">
        <f t="shared" si="198"/>
        <v>Fimbristylis puberula</v>
      </c>
      <c r="J3142" t="str">
        <f t="shared" si="199"/>
        <v xml:space="preserve">Fimbristylis puberula;10;; </v>
      </c>
    </row>
    <row r="3143" spans="1:10" x14ac:dyDescent="0.3">
      <c r="A3143" t="s">
        <v>5462</v>
      </c>
      <c r="B3143" s="16"/>
      <c r="C3143" s="16"/>
      <c r="D3143" s="21" t="s">
        <v>4267</v>
      </c>
      <c r="E3143" t="str">
        <f t="shared" si="196"/>
        <v>Fimbristylis</v>
      </c>
      <c r="F3143" t="str">
        <f t="shared" si="197"/>
        <v>quinquangularis</v>
      </c>
      <c r="G3143" t="str">
        <f t="shared" si="198"/>
        <v>Fimbristylis quinquangularis</v>
      </c>
      <c r="J3143" t="str">
        <f t="shared" si="199"/>
        <v xml:space="preserve">Fimbristylis quinquangularis;;; </v>
      </c>
    </row>
    <row r="3144" spans="1:10" x14ac:dyDescent="0.3">
      <c r="A3144" t="s">
        <v>5463</v>
      </c>
      <c r="B3144" s="17">
        <v>5</v>
      </c>
      <c r="C3144" s="17">
        <v>10</v>
      </c>
      <c r="D3144" s="22" t="s">
        <v>4268</v>
      </c>
      <c r="E3144" t="str">
        <f t="shared" si="196"/>
        <v>Fimbristylis</v>
      </c>
      <c r="F3144" t="str">
        <f t="shared" si="197"/>
        <v>schoenoides</v>
      </c>
      <c r="G3144" t="str">
        <f t="shared" si="198"/>
        <v>Fimbristylis schoenoides</v>
      </c>
      <c r="J3144" t="str">
        <f t="shared" si="199"/>
        <v xml:space="preserve">Fimbristylis schoenoides;5;10; </v>
      </c>
    </row>
    <row r="3145" spans="1:10" x14ac:dyDescent="0.3">
      <c r="A3145" t="s">
        <v>5463</v>
      </c>
      <c r="B3145" s="16"/>
      <c r="C3145" s="17">
        <v>10</v>
      </c>
      <c r="D3145" s="22" t="s">
        <v>4268</v>
      </c>
      <c r="E3145" t="str">
        <f t="shared" si="196"/>
        <v>Fimbristylis</v>
      </c>
      <c r="F3145" t="str">
        <f t="shared" si="197"/>
        <v>schoenoides</v>
      </c>
      <c r="G3145" t="str">
        <f t="shared" si="198"/>
        <v>Fimbristylis schoenoides</v>
      </c>
      <c r="J3145" t="str">
        <f t="shared" si="199"/>
        <v xml:space="preserve">Fimbristylis schoenoides;;10; </v>
      </c>
    </row>
    <row r="3146" spans="1:10" x14ac:dyDescent="0.3">
      <c r="A3146" t="s">
        <v>5463</v>
      </c>
      <c r="B3146" s="17">
        <v>5</v>
      </c>
      <c r="C3146" s="16"/>
      <c r="D3146" s="22" t="s">
        <v>4268</v>
      </c>
      <c r="E3146" t="str">
        <f t="shared" si="196"/>
        <v>Fimbristylis</v>
      </c>
      <c r="F3146" t="str">
        <f t="shared" si="197"/>
        <v>schoenoides</v>
      </c>
      <c r="G3146" t="str">
        <f t="shared" si="198"/>
        <v>Fimbristylis schoenoides</v>
      </c>
      <c r="J3146" t="str">
        <f t="shared" si="199"/>
        <v xml:space="preserve">Fimbristylis schoenoides;5;; </v>
      </c>
    </row>
    <row r="3147" spans="1:10" x14ac:dyDescent="0.3">
      <c r="A3147" t="s">
        <v>5463</v>
      </c>
      <c r="B3147" s="16"/>
      <c r="C3147" s="17">
        <v>10</v>
      </c>
      <c r="D3147" s="22" t="s">
        <v>4268</v>
      </c>
      <c r="E3147" t="str">
        <f t="shared" si="196"/>
        <v>Fimbristylis</v>
      </c>
      <c r="F3147" t="str">
        <f t="shared" si="197"/>
        <v>schoenoides</v>
      </c>
      <c r="G3147" t="str">
        <f t="shared" si="198"/>
        <v>Fimbristylis schoenoides</v>
      </c>
      <c r="J3147" t="str">
        <f t="shared" si="199"/>
        <v xml:space="preserve">Fimbristylis schoenoides;;10; </v>
      </c>
    </row>
    <row r="3148" spans="1:10" x14ac:dyDescent="0.3">
      <c r="A3148" t="s">
        <v>5463</v>
      </c>
      <c r="B3148" s="17">
        <v>5</v>
      </c>
      <c r="C3148" s="16"/>
      <c r="D3148" s="22" t="s">
        <v>4268</v>
      </c>
      <c r="E3148" t="str">
        <f t="shared" si="196"/>
        <v>Fimbristylis</v>
      </c>
      <c r="F3148" t="str">
        <f t="shared" si="197"/>
        <v>schoenoides</v>
      </c>
      <c r="G3148" t="str">
        <f t="shared" si="198"/>
        <v>Fimbristylis schoenoides</v>
      </c>
      <c r="J3148" t="str">
        <f t="shared" si="199"/>
        <v xml:space="preserve">Fimbristylis schoenoides;5;; </v>
      </c>
    </row>
    <row r="3149" spans="1:10" x14ac:dyDescent="0.3">
      <c r="A3149" t="s">
        <v>5463</v>
      </c>
      <c r="B3149" s="17">
        <v>5</v>
      </c>
      <c r="C3149" s="16"/>
      <c r="D3149" s="22" t="s">
        <v>4268</v>
      </c>
      <c r="E3149" t="str">
        <f t="shared" si="196"/>
        <v>Fimbristylis</v>
      </c>
      <c r="F3149" t="str">
        <f t="shared" si="197"/>
        <v>schoenoides</v>
      </c>
      <c r="G3149" t="str">
        <f t="shared" si="198"/>
        <v>Fimbristylis schoenoides</v>
      </c>
      <c r="J3149" t="str">
        <f t="shared" si="199"/>
        <v xml:space="preserve">Fimbristylis schoenoides;5;; </v>
      </c>
    </row>
    <row r="3150" spans="1:10" x14ac:dyDescent="0.3">
      <c r="A3150" t="s">
        <v>5463</v>
      </c>
      <c r="B3150" s="16"/>
      <c r="C3150" s="17">
        <v>10</v>
      </c>
      <c r="D3150" s="22" t="s">
        <v>4268</v>
      </c>
      <c r="E3150" t="str">
        <f t="shared" si="196"/>
        <v>Fimbristylis</v>
      </c>
      <c r="F3150" t="str">
        <f t="shared" si="197"/>
        <v>schoenoides</v>
      </c>
      <c r="G3150" t="str">
        <f t="shared" si="198"/>
        <v>Fimbristylis schoenoides</v>
      </c>
      <c r="J3150" t="str">
        <f t="shared" si="199"/>
        <v xml:space="preserve">Fimbristylis schoenoides;;10; </v>
      </c>
    </row>
    <row r="3151" spans="1:10" x14ac:dyDescent="0.3">
      <c r="A3151" t="s">
        <v>5463</v>
      </c>
      <c r="B3151" s="17">
        <v>5</v>
      </c>
      <c r="C3151" s="16"/>
      <c r="D3151" s="22" t="s">
        <v>4268</v>
      </c>
      <c r="E3151" t="str">
        <f t="shared" si="196"/>
        <v>Fimbristylis</v>
      </c>
      <c r="F3151" t="str">
        <f t="shared" si="197"/>
        <v>schoenoides</v>
      </c>
      <c r="G3151" t="str">
        <f t="shared" si="198"/>
        <v>Fimbristylis schoenoides</v>
      </c>
      <c r="J3151" t="str">
        <f t="shared" si="199"/>
        <v xml:space="preserve">Fimbristylis schoenoides;5;; </v>
      </c>
    </row>
    <row r="3152" spans="1:10" x14ac:dyDescent="0.3">
      <c r="A3152" t="s">
        <v>5464</v>
      </c>
      <c r="B3152" s="16"/>
      <c r="C3152" s="16"/>
      <c r="D3152" s="21" t="s">
        <v>4269</v>
      </c>
      <c r="E3152" t="str">
        <f t="shared" si="196"/>
        <v>Fimbristylis</v>
      </c>
      <c r="F3152" t="str">
        <f t="shared" si="197"/>
        <v>setacea</v>
      </c>
      <c r="G3152" t="str">
        <f t="shared" si="198"/>
        <v>Fimbristylis setacea</v>
      </c>
      <c r="J3152" t="str">
        <f t="shared" si="199"/>
        <v xml:space="preserve">Fimbristylis setacea;;; </v>
      </c>
    </row>
    <row r="3153" spans="1:10" x14ac:dyDescent="0.3">
      <c r="A3153" t="s">
        <v>5465</v>
      </c>
      <c r="B3153" s="17">
        <v>10</v>
      </c>
      <c r="C3153" s="16"/>
      <c r="D3153" s="22" t="s">
        <v>4270</v>
      </c>
      <c r="E3153" t="str">
        <f t="shared" si="196"/>
        <v>Fimbristylis</v>
      </c>
      <c r="F3153" t="str">
        <f t="shared" si="197"/>
        <v>spadicea</v>
      </c>
      <c r="G3153" t="str">
        <f t="shared" si="198"/>
        <v>Fimbristylis spadicea</v>
      </c>
      <c r="J3153" t="str">
        <f t="shared" si="199"/>
        <v xml:space="preserve">Fimbristylis spadicea;10;; </v>
      </c>
    </row>
    <row r="3154" spans="1:10" x14ac:dyDescent="0.3">
      <c r="A3154" t="s">
        <v>5465</v>
      </c>
      <c r="B3154" s="17">
        <v>10</v>
      </c>
      <c r="C3154" s="17">
        <v>20</v>
      </c>
      <c r="D3154" s="22" t="s">
        <v>4270</v>
      </c>
      <c r="E3154" t="str">
        <f t="shared" si="196"/>
        <v>Fimbristylis</v>
      </c>
      <c r="F3154" t="str">
        <f t="shared" si="197"/>
        <v>spadicea</v>
      </c>
      <c r="G3154" t="str">
        <f t="shared" si="198"/>
        <v>Fimbristylis spadicea</v>
      </c>
      <c r="J3154" t="str">
        <f t="shared" si="199"/>
        <v xml:space="preserve">Fimbristylis spadicea;10;20; </v>
      </c>
    </row>
    <row r="3155" spans="1:10" x14ac:dyDescent="0.3">
      <c r="A3155" t="s">
        <v>5465</v>
      </c>
      <c r="B3155" s="17">
        <v>10</v>
      </c>
      <c r="C3155" s="16"/>
      <c r="D3155" s="22" t="s">
        <v>4270</v>
      </c>
      <c r="E3155" t="str">
        <f t="shared" si="196"/>
        <v>Fimbristylis</v>
      </c>
      <c r="F3155" t="str">
        <f t="shared" si="197"/>
        <v>spadicea</v>
      </c>
      <c r="G3155" t="str">
        <f t="shared" si="198"/>
        <v>Fimbristylis spadicea</v>
      </c>
      <c r="J3155" t="str">
        <f t="shared" si="199"/>
        <v xml:space="preserve">Fimbristylis spadicea;10;; </v>
      </c>
    </row>
    <row r="3156" spans="1:10" x14ac:dyDescent="0.3">
      <c r="A3156" t="s">
        <v>5466</v>
      </c>
      <c r="B3156" s="16"/>
      <c r="C3156" s="16"/>
      <c r="D3156" s="21" t="s">
        <v>4271</v>
      </c>
      <c r="E3156" t="str">
        <f t="shared" si="196"/>
        <v>Fimbristylis</v>
      </c>
      <c r="F3156" t="str">
        <f t="shared" si="197"/>
        <v>spathacea</v>
      </c>
      <c r="G3156" t="str">
        <f t="shared" si="198"/>
        <v>Fimbristylis spathacea</v>
      </c>
      <c r="J3156" t="str">
        <f t="shared" si="199"/>
        <v xml:space="preserve">Fimbristylis spathacea;;; </v>
      </c>
    </row>
    <row r="3157" spans="1:10" x14ac:dyDescent="0.3">
      <c r="A3157" t="s">
        <v>5467</v>
      </c>
      <c r="B3157" s="17">
        <v>10</v>
      </c>
      <c r="C3157" s="16"/>
      <c r="D3157" s="22" t="s">
        <v>4272</v>
      </c>
      <c r="E3157" t="str">
        <f t="shared" si="196"/>
        <v>Fimbristylis</v>
      </c>
      <c r="F3157" t="str">
        <f t="shared" si="197"/>
        <v>squarrosa</v>
      </c>
      <c r="G3157" t="str">
        <f t="shared" si="198"/>
        <v>Fimbristylis squarrosa</v>
      </c>
      <c r="J3157" t="str">
        <f t="shared" si="199"/>
        <v xml:space="preserve">Fimbristylis squarrosa;10;; </v>
      </c>
    </row>
    <row r="3158" spans="1:10" x14ac:dyDescent="0.3">
      <c r="A3158" t="s">
        <v>5467</v>
      </c>
      <c r="B3158" s="17">
        <v>5</v>
      </c>
      <c r="C3158" s="16"/>
      <c r="D3158" s="22" t="s">
        <v>4272</v>
      </c>
      <c r="E3158" t="str">
        <f t="shared" si="196"/>
        <v>Fimbristylis</v>
      </c>
      <c r="F3158" t="str">
        <f t="shared" si="197"/>
        <v>squarrosa</v>
      </c>
      <c r="G3158" t="str">
        <f t="shared" si="198"/>
        <v>Fimbristylis squarrosa</v>
      </c>
      <c r="J3158" t="str">
        <f t="shared" si="199"/>
        <v xml:space="preserve">Fimbristylis squarrosa;5;; </v>
      </c>
    </row>
    <row r="3159" spans="1:10" x14ac:dyDescent="0.3">
      <c r="A3159" t="s">
        <v>5467</v>
      </c>
      <c r="B3159" s="16"/>
      <c r="C3159" s="17">
        <v>24</v>
      </c>
      <c r="D3159" s="22" t="s">
        <v>4272</v>
      </c>
      <c r="E3159" t="str">
        <f t="shared" si="196"/>
        <v>Fimbristylis</v>
      </c>
      <c r="F3159" t="str">
        <f t="shared" si="197"/>
        <v>squarrosa</v>
      </c>
      <c r="G3159" t="str">
        <f t="shared" si="198"/>
        <v>Fimbristylis squarrosa</v>
      </c>
      <c r="J3159" t="str">
        <f t="shared" si="199"/>
        <v xml:space="preserve">Fimbristylis squarrosa;;24; </v>
      </c>
    </row>
    <row r="3160" spans="1:10" x14ac:dyDescent="0.3">
      <c r="A3160" t="s">
        <v>5467</v>
      </c>
      <c r="B3160" s="17">
        <v>10</v>
      </c>
      <c r="C3160" s="16"/>
      <c r="D3160" s="22" t="s">
        <v>4272</v>
      </c>
      <c r="E3160" t="str">
        <f t="shared" si="196"/>
        <v>Fimbristylis</v>
      </c>
      <c r="F3160" t="str">
        <f t="shared" si="197"/>
        <v>squarrosa</v>
      </c>
      <c r="G3160" t="str">
        <f t="shared" si="198"/>
        <v>Fimbristylis squarrosa</v>
      </c>
      <c r="J3160" t="str">
        <f t="shared" si="199"/>
        <v xml:space="preserve">Fimbristylis squarrosa;10;; </v>
      </c>
    </row>
    <row r="3161" spans="1:10" x14ac:dyDescent="0.3">
      <c r="A3161" t="s">
        <v>5468</v>
      </c>
      <c r="B3161" s="16"/>
      <c r="C3161" s="16"/>
      <c r="D3161" s="21" t="s">
        <v>4273</v>
      </c>
      <c r="E3161" t="str">
        <f t="shared" si="196"/>
        <v>Fimbristylis</v>
      </c>
      <c r="F3161" t="str">
        <f t="shared" si="197"/>
        <v>subbispicata</v>
      </c>
      <c r="G3161" t="str">
        <f t="shared" si="198"/>
        <v>Fimbristylis subbispicata</v>
      </c>
      <c r="J3161" t="str">
        <f t="shared" si="199"/>
        <v xml:space="preserve">Fimbristylis subbispicata;;; </v>
      </c>
    </row>
    <row r="3162" spans="1:10" x14ac:dyDescent="0.3">
      <c r="A3162" t="s">
        <v>5469</v>
      </c>
      <c r="B3162" s="17">
        <v>20</v>
      </c>
      <c r="C3162" s="16"/>
      <c r="D3162" s="22" t="s">
        <v>4274</v>
      </c>
      <c r="E3162" t="str">
        <f t="shared" si="196"/>
        <v>Fimbristylis</v>
      </c>
      <c r="F3162" t="str">
        <f t="shared" si="197"/>
        <v>tenera</v>
      </c>
      <c r="G3162" t="str">
        <f t="shared" si="198"/>
        <v>Fimbristylis tenera</v>
      </c>
      <c r="J3162" t="str">
        <f t="shared" si="199"/>
        <v xml:space="preserve">Fimbristylis tenera;20;; </v>
      </c>
    </row>
    <row r="3163" spans="1:10" x14ac:dyDescent="0.3">
      <c r="A3163" t="s">
        <v>5469</v>
      </c>
      <c r="B3163" s="17">
        <v>20</v>
      </c>
      <c r="C3163" s="16"/>
      <c r="D3163" s="22" t="s">
        <v>4274</v>
      </c>
      <c r="E3163" t="str">
        <f t="shared" si="196"/>
        <v>Fimbristylis</v>
      </c>
      <c r="F3163" t="str">
        <f t="shared" si="197"/>
        <v>tenera</v>
      </c>
      <c r="G3163" t="str">
        <f t="shared" si="198"/>
        <v>Fimbristylis tenera</v>
      </c>
      <c r="J3163" t="str">
        <f t="shared" si="199"/>
        <v xml:space="preserve">Fimbristylis tenera;20;; </v>
      </c>
    </row>
    <row r="3164" spans="1:10" x14ac:dyDescent="0.3">
      <c r="A3164" t="s">
        <v>5469</v>
      </c>
      <c r="B3164" s="17">
        <v>20</v>
      </c>
      <c r="C3164" s="16"/>
      <c r="D3164" s="22" t="s">
        <v>4274</v>
      </c>
      <c r="E3164" t="str">
        <f t="shared" si="196"/>
        <v>Fimbristylis</v>
      </c>
      <c r="F3164" t="str">
        <f t="shared" si="197"/>
        <v>tenera</v>
      </c>
      <c r="G3164" t="str">
        <f t="shared" si="198"/>
        <v>Fimbristylis tenera</v>
      </c>
      <c r="J3164" t="str">
        <f t="shared" si="199"/>
        <v xml:space="preserve">Fimbristylis tenera;20;; </v>
      </c>
    </row>
    <row r="3165" spans="1:10" x14ac:dyDescent="0.3">
      <c r="A3165" t="s">
        <v>5469</v>
      </c>
      <c r="B3165" s="17">
        <v>20</v>
      </c>
      <c r="C3165" s="16"/>
      <c r="D3165" s="22" t="s">
        <v>4274</v>
      </c>
      <c r="E3165" t="str">
        <f t="shared" si="196"/>
        <v>Fimbristylis</v>
      </c>
      <c r="F3165" t="str">
        <f t="shared" si="197"/>
        <v>tenera</v>
      </c>
      <c r="G3165" t="str">
        <f t="shared" si="198"/>
        <v>Fimbristylis tenera</v>
      </c>
      <c r="J3165" t="str">
        <f t="shared" si="199"/>
        <v xml:space="preserve">Fimbristylis tenera;20;; </v>
      </c>
    </row>
    <row r="3166" spans="1:10" x14ac:dyDescent="0.3">
      <c r="A3166" t="s">
        <v>5469</v>
      </c>
      <c r="B3166" s="17">
        <v>20</v>
      </c>
      <c r="C3166" s="16"/>
      <c r="D3166" s="22" t="s">
        <v>4274</v>
      </c>
      <c r="E3166" t="str">
        <f t="shared" si="196"/>
        <v>Fimbristylis</v>
      </c>
      <c r="F3166" t="str">
        <f t="shared" si="197"/>
        <v>tenera</v>
      </c>
      <c r="G3166" t="str">
        <f t="shared" si="198"/>
        <v>Fimbristylis tenera</v>
      </c>
      <c r="J3166" t="str">
        <f t="shared" si="199"/>
        <v xml:space="preserve">Fimbristylis tenera;20;; </v>
      </c>
    </row>
    <row r="3167" spans="1:10" x14ac:dyDescent="0.3">
      <c r="A3167" t="s">
        <v>5469</v>
      </c>
      <c r="B3167" s="17">
        <v>20</v>
      </c>
      <c r="C3167" s="16"/>
      <c r="D3167" s="22" t="s">
        <v>4274</v>
      </c>
      <c r="E3167" t="str">
        <f t="shared" si="196"/>
        <v>Fimbristylis</v>
      </c>
      <c r="F3167" t="str">
        <f t="shared" si="197"/>
        <v>tenera</v>
      </c>
      <c r="G3167" t="str">
        <f t="shared" si="198"/>
        <v>Fimbristylis tenera</v>
      </c>
      <c r="J3167" t="str">
        <f t="shared" si="199"/>
        <v xml:space="preserve">Fimbristylis tenera;20;; </v>
      </c>
    </row>
    <row r="3168" spans="1:10" x14ac:dyDescent="0.3">
      <c r="A3168" t="s">
        <v>5469</v>
      </c>
      <c r="B3168" s="17">
        <v>20</v>
      </c>
      <c r="C3168" s="16"/>
      <c r="D3168" s="22" t="s">
        <v>4274</v>
      </c>
      <c r="E3168" t="str">
        <f t="shared" si="196"/>
        <v>Fimbristylis</v>
      </c>
      <c r="F3168" t="str">
        <f t="shared" si="197"/>
        <v>tenera</v>
      </c>
      <c r="G3168" t="str">
        <f t="shared" si="198"/>
        <v>Fimbristylis tenera</v>
      </c>
      <c r="J3168" t="str">
        <f t="shared" si="199"/>
        <v xml:space="preserve">Fimbristylis tenera;20;; </v>
      </c>
    </row>
    <row r="3169" spans="1:10" x14ac:dyDescent="0.3">
      <c r="A3169" t="s">
        <v>5469</v>
      </c>
      <c r="B3169" s="17">
        <v>20</v>
      </c>
      <c r="C3169" s="16"/>
      <c r="D3169" s="22" t="s">
        <v>4274</v>
      </c>
      <c r="E3169" t="str">
        <f t="shared" si="196"/>
        <v>Fimbristylis</v>
      </c>
      <c r="F3169" t="str">
        <f t="shared" si="197"/>
        <v>tenera</v>
      </c>
      <c r="G3169" t="str">
        <f t="shared" si="198"/>
        <v>Fimbristylis tenera</v>
      </c>
      <c r="J3169" t="str">
        <f t="shared" si="199"/>
        <v xml:space="preserve">Fimbristylis tenera;20;; </v>
      </c>
    </row>
    <row r="3170" spans="1:10" x14ac:dyDescent="0.3">
      <c r="A3170" t="s">
        <v>5469</v>
      </c>
      <c r="B3170" s="17">
        <v>20</v>
      </c>
      <c r="C3170" s="16"/>
      <c r="D3170" s="22" t="s">
        <v>4274</v>
      </c>
      <c r="E3170" t="str">
        <f t="shared" si="196"/>
        <v>Fimbristylis</v>
      </c>
      <c r="F3170" t="str">
        <f t="shared" si="197"/>
        <v>tenera</v>
      </c>
      <c r="G3170" t="str">
        <f t="shared" si="198"/>
        <v>Fimbristylis tenera</v>
      </c>
      <c r="J3170" t="str">
        <f t="shared" si="199"/>
        <v xml:space="preserve">Fimbristylis tenera;20;; </v>
      </c>
    </row>
    <row r="3171" spans="1:10" x14ac:dyDescent="0.3">
      <c r="A3171" t="s">
        <v>5469</v>
      </c>
      <c r="B3171" s="17">
        <v>20</v>
      </c>
      <c r="C3171" s="16"/>
      <c r="D3171" s="22" t="s">
        <v>4274</v>
      </c>
      <c r="E3171" t="str">
        <f t="shared" si="196"/>
        <v>Fimbristylis</v>
      </c>
      <c r="F3171" t="str">
        <f t="shared" si="197"/>
        <v>tenera</v>
      </c>
      <c r="G3171" t="str">
        <f t="shared" si="198"/>
        <v>Fimbristylis tenera</v>
      </c>
      <c r="J3171" t="str">
        <f t="shared" si="199"/>
        <v xml:space="preserve">Fimbristylis tenera;20;; </v>
      </c>
    </row>
    <row r="3172" spans="1:10" x14ac:dyDescent="0.3">
      <c r="A3172" t="s">
        <v>5469</v>
      </c>
      <c r="B3172" s="17">
        <v>20</v>
      </c>
      <c r="C3172" s="16"/>
      <c r="D3172" s="22" t="s">
        <v>4274</v>
      </c>
      <c r="E3172" t="str">
        <f t="shared" si="196"/>
        <v>Fimbristylis</v>
      </c>
      <c r="F3172" t="str">
        <f t="shared" si="197"/>
        <v>tenera</v>
      </c>
      <c r="G3172" t="str">
        <f t="shared" si="198"/>
        <v>Fimbristylis tenera</v>
      </c>
      <c r="J3172" t="str">
        <f t="shared" si="199"/>
        <v xml:space="preserve">Fimbristylis tenera;20;; </v>
      </c>
    </row>
    <row r="3173" spans="1:10" x14ac:dyDescent="0.3">
      <c r="A3173" t="s">
        <v>5469</v>
      </c>
      <c r="B3173" s="17">
        <v>20</v>
      </c>
      <c r="C3173" s="16"/>
      <c r="D3173" s="22" t="s">
        <v>4274</v>
      </c>
      <c r="E3173" t="str">
        <f t="shared" si="196"/>
        <v>Fimbristylis</v>
      </c>
      <c r="F3173" t="str">
        <f t="shared" si="197"/>
        <v>tenera</v>
      </c>
      <c r="G3173" t="str">
        <f t="shared" si="198"/>
        <v>Fimbristylis tenera</v>
      </c>
      <c r="J3173" t="str">
        <f t="shared" si="199"/>
        <v xml:space="preserve">Fimbristylis tenera;20;; </v>
      </c>
    </row>
    <row r="3174" spans="1:10" x14ac:dyDescent="0.3">
      <c r="A3174" t="s">
        <v>5470</v>
      </c>
      <c r="B3174" s="16"/>
      <c r="C3174" s="17">
        <v>10</v>
      </c>
      <c r="D3174" s="22" t="s">
        <v>4275</v>
      </c>
      <c r="E3174" t="str">
        <f t="shared" si="196"/>
        <v>Fimbristylis</v>
      </c>
      <c r="F3174" t="str">
        <f t="shared" si="197"/>
        <v>tetragona</v>
      </c>
      <c r="G3174" t="str">
        <f t="shared" si="198"/>
        <v>Fimbristylis tetragona</v>
      </c>
      <c r="J3174" t="str">
        <f t="shared" si="199"/>
        <v xml:space="preserve">Fimbristylis tetragona;;10; </v>
      </c>
    </row>
    <row r="3175" spans="1:10" x14ac:dyDescent="0.3">
      <c r="A3175" t="s">
        <v>5470</v>
      </c>
      <c r="B3175" s="17">
        <v>10</v>
      </c>
      <c r="C3175" s="16"/>
      <c r="D3175" s="22" t="s">
        <v>4275</v>
      </c>
      <c r="E3175" t="str">
        <f t="shared" si="196"/>
        <v>Fimbristylis</v>
      </c>
      <c r="F3175" t="str">
        <f t="shared" si="197"/>
        <v>tetragona</v>
      </c>
      <c r="G3175" t="str">
        <f t="shared" si="198"/>
        <v>Fimbristylis tetragona</v>
      </c>
      <c r="J3175" t="str">
        <f t="shared" si="199"/>
        <v xml:space="preserve">Fimbristylis tetragona;10;; </v>
      </c>
    </row>
    <row r="3176" spans="1:10" x14ac:dyDescent="0.3">
      <c r="A3176" t="s">
        <v>5470</v>
      </c>
      <c r="B3176" s="16"/>
      <c r="C3176" s="17">
        <v>10</v>
      </c>
      <c r="D3176" s="22" t="s">
        <v>4275</v>
      </c>
      <c r="E3176" t="str">
        <f t="shared" si="196"/>
        <v>Fimbristylis</v>
      </c>
      <c r="F3176" t="str">
        <f t="shared" si="197"/>
        <v>tetragona</v>
      </c>
      <c r="G3176" t="str">
        <f t="shared" si="198"/>
        <v>Fimbristylis tetragona</v>
      </c>
      <c r="J3176" t="str">
        <f t="shared" si="199"/>
        <v xml:space="preserve">Fimbristylis tetragona;;10; </v>
      </c>
    </row>
    <row r="3177" spans="1:10" x14ac:dyDescent="0.3">
      <c r="A3177" t="s">
        <v>5470</v>
      </c>
      <c r="B3177" s="17">
        <v>5</v>
      </c>
      <c r="C3177" s="16"/>
      <c r="D3177" s="22" t="s">
        <v>4275</v>
      </c>
      <c r="E3177" t="str">
        <f t="shared" si="196"/>
        <v>Fimbristylis</v>
      </c>
      <c r="F3177" t="str">
        <f t="shared" si="197"/>
        <v>tetragona</v>
      </c>
      <c r="G3177" t="str">
        <f t="shared" si="198"/>
        <v>Fimbristylis tetragona</v>
      </c>
      <c r="J3177" t="str">
        <f t="shared" si="199"/>
        <v xml:space="preserve">Fimbristylis tetragona;5;; </v>
      </c>
    </row>
    <row r="3178" spans="1:10" x14ac:dyDescent="0.3">
      <c r="A3178" t="s">
        <v>5470</v>
      </c>
      <c r="B3178" s="16"/>
      <c r="C3178" s="17">
        <v>10</v>
      </c>
      <c r="D3178" s="22" t="s">
        <v>4275</v>
      </c>
      <c r="E3178" t="str">
        <f t="shared" si="196"/>
        <v>Fimbristylis</v>
      </c>
      <c r="F3178" t="str">
        <f t="shared" si="197"/>
        <v>tetragona</v>
      </c>
      <c r="G3178" t="str">
        <f t="shared" si="198"/>
        <v>Fimbristylis tetragona</v>
      </c>
      <c r="J3178" t="str">
        <f t="shared" si="199"/>
        <v xml:space="preserve">Fimbristylis tetragona;;10; </v>
      </c>
    </row>
    <row r="3179" spans="1:10" x14ac:dyDescent="0.3">
      <c r="A3179" t="s">
        <v>5471</v>
      </c>
      <c r="B3179" s="17">
        <v>10</v>
      </c>
      <c r="C3179" s="16"/>
      <c r="D3179" s="21" t="s">
        <v>4276</v>
      </c>
      <c r="E3179" t="str">
        <f t="shared" si="196"/>
        <v>Fimbristylis</v>
      </c>
      <c r="F3179" t="str">
        <f t="shared" si="197"/>
        <v>thermalis</v>
      </c>
      <c r="G3179" t="str">
        <f t="shared" si="198"/>
        <v>Fimbristylis thermalis</v>
      </c>
      <c r="J3179" t="str">
        <f t="shared" si="199"/>
        <v xml:space="preserve">Fimbristylis thermalis;10;; </v>
      </c>
    </row>
    <row r="3180" spans="1:10" x14ac:dyDescent="0.3">
      <c r="A3180" t="s">
        <v>5472</v>
      </c>
      <c r="B3180" s="16"/>
      <c r="C3180" s="16"/>
      <c r="D3180" s="21" t="s">
        <v>4277</v>
      </c>
      <c r="E3180" t="str">
        <f t="shared" si="196"/>
        <v>Fimbristylis</v>
      </c>
      <c r="F3180" t="str">
        <f t="shared" si="197"/>
        <v>tomentosa</v>
      </c>
      <c r="G3180" t="str">
        <f t="shared" si="198"/>
        <v>Fimbristylis tomentosa</v>
      </c>
      <c r="J3180" t="str">
        <f t="shared" si="199"/>
        <v xml:space="preserve">Fimbristylis tomentosa;;; </v>
      </c>
    </row>
    <row r="3181" spans="1:10" x14ac:dyDescent="0.3">
      <c r="A3181" t="s">
        <v>5473</v>
      </c>
      <c r="B3181" s="17">
        <v>5</v>
      </c>
      <c r="C3181" s="16"/>
      <c r="D3181" s="21" t="s">
        <v>4278</v>
      </c>
      <c r="E3181" t="str">
        <f t="shared" si="196"/>
        <v>Fimbristylis</v>
      </c>
      <c r="F3181" t="str">
        <f t="shared" si="197"/>
        <v>tristachya</v>
      </c>
      <c r="G3181" t="str">
        <f t="shared" si="198"/>
        <v>Fimbristylis tristachya</v>
      </c>
      <c r="J3181" t="str">
        <f t="shared" si="199"/>
        <v xml:space="preserve">Fimbristylis tristachya;5;; </v>
      </c>
    </row>
    <row r="3182" spans="1:10" ht="15.75" customHeight="1" x14ac:dyDescent="0.3">
      <c r="A3182" t="s">
        <v>5473</v>
      </c>
      <c r="B3182" s="16"/>
      <c r="C3182" s="17">
        <v>10</v>
      </c>
      <c r="D3182" s="22" t="s">
        <v>4279</v>
      </c>
      <c r="E3182" t="str">
        <f t="shared" si="196"/>
        <v>Fimbristylis</v>
      </c>
      <c r="F3182" t="str">
        <f t="shared" si="197"/>
        <v>tristachya</v>
      </c>
      <c r="G3182" t="str">
        <f t="shared" si="198"/>
        <v>Fimbristylis tristachya</v>
      </c>
      <c r="J3182" t="str">
        <f t="shared" si="199"/>
        <v xml:space="preserve">Fimbristylis tristachya;;10; </v>
      </c>
    </row>
    <row r="3183" spans="1:10" x14ac:dyDescent="0.3">
      <c r="A3183" t="s">
        <v>5473</v>
      </c>
      <c r="B3183" s="17">
        <v>5</v>
      </c>
      <c r="C3183" s="16"/>
      <c r="D3183" s="22" t="s">
        <v>4279</v>
      </c>
      <c r="E3183" t="str">
        <f t="shared" si="196"/>
        <v>Fimbristylis</v>
      </c>
      <c r="F3183" t="str">
        <f t="shared" si="197"/>
        <v>tristachya</v>
      </c>
      <c r="G3183" t="str">
        <f t="shared" si="198"/>
        <v>Fimbristylis tristachya</v>
      </c>
      <c r="J3183" t="str">
        <f t="shared" si="199"/>
        <v xml:space="preserve">Fimbristylis tristachya;5;; </v>
      </c>
    </row>
    <row r="3184" spans="1:10" x14ac:dyDescent="0.3">
      <c r="A3184" t="s">
        <v>5473</v>
      </c>
      <c r="B3184" s="17">
        <v>5</v>
      </c>
      <c r="C3184" s="16"/>
      <c r="D3184" s="22" t="s">
        <v>4279</v>
      </c>
      <c r="E3184" t="str">
        <f t="shared" si="196"/>
        <v>Fimbristylis</v>
      </c>
      <c r="F3184" t="str">
        <f t="shared" si="197"/>
        <v>tristachya</v>
      </c>
      <c r="G3184" t="str">
        <f t="shared" si="198"/>
        <v>Fimbristylis tristachya</v>
      </c>
      <c r="J3184" t="str">
        <f t="shared" si="199"/>
        <v xml:space="preserve">Fimbristylis tristachya;5;; </v>
      </c>
    </row>
    <row r="3185" spans="1:10" x14ac:dyDescent="0.3">
      <c r="A3185" t="s">
        <v>5474</v>
      </c>
      <c r="B3185" s="16"/>
      <c r="C3185" s="17">
        <v>26</v>
      </c>
      <c r="D3185" s="21" t="s">
        <v>4280</v>
      </c>
      <c r="E3185" t="str">
        <f t="shared" si="196"/>
        <v>Fimbristylis</v>
      </c>
      <c r="F3185" t="str">
        <f t="shared" si="197"/>
        <v>uliginosa</v>
      </c>
      <c r="G3185" t="str">
        <f t="shared" si="198"/>
        <v>Fimbristylis uliginosa</v>
      </c>
      <c r="J3185" t="str">
        <f t="shared" si="199"/>
        <v xml:space="preserve">Fimbristylis uliginosa;;26; </v>
      </c>
    </row>
    <row r="3186" spans="1:10" x14ac:dyDescent="0.3">
      <c r="A3186" t="s">
        <v>5475</v>
      </c>
      <c r="B3186" s="17">
        <v>5</v>
      </c>
      <c r="C3186" s="16"/>
      <c r="D3186" s="22" t="s">
        <v>4281</v>
      </c>
      <c r="E3186" t="str">
        <f t="shared" si="196"/>
        <v>Fimbristylis</v>
      </c>
      <c r="F3186" t="str">
        <f t="shared" si="197"/>
        <v>umbellaris</v>
      </c>
      <c r="G3186" t="str">
        <f t="shared" si="198"/>
        <v>Fimbristylis umbellaris</v>
      </c>
      <c r="J3186" t="str">
        <f t="shared" si="199"/>
        <v xml:space="preserve">Fimbristylis umbellaris;5;; </v>
      </c>
    </row>
    <row r="3187" spans="1:10" x14ac:dyDescent="0.3">
      <c r="A3187" t="s">
        <v>5475</v>
      </c>
      <c r="B3187" s="16"/>
      <c r="C3187" s="17">
        <v>6</v>
      </c>
      <c r="D3187" s="22" t="s">
        <v>4281</v>
      </c>
      <c r="E3187" t="str">
        <f t="shared" si="196"/>
        <v>Fimbristylis</v>
      </c>
      <c r="F3187" t="str">
        <f t="shared" si="197"/>
        <v>umbellaris</v>
      </c>
      <c r="G3187" t="str">
        <f t="shared" si="198"/>
        <v>Fimbristylis umbellaris</v>
      </c>
      <c r="J3187" t="str">
        <f t="shared" si="199"/>
        <v xml:space="preserve">Fimbristylis umbellaris;;6; </v>
      </c>
    </row>
    <row r="3188" spans="1:10" x14ac:dyDescent="0.3">
      <c r="A3188" t="s">
        <v>5475</v>
      </c>
      <c r="B3188" s="16"/>
      <c r="C3188" s="17">
        <v>6</v>
      </c>
      <c r="D3188" s="22" t="s">
        <v>4281</v>
      </c>
      <c r="E3188" t="str">
        <f t="shared" si="196"/>
        <v>Fimbristylis</v>
      </c>
      <c r="F3188" t="str">
        <f t="shared" si="197"/>
        <v>umbellaris</v>
      </c>
      <c r="G3188" t="str">
        <f t="shared" si="198"/>
        <v>Fimbristylis umbellaris</v>
      </c>
      <c r="J3188" t="str">
        <f t="shared" si="199"/>
        <v xml:space="preserve">Fimbristylis umbellaris;;6; </v>
      </c>
    </row>
    <row r="3189" spans="1:10" x14ac:dyDescent="0.3">
      <c r="A3189" t="s">
        <v>5475</v>
      </c>
      <c r="B3189" s="16"/>
      <c r="C3189" s="17">
        <v>6</v>
      </c>
      <c r="D3189" s="22" t="s">
        <v>4281</v>
      </c>
      <c r="E3189" t="str">
        <f t="shared" si="196"/>
        <v>Fimbristylis</v>
      </c>
      <c r="F3189" t="str">
        <f t="shared" si="197"/>
        <v>umbellaris</v>
      </c>
      <c r="G3189" t="str">
        <f t="shared" si="198"/>
        <v>Fimbristylis umbellaris</v>
      </c>
      <c r="J3189" t="str">
        <f t="shared" si="199"/>
        <v xml:space="preserve">Fimbristylis umbellaris;;6; </v>
      </c>
    </row>
    <row r="3190" spans="1:10" x14ac:dyDescent="0.3">
      <c r="A3190" t="s">
        <v>5475</v>
      </c>
      <c r="B3190" s="17">
        <v>3</v>
      </c>
      <c r="C3190" s="16"/>
      <c r="D3190" s="22" t="s">
        <v>4281</v>
      </c>
      <c r="E3190" t="str">
        <f t="shared" si="196"/>
        <v>Fimbristylis</v>
      </c>
      <c r="F3190" t="str">
        <f t="shared" si="197"/>
        <v>umbellaris</v>
      </c>
      <c r="G3190" t="str">
        <f t="shared" si="198"/>
        <v>Fimbristylis umbellaris</v>
      </c>
      <c r="J3190" t="str">
        <f t="shared" si="199"/>
        <v xml:space="preserve">Fimbristylis umbellaris;3;; </v>
      </c>
    </row>
    <row r="3191" spans="1:10" x14ac:dyDescent="0.3">
      <c r="A3191" t="s">
        <v>5475</v>
      </c>
      <c r="B3191" s="16"/>
      <c r="C3191" s="17">
        <v>6</v>
      </c>
      <c r="D3191" s="22" t="s">
        <v>4281</v>
      </c>
      <c r="E3191" t="str">
        <f t="shared" si="196"/>
        <v>Fimbristylis</v>
      </c>
      <c r="F3191" t="str">
        <f t="shared" si="197"/>
        <v>umbellaris</v>
      </c>
      <c r="G3191" t="str">
        <f t="shared" si="198"/>
        <v>Fimbristylis umbellaris</v>
      </c>
      <c r="J3191" t="str">
        <f t="shared" si="199"/>
        <v xml:space="preserve">Fimbristylis umbellaris;;6; </v>
      </c>
    </row>
    <row r="3192" spans="1:10" x14ac:dyDescent="0.3">
      <c r="A3192" t="s">
        <v>5475</v>
      </c>
      <c r="B3192" s="17">
        <v>3</v>
      </c>
      <c r="C3192" s="16"/>
      <c r="D3192" s="22" t="s">
        <v>4281</v>
      </c>
      <c r="E3192" t="str">
        <f t="shared" si="196"/>
        <v>Fimbristylis</v>
      </c>
      <c r="F3192" t="str">
        <f t="shared" si="197"/>
        <v>umbellaris</v>
      </c>
      <c r="G3192" t="str">
        <f t="shared" si="198"/>
        <v>Fimbristylis umbellaris</v>
      </c>
      <c r="J3192" t="str">
        <f t="shared" si="199"/>
        <v xml:space="preserve">Fimbristylis umbellaris;3;; </v>
      </c>
    </row>
    <row r="3193" spans="1:10" x14ac:dyDescent="0.3">
      <c r="A3193" t="s">
        <v>5476</v>
      </c>
      <c r="B3193" s="16"/>
      <c r="C3193" s="17">
        <v>10</v>
      </c>
      <c r="D3193" s="21" t="s">
        <v>4282</v>
      </c>
      <c r="E3193" t="str">
        <f t="shared" si="196"/>
        <v>Fimbristylis</v>
      </c>
      <c r="F3193" t="str">
        <f t="shared" si="197"/>
        <v>vahlii</v>
      </c>
      <c r="G3193" t="str">
        <f t="shared" si="198"/>
        <v>Fimbristylis vahlii</v>
      </c>
      <c r="J3193" t="str">
        <f t="shared" si="199"/>
        <v xml:space="preserve">Fimbristylis vahlii;;10; </v>
      </c>
    </row>
    <row r="3194" spans="1:10" x14ac:dyDescent="0.3">
      <c r="A3194" t="s">
        <v>5477</v>
      </c>
      <c r="B3194" s="16"/>
      <c r="C3194" s="16"/>
      <c r="D3194" s="21" t="s">
        <v>4283</v>
      </c>
      <c r="E3194" t="str">
        <f t="shared" si="196"/>
        <v>Fimbristylis</v>
      </c>
      <c r="F3194" t="str">
        <f t="shared" si="197"/>
        <v>verrucifera</v>
      </c>
      <c r="G3194" t="str">
        <f t="shared" si="198"/>
        <v>Fimbristylis verrucifera</v>
      </c>
      <c r="J3194" t="str">
        <f t="shared" si="199"/>
        <v xml:space="preserve">Fimbristylis verrucifera;;; </v>
      </c>
    </row>
    <row r="3195" spans="1:10" x14ac:dyDescent="0.3">
      <c r="A3195" t="s">
        <v>5478</v>
      </c>
      <c r="B3195" s="16"/>
      <c r="C3195" s="17">
        <v>10</v>
      </c>
      <c r="D3195" s="22" t="s">
        <v>4284</v>
      </c>
      <c r="E3195" t="str">
        <f t="shared" si="196"/>
        <v>Fimbristylis</v>
      </c>
      <c r="F3195" t="str">
        <f t="shared" si="197"/>
        <v>woodrowii</v>
      </c>
      <c r="G3195" t="str">
        <f t="shared" si="198"/>
        <v>Fimbristylis woodrowii</v>
      </c>
      <c r="J3195" t="str">
        <f t="shared" si="199"/>
        <v xml:space="preserve">Fimbristylis woodrowii;;10; </v>
      </c>
    </row>
    <row r="3196" spans="1:10" x14ac:dyDescent="0.3">
      <c r="A3196" t="s">
        <v>5478</v>
      </c>
      <c r="B3196" s="17">
        <v>3</v>
      </c>
      <c r="C3196" s="17">
        <v>6</v>
      </c>
      <c r="D3196" s="22" t="s">
        <v>4284</v>
      </c>
      <c r="E3196" t="str">
        <f t="shared" si="196"/>
        <v>Fimbristylis</v>
      </c>
      <c r="F3196" t="str">
        <f t="shared" si="197"/>
        <v>woodrowii</v>
      </c>
      <c r="G3196" t="str">
        <f t="shared" si="198"/>
        <v>Fimbristylis woodrowii</v>
      </c>
      <c r="J3196" t="str">
        <f t="shared" si="199"/>
        <v xml:space="preserve">Fimbristylis woodrowii;3;6; </v>
      </c>
    </row>
    <row r="3197" spans="1:10" x14ac:dyDescent="0.3">
      <c r="A3197" t="s">
        <v>5478</v>
      </c>
      <c r="B3197" s="17">
        <v>5</v>
      </c>
      <c r="C3197" s="16"/>
      <c r="D3197" s="22" t="s">
        <v>4284</v>
      </c>
      <c r="E3197" t="str">
        <f t="shared" si="196"/>
        <v>Fimbristylis</v>
      </c>
      <c r="F3197" t="str">
        <f t="shared" si="197"/>
        <v>woodrowii</v>
      </c>
      <c r="G3197" t="str">
        <f t="shared" si="198"/>
        <v>Fimbristylis woodrowii</v>
      </c>
      <c r="J3197" t="str">
        <f t="shared" si="199"/>
        <v xml:space="preserve">Fimbristylis woodrowii;5;; </v>
      </c>
    </row>
    <row r="3198" spans="1:10" x14ac:dyDescent="0.3">
      <c r="A3198" t="s">
        <v>5479</v>
      </c>
      <c r="B3198" s="17">
        <v>19</v>
      </c>
      <c r="C3198" s="16"/>
      <c r="D3198" s="22" t="s">
        <v>4285</v>
      </c>
      <c r="E3198" t="str">
        <f t="shared" si="196"/>
        <v>Fuirena</v>
      </c>
      <c r="F3198" t="str">
        <f t="shared" si="197"/>
        <v>ciliaris</v>
      </c>
      <c r="G3198" t="str">
        <f t="shared" si="198"/>
        <v>Fuirena ciliaris</v>
      </c>
      <c r="J3198" t="str">
        <f>CONCATENATE(A3198,$I$1,B3198,$I$1,C3198,$I$1,$F$1)</f>
        <v xml:space="preserve">Fuirena ciliaris;19;; </v>
      </c>
    </row>
    <row r="3199" spans="1:10" x14ac:dyDescent="0.3">
      <c r="A3199" t="s">
        <v>5479</v>
      </c>
      <c r="B3199" s="16"/>
      <c r="C3199" s="17">
        <v>38</v>
      </c>
      <c r="D3199" s="22" t="s">
        <v>4285</v>
      </c>
      <c r="E3199" t="str">
        <f t="shared" si="196"/>
        <v>Fuirena</v>
      </c>
      <c r="F3199" t="str">
        <f t="shared" si="197"/>
        <v>ciliaris</v>
      </c>
      <c r="G3199" t="str">
        <f t="shared" si="198"/>
        <v>Fuirena ciliaris</v>
      </c>
      <c r="J3199" t="str">
        <f t="shared" ref="J3199:J3262" si="200">CONCATENATE(A3199,$I$1,B3199,$I$1,C3199,$I$1,$F$1)</f>
        <v xml:space="preserve">Fuirena ciliaris;;38; </v>
      </c>
    </row>
    <row r="3200" spans="1:10" x14ac:dyDescent="0.3">
      <c r="A3200" t="s">
        <v>5479</v>
      </c>
      <c r="B3200" s="17">
        <v>19</v>
      </c>
      <c r="C3200" s="16"/>
      <c r="D3200" s="22" t="s">
        <v>4285</v>
      </c>
      <c r="E3200" t="str">
        <f t="shared" si="196"/>
        <v>Fuirena</v>
      </c>
      <c r="F3200" t="str">
        <f t="shared" si="197"/>
        <v>ciliaris</v>
      </c>
      <c r="G3200" t="str">
        <f t="shared" si="198"/>
        <v>Fuirena ciliaris</v>
      </c>
      <c r="J3200" t="str">
        <f t="shared" si="200"/>
        <v xml:space="preserve">Fuirena ciliaris;19;; </v>
      </c>
    </row>
    <row r="3201" spans="1:10" x14ac:dyDescent="0.3">
      <c r="A3201" t="s">
        <v>5480</v>
      </c>
      <c r="B3201" s="16"/>
      <c r="C3201" s="17">
        <v>46</v>
      </c>
      <c r="D3201" s="21" t="s">
        <v>4286</v>
      </c>
      <c r="E3201" t="str">
        <f t="shared" si="196"/>
        <v>Fuirena</v>
      </c>
      <c r="F3201" t="str">
        <f t="shared" si="197"/>
        <v>pumila</v>
      </c>
      <c r="G3201" t="str">
        <f t="shared" si="198"/>
        <v>Fuirena pumila</v>
      </c>
      <c r="J3201" t="str">
        <f t="shared" si="200"/>
        <v xml:space="preserve">Fuirena pumila;;46; </v>
      </c>
    </row>
    <row r="3202" spans="1:10" x14ac:dyDescent="0.3">
      <c r="A3202" t="s">
        <v>5481</v>
      </c>
      <c r="B3202" s="16"/>
      <c r="C3202" s="17">
        <v>38</v>
      </c>
      <c r="D3202" s="22" t="s">
        <v>4287</v>
      </c>
      <c r="E3202" t="str">
        <f t="shared" ref="E3202:E3265" si="201">LEFT($D3202,FIND(" ",$D3202)-1)</f>
        <v>Fuirena</v>
      </c>
      <c r="F3202" t="str">
        <f t="shared" ref="F3202:F3265" si="202">MID(MID(MID(SUBSTITUTE($D3202," ", "^",1),1,256),FIND("^",SUBSTITUTE($D3202," ","^",1)),256),2,FIND(" ",MID(MID(SUBSTITUTE($D3202," ","^",1),1,256),FIND("^",SUBSTITUTE($D3202," ","^",1)),256))-2)</f>
        <v>trilobites</v>
      </c>
      <c r="G3202" t="str">
        <f t="shared" ref="G3202:G3265" si="203">CONCATENATE(E3202,$E$1,F3202)</f>
        <v>Fuirena trilobites</v>
      </c>
      <c r="J3202" t="str">
        <f t="shared" si="200"/>
        <v xml:space="preserve">Fuirena trilobites;;38; </v>
      </c>
    </row>
    <row r="3203" spans="1:10" x14ac:dyDescent="0.3">
      <c r="A3203" t="s">
        <v>5481</v>
      </c>
      <c r="B3203" s="16"/>
      <c r="C3203" s="17">
        <v>38</v>
      </c>
      <c r="D3203" s="22" t="s">
        <v>4287</v>
      </c>
      <c r="E3203" t="str">
        <f t="shared" si="201"/>
        <v>Fuirena</v>
      </c>
      <c r="F3203" t="str">
        <f t="shared" si="202"/>
        <v>trilobites</v>
      </c>
      <c r="G3203" t="str">
        <f t="shared" si="203"/>
        <v>Fuirena trilobites</v>
      </c>
      <c r="J3203" t="str">
        <f t="shared" si="200"/>
        <v xml:space="preserve">Fuirena trilobites;;38; </v>
      </c>
    </row>
    <row r="3204" spans="1:10" x14ac:dyDescent="0.3">
      <c r="A3204" t="s">
        <v>5482</v>
      </c>
      <c r="B3204" s="17">
        <v>26</v>
      </c>
      <c r="C3204" s="16"/>
      <c r="D3204" s="22" t="s">
        <v>4288</v>
      </c>
      <c r="E3204" t="str">
        <f t="shared" si="201"/>
        <v>Fuirena</v>
      </c>
      <c r="F3204" t="str">
        <f t="shared" si="202"/>
        <v>umbellata</v>
      </c>
      <c r="G3204" t="str">
        <f t="shared" si="203"/>
        <v>Fuirena umbellata</v>
      </c>
      <c r="J3204" t="str">
        <f t="shared" si="200"/>
        <v xml:space="preserve">Fuirena umbellata;26;; </v>
      </c>
    </row>
    <row r="3205" spans="1:10" x14ac:dyDescent="0.3">
      <c r="A3205" t="s">
        <v>5482</v>
      </c>
      <c r="B3205" s="17">
        <v>26</v>
      </c>
      <c r="C3205" s="16"/>
      <c r="D3205" s="22" t="s">
        <v>4288</v>
      </c>
      <c r="E3205" t="str">
        <f t="shared" si="201"/>
        <v>Fuirena</v>
      </c>
      <c r="F3205" t="str">
        <f t="shared" si="202"/>
        <v>umbellata</v>
      </c>
      <c r="G3205" t="str">
        <f t="shared" si="203"/>
        <v>Fuirena umbellata</v>
      </c>
      <c r="J3205" t="str">
        <f t="shared" si="200"/>
        <v xml:space="preserve">Fuirena umbellata;26;; </v>
      </c>
    </row>
    <row r="3206" spans="1:10" x14ac:dyDescent="0.3">
      <c r="A3206" t="s">
        <v>5482</v>
      </c>
      <c r="B3206" s="16"/>
      <c r="C3206" s="17">
        <v>48</v>
      </c>
      <c r="D3206" s="22" t="s">
        <v>4288</v>
      </c>
      <c r="E3206" t="str">
        <f t="shared" si="201"/>
        <v>Fuirena</v>
      </c>
      <c r="F3206" t="str">
        <f t="shared" si="202"/>
        <v>umbellata</v>
      </c>
      <c r="G3206" t="str">
        <f t="shared" si="203"/>
        <v>Fuirena umbellata</v>
      </c>
      <c r="J3206" t="str">
        <f t="shared" si="200"/>
        <v xml:space="preserve">Fuirena umbellata;;48; </v>
      </c>
    </row>
    <row r="3207" spans="1:10" x14ac:dyDescent="0.3">
      <c r="A3207" t="s">
        <v>5483</v>
      </c>
      <c r="B3207" s="16"/>
      <c r="C3207" s="17">
        <v>36</v>
      </c>
      <c r="D3207" s="22" t="s">
        <v>4289</v>
      </c>
      <c r="E3207" t="str">
        <f t="shared" si="201"/>
        <v>Fuirena</v>
      </c>
      <c r="F3207" t="str">
        <f t="shared" si="202"/>
        <v>uncinata</v>
      </c>
      <c r="G3207" t="str">
        <f t="shared" si="203"/>
        <v>Fuirena uncinata</v>
      </c>
      <c r="J3207" t="str">
        <f t="shared" si="200"/>
        <v xml:space="preserve">Fuirena uncinata;;36; </v>
      </c>
    </row>
    <row r="3208" spans="1:10" x14ac:dyDescent="0.3">
      <c r="A3208" t="s">
        <v>5483</v>
      </c>
      <c r="B3208" s="17">
        <v>18</v>
      </c>
      <c r="C3208" s="16"/>
      <c r="D3208" s="22" t="s">
        <v>4289</v>
      </c>
      <c r="E3208" t="str">
        <f t="shared" si="201"/>
        <v>Fuirena</v>
      </c>
      <c r="F3208" t="str">
        <f t="shared" si="202"/>
        <v>uncinata</v>
      </c>
      <c r="G3208" t="str">
        <f t="shared" si="203"/>
        <v>Fuirena uncinata</v>
      </c>
      <c r="J3208" t="str">
        <f t="shared" si="200"/>
        <v xml:space="preserve">Fuirena uncinata;18;; </v>
      </c>
    </row>
    <row r="3209" spans="1:10" x14ac:dyDescent="0.3">
      <c r="A3209" t="s">
        <v>5483</v>
      </c>
      <c r="B3209" s="17">
        <v>18</v>
      </c>
      <c r="C3209" s="16"/>
      <c r="D3209" s="22" t="s">
        <v>4289</v>
      </c>
      <c r="E3209" t="str">
        <f t="shared" si="201"/>
        <v>Fuirena</v>
      </c>
      <c r="F3209" t="str">
        <f t="shared" si="202"/>
        <v>uncinata</v>
      </c>
      <c r="G3209" t="str">
        <f t="shared" si="203"/>
        <v>Fuirena uncinata</v>
      </c>
      <c r="J3209" t="str">
        <f t="shared" si="200"/>
        <v xml:space="preserve">Fuirena uncinata;18;; </v>
      </c>
    </row>
    <row r="3210" spans="1:10" x14ac:dyDescent="0.3">
      <c r="A3210" t="s">
        <v>5483</v>
      </c>
      <c r="B3210" s="16"/>
      <c r="C3210" s="17">
        <v>36</v>
      </c>
      <c r="D3210" s="22" t="s">
        <v>4289</v>
      </c>
      <c r="E3210" t="str">
        <f t="shared" si="201"/>
        <v>Fuirena</v>
      </c>
      <c r="F3210" t="str">
        <f t="shared" si="202"/>
        <v>uncinata</v>
      </c>
      <c r="G3210" t="str">
        <f t="shared" si="203"/>
        <v>Fuirena uncinata</v>
      </c>
      <c r="J3210" t="str">
        <f t="shared" si="200"/>
        <v xml:space="preserve">Fuirena uncinata;;36; </v>
      </c>
    </row>
    <row r="3211" spans="1:10" x14ac:dyDescent="0.3">
      <c r="A3211" t="s">
        <v>5484</v>
      </c>
      <c r="B3211" s="16"/>
      <c r="C3211" s="17">
        <v>38</v>
      </c>
      <c r="D3211" s="21" t="s">
        <v>4290</v>
      </c>
      <c r="E3211" t="str">
        <f t="shared" si="201"/>
        <v>Fuirena</v>
      </c>
      <c r="F3211" t="str">
        <f t="shared" si="202"/>
        <v>wallichiana</v>
      </c>
      <c r="G3211" t="str">
        <f t="shared" si="203"/>
        <v>Fuirena wallichiana</v>
      </c>
      <c r="J3211" t="str">
        <f t="shared" si="200"/>
        <v xml:space="preserve">Fuirena wallichiana;;38; </v>
      </c>
    </row>
    <row r="3212" spans="1:10" x14ac:dyDescent="0.3">
      <c r="A3212" t="s">
        <v>5485</v>
      </c>
      <c r="B3212" s="16"/>
      <c r="C3212" s="17" t="s">
        <v>1422</v>
      </c>
      <c r="D3212" s="21" t="s">
        <v>4291</v>
      </c>
      <c r="E3212" t="str">
        <f t="shared" si="201"/>
        <v>Gahnia</v>
      </c>
      <c r="F3212" t="str">
        <f t="shared" si="202"/>
        <v>beecheyi</v>
      </c>
      <c r="G3212" t="str">
        <f t="shared" si="203"/>
        <v>Gahnia beecheyi</v>
      </c>
      <c r="J3212" t="str">
        <f t="shared" si="200"/>
        <v xml:space="preserve">Gahnia beecheyi;;ca. 96; </v>
      </c>
    </row>
    <row r="3213" spans="1:10" x14ac:dyDescent="0.3">
      <c r="A3213" t="s">
        <v>5486</v>
      </c>
      <c r="B3213" s="16"/>
      <c r="C3213" s="16"/>
      <c r="D3213" s="21" t="s">
        <v>4292</v>
      </c>
      <c r="E3213" t="str">
        <f t="shared" si="201"/>
        <v>Hemicarpha</v>
      </c>
      <c r="F3213" t="str">
        <f t="shared" si="202"/>
        <v>micrantha</v>
      </c>
      <c r="G3213" t="str">
        <f t="shared" si="203"/>
        <v>Hemicarpha micrantha</v>
      </c>
      <c r="J3213" t="str">
        <f t="shared" si="200"/>
        <v xml:space="preserve">Hemicarpha micrantha;;; </v>
      </c>
    </row>
    <row r="3214" spans="1:10" x14ac:dyDescent="0.3">
      <c r="A3214" t="s">
        <v>5487</v>
      </c>
      <c r="B3214" s="16"/>
      <c r="C3214" s="16"/>
      <c r="D3214" s="21" t="s">
        <v>4293</v>
      </c>
      <c r="E3214" t="str">
        <f t="shared" si="201"/>
        <v>Holoschoenus</v>
      </c>
      <c r="F3214" t="str">
        <f t="shared" si="202"/>
        <v>vulgaris</v>
      </c>
      <c r="G3214" t="str">
        <f t="shared" si="203"/>
        <v>Holoschoenus vulgaris</v>
      </c>
      <c r="J3214" t="str">
        <f t="shared" si="200"/>
        <v xml:space="preserve">Holoschoenus vulgaris;;; </v>
      </c>
    </row>
    <row r="3215" spans="1:10" x14ac:dyDescent="0.3">
      <c r="A3215" t="s">
        <v>5488</v>
      </c>
      <c r="B3215" s="17">
        <v>21</v>
      </c>
      <c r="C3215" s="17">
        <v>42</v>
      </c>
      <c r="D3215" s="21" t="s">
        <v>4294</v>
      </c>
      <c r="E3215" t="str">
        <f t="shared" si="201"/>
        <v>Isolepis</v>
      </c>
      <c r="F3215" t="str">
        <f t="shared" si="202"/>
        <v>aucklandica</v>
      </c>
      <c r="G3215" t="str">
        <f t="shared" si="203"/>
        <v>Isolepis aucklandica</v>
      </c>
      <c r="J3215" t="str">
        <f t="shared" si="200"/>
        <v xml:space="preserve">Isolepis aucklandica;21;42; </v>
      </c>
    </row>
    <row r="3216" spans="1:10" x14ac:dyDescent="0.3">
      <c r="A3216" t="s">
        <v>5489</v>
      </c>
      <c r="B3216" s="17">
        <v>30</v>
      </c>
      <c r="C3216" s="16"/>
      <c r="D3216" s="22" t="s">
        <v>4295</v>
      </c>
      <c r="E3216" t="str">
        <f t="shared" si="201"/>
        <v>Isolepis</v>
      </c>
      <c r="F3216" t="str">
        <f t="shared" si="202"/>
        <v>cernua</v>
      </c>
      <c r="G3216" t="str">
        <f t="shared" si="203"/>
        <v>Isolepis cernua</v>
      </c>
      <c r="J3216" t="str">
        <f t="shared" si="200"/>
        <v xml:space="preserve">Isolepis cernua;30;; </v>
      </c>
    </row>
    <row r="3217" spans="1:10" x14ac:dyDescent="0.3">
      <c r="A3217" t="s">
        <v>5489</v>
      </c>
      <c r="B3217" s="17">
        <v>30</v>
      </c>
      <c r="C3217" s="16"/>
      <c r="D3217" s="22" t="s">
        <v>4295</v>
      </c>
      <c r="E3217" t="str">
        <f t="shared" si="201"/>
        <v>Isolepis</v>
      </c>
      <c r="F3217" t="str">
        <f t="shared" si="202"/>
        <v>cernua</v>
      </c>
      <c r="G3217" t="str">
        <f t="shared" si="203"/>
        <v>Isolepis cernua</v>
      </c>
      <c r="J3217" t="str">
        <f t="shared" si="200"/>
        <v xml:space="preserve">Isolepis cernua;30;; </v>
      </c>
    </row>
    <row r="3218" spans="1:10" x14ac:dyDescent="0.3">
      <c r="A3218" t="s">
        <v>5489</v>
      </c>
      <c r="B3218" s="16"/>
      <c r="C3218" s="17">
        <v>54</v>
      </c>
      <c r="D3218" s="22" t="s">
        <v>4295</v>
      </c>
      <c r="E3218" t="str">
        <f t="shared" si="201"/>
        <v>Isolepis</v>
      </c>
      <c r="F3218" t="str">
        <f t="shared" si="202"/>
        <v>cernua</v>
      </c>
      <c r="G3218" t="str">
        <f t="shared" si="203"/>
        <v>Isolepis cernua</v>
      </c>
      <c r="J3218" t="str">
        <f t="shared" si="200"/>
        <v xml:space="preserve">Isolepis cernua;;54; </v>
      </c>
    </row>
    <row r="3219" spans="1:10" x14ac:dyDescent="0.3">
      <c r="A3219" t="s">
        <v>5490</v>
      </c>
      <c r="B3219" s="16"/>
      <c r="C3219" s="17">
        <v>60</v>
      </c>
      <c r="D3219" s="22" t="s">
        <v>4296</v>
      </c>
      <c r="E3219" t="str">
        <f t="shared" si="201"/>
        <v>Isolepis</v>
      </c>
      <c r="F3219" t="str">
        <f t="shared" si="202"/>
        <v>fluitans</v>
      </c>
      <c r="G3219" t="str">
        <f t="shared" si="203"/>
        <v>Isolepis fluitans</v>
      </c>
      <c r="J3219" t="str">
        <f t="shared" si="200"/>
        <v xml:space="preserve">Isolepis fluitans;;60; </v>
      </c>
    </row>
    <row r="3220" spans="1:10" x14ac:dyDescent="0.3">
      <c r="A3220" t="s">
        <v>5490</v>
      </c>
      <c r="B3220" s="16"/>
      <c r="C3220" s="17">
        <v>60</v>
      </c>
      <c r="D3220" s="22" t="s">
        <v>4296</v>
      </c>
      <c r="E3220" t="str">
        <f t="shared" si="201"/>
        <v>Isolepis</v>
      </c>
      <c r="F3220" t="str">
        <f t="shared" si="202"/>
        <v>fluitans</v>
      </c>
      <c r="G3220" t="str">
        <f t="shared" si="203"/>
        <v>Isolepis fluitans</v>
      </c>
      <c r="J3220" t="str">
        <f t="shared" si="200"/>
        <v xml:space="preserve">Isolepis fluitans;;60; </v>
      </c>
    </row>
    <row r="3221" spans="1:10" x14ac:dyDescent="0.3">
      <c r="A3221" t="s">
        <v>5490</v>
      </c>
      <c r="B3221" s="16"/>
      <c r="C3221" s="17">
        <v>60</v>
      </c>
      <c r="D3221" s="22" t="s">
        <v>4296</v>
      </c>
      <c r="E3221" t="str">
        <f t="shared" si="201"/>
        <v>Isolepis</v>
      </c>
      <c r="F3221" t="str">
        <f t="shared" si="202"/>
        <v>fluitans</v>
      </c>
      <c r="G3221" t="str">
        <f t="shared" si="203"/>
        <v>Isolepis fluitans</v>
      </c>
      <c r="J3221" t="str">
        <f t="shared" si="200"/>
        <v xml:space="preserve">Isolepis fluitans;;60; </v>
      </c>
    </row>
    <row r="3222" spans="1:10" x14ac:dyDescent="0.3">
      <c r="A3222" t="s">
        <v>5491</v>
      </c>
      <c r="B3222" s="16"/>
      <c r="C3222" s="17">
        <v>26</v>
      </c>
      <c r="D3222" s="22" t="s">
        <v>4297</v>
      </c>
      <c r="E3222" t="str">
        <f t="shared" si="201"/>
        <v>Isolepis</v>
      </c>
      <c r="F3222" t="str">
        <f t="shared" si="202"/>
        <v>setacea</v>
      </c>
      <c r="G3222" t="str">
        <f t="shared" si="203"/>
        <v>Isolepis setacea</v>
      </c>
      <c r="J3222" t="str">
        <f t="shared" si="200"/>
        <v xml:space="preserve">Isolepis setacea;;26; </v>
      </c>
    </row>
    <row r="3223" spans="1:10" x14ac:dyDescent="0.3">
      <c r="A3223" t="s">
        <v>5491</v>
      </c>
      <c r="B3223" s="16"/>
      <c r="C3223" s="17">
        <v>28</v>
      </c>
      <c r="D3223" s="22" t="s">
        <v>4297</v>
      </c>
      <c r="E3223" t="str">
        <f t="shared" si="201"/>
        <v>Isolepis</v>
      </c>
      <c r="F3223" t="str">
        <f t="shared" si="202"/>
        <v>setacea</v>
      </c>
      <c r="G3223" t="str">
        <f t="shared" si="203"/>
        <v>Isolepis setacea</v>
      </c>
      <c r="J3223" t="str">
        <f t="shared" si="200"/>
        <v xml:space="preserve">Isolepis setacea;;28; </v>
      </c>
    </row>
    <row r="3224" spans="1:10" x14ac:dyDescent="0.3">
      <c r="A3224" t="s">
        <v>5491</v>
      </c>
      <c r="B3224" s="17">
        <v>13</v>
      </c>
      <c r="C3224" s="16"/>
      <c r="D3224" s="22" t="s">
        <v>4297</v>
      </c>
      <c r="E3224" t="str">
        <f t="shared" si="201"/>
        <v>Isolepis</v>
      </c>
      <c r="F3224" t="str">
        <f t="shared" si="202"/>
        <v>setacea</v>
      </c>
      <c r="G3224" t="str">
        <f t="shared" si="203"/>
        <v>Isolepis setacea</v>
      </c>
      <c r="J3224" t="str">
        <f t="shared" si="200"/>
        <v xml:space="preserve">Isolepis setacea;13;; </v>
      </c>
    </row>
    <row r="3225" spans="1:10" x14ac:dyDescent="0.3">
      <c r="A3225" t="s">
        <v>5491</v>
      </c>
      <c r="B3225" s="16"/>
      <c r="C3225" s="17">
        <v>26</v>
      </c>
      <c r="D3225" s="22" t="s">
        <v>4297</v>
      </c>
      <c r="E3225" t="str">
        <f t="shared" si="201"/>
        <v>Isolepis</v>
      </c>
      <c r="F3225" t="str">
        <f t="shared" si="202"/>
        <v>setacea</v>
      </c>
      <c r="G3225" t="str">
        <f t="shared" si="203"/>
        <v>Isolepis setacea</v>
      </c>
      <c r="J3225" t="str">
        <f t="shared" si="200"/>
        <v xml:space="preserve">Isolepis setacea;;26; </v>
      </c>
    </row>
    <row r="3226" spans="1:10" x14ac:dyDescent="0.3">
      <c r="A3226" t="s">
        <v>5491</v>
      </c>
      <c r="B3226" s="17">
        <v>13</v>
      </c>
      <c r="C3226" s="16"/>
      <c r="D3226" s="22" t="s">
        <v>4297</v>
      </c>
      <c r="E3226" t="str">
        <f t="shared" si="201"/>
        <v>Isolepis</v>
      </c>
      <c r="F3226" t="str">
        <f t="shared" si="202"/>
        <v>setacea</v>
      </c>
      <c r="G3226" t="str">
        <f t="shared" si="203"/>
        <v>Isolepis setacea</v>
      </c>
      <c r="J3226" t="str">
        <f t="shared" si="200"/>
        <v xml:space="preserve">Isolepis setacea;13;; </v>
      </c>
    </row>
    <row r="3227" spans="1:10" x14ac:dyDescent="0.3">
      <c r="A3227" t="s">
        <v>5491</v>
      </c>
      <c r="B3227" s="16"/>
      <c r="C3227" s="17">
        <v>26</v>
      </c>
      <c r="D3227" s="22" t="s">
        <v>4297</v>
      </c>
      <c r="E3227" t="str">
        <f t="shared" si="201"/>
        <v>Isolepis</v>
      </c>
      <c r="F3227" t="str">
        <f t="shared" si="202"/>
        <v>setacea</v>
      </c>
      <c r="G3227" t="str">
        <f t="shared" si="203"/>
        <v>Isolepis setacea</v>
      </c>
      <c r="J3227" t="str">
        <f t="shared" si="200"/>
        <v xml:space="preserve">Isolepis setacea;;26; </v>
      </c>
    </row>
    <row r="3228" spans="1:10" x14ac:dyDescent="0.3">
      <c r="A3228" t="s">
        <v>5491</v>
      </c>
      <c r="B3228" s="16"/>
      <c r="C3228" s="17">
        <v>28</v>
      </c>
      <c r="D3228" s="22" t="s">
        <v>4297</v>
      </c>
      <c r="E3228" t="str">
        <f t="shared" si="201"/>
        <v>Isolepis</v>
      </c>
      <c r="F3228" t="str">
        <f t="shared" si="202"/>
        <v>setacea</v>
      </c>
      <c r="G3228" t="str">
        <f t="shared" si="203"/>
        <v>Isolepis setacea</v>
      </c>
      <c r="J3228" t="str">
        <f t="shared" si="200"/>
        <v xml:space="preserve">Isolepis setacea;;28; </v>
      </c>
    </row>
    <row r="3229" spans="1:10" x14ac:dyDescent="0.3">
      <c r="A3229" t="s">
        <v>5491</v>
      </c>
      <c r="B3229" s="17">
        <v>14</v>
      </c>
      <c r="C3229" s="16"/>
      <c r="D3229" s="22" t="s">
        <v>4297</v>
      </c>
      <c r="E3229" t="str">
        <f t="shared" si="201"/>
        <v>Isolepis</v>
      </c>
      <c r="F3229" t="str">
        <f t="shared" si="202"/>
        <v>setacea</v>
      </c>
      <c r="G3229" t="str">
        <f t="shared" si="203"/>
        <v>Isolepis setacea</v>
      </c>
      <c r="J3229" t="str">
        <f t="shared" si="200"/>
        <v xml:space="preserve">Isolepis setacea;14;; </v>
      </c>
    </row>
    <row r="3230" spans="1:10" x14ac:dyDescent="0.3">
      <c r="A3230" t="s">
        <v>5491</v>
      </c>
      <c r="B3230" s="16"/>
      <c r="C3230" s="17" t="s">
        <v>279</v>
      </c>
      <c r="D3230" s="22" t="s">
        <v>4297</v>
      </c>
      <c r="E3230" t="str">
        <f t="shared" si="201"/>
        <v>Isolepis</v>
      </c>
      <c r="F3230" t="str">
        <f t="shared" si="202"/>
        <v>setacea</v>
      </c>
      <c r="G3230" t="str">
        <f t="shared" si="203"/>
        <v>Isolepis setacea</v>
      </c>
      <c r="J3230" t="str">
        <f t="shared" si="200"/>
        <v xml:space="preserve">Isolepis setacea;;ca. 56; </v>
      </c>
    </row>
    <row r="3231" spans="1:10" x14ac:dyDescent="0.3">
      <c r="A3231" t="s">
        <v>5491</v>
      </c>
      <c r="B3231" s="16"/>
      <c r="C3231" s="17">
        <v>28</v>
      </c>
      <c r="D3231" s="22" t="s">
        <v>4297</v>
      </c>
      <c r="E3231" t="str">
        <f t="shared" si="201"/>
        <v>Isolepis</v>
      </c>
      <c r="F3231" t="str">
        <f t="shared" si="202"/>
        <v>setacea</v>
      </c>
      <c r="G3231" t="str">
        <f t="shared" si="203"/>
        <v>Isolepis setacea</v>
      </c>
      <c r="J3231" t="str">
        <f t="shared" si="200"/>
        <v xml:space="preserve">Isolepis setacea;;28; </v>
      </c>
    </row>
    <row r="3232" spans="1:10" x14ac:dyDescent="0.3">
      <c r="A3232" t="s">
        <v>5491</v>
      </c>
      <c r="B3232" s="17">
        <v>14</v>
      </c>
      <c r="C3232" s="16"/>
      <c r="D3232" s="22" t="s">
        <v>4297</v>
      </c>
      <c r="E3232" t="str">
        <f t="shared" si="201"/>
        <v>Isolepis</v>
      </c>
      <c r="F3232" t="str">
        <f t="shared" si="202"/>
        <v>setacea</v>
      </c>
      <c r="G3232" t="str">
        <f t="shared" si="203"/>
        <v>Isolepis setacea</v>
      </c>
      <c r="J3232" t="str">
        <f t="shared" si="200"/>
        <v xml:space="preserve">Isolepis setacea;14;; </v>
      </c>
    </row>
    <row r="3233" spans="1:10" x14ac:dyDescent="0.3">
      <c r="A3233" t="s">
        <v>5492</v>
      </c>
      <c r="B3233" s="16"/>
      <c r="C3233" s="16"/>
      <c r="D3233" s="21" t="s">
        <v>4298</v>
      </c>
      <c r="E3233" t="str">
        <f t="shared" si="201"/>
        <v>Juncellus</v>
      </c>
      <c r="F3233" t="str">
        <f t="shared" si="202"/>
        <v>laevigatus</v>
      </c>
      <c r="G3233" t="str">
        <f t="shared" si="203"/>
        <v>Juncellus laevigatus</v>
      </c>
      <c r="J3233" t="str">
        <f t="shared" si="200"/>
        <v xml:space="preserve">Juncellus laevigatus;;; </v>
      </c>
    </row>
    <row r="3234" spans="1:10" x14ac:dyDescent="0.3">
      <c r="A3234" t="s">
        <v>5493</v>
      </c>
      <c r="B3234" s="16"/>
      <c r="C3234" s="16"/>
      <c r="D3234" s="21" t="s">
        <v>4299</v>
      </c>
      <c r="E3234" t="str">
        <f t="shared" si="201"/>
        <v>Kobresia</v>
      </c>
      <c r="F3234" t="str">
        <f t="shared" si="202"/>
        <v>bellardii</v>
      </c>
      <c r="G3234" t="str">
        <f t="shared" si="203"/>
        <v>Kobresia bellardii</v>
      </c>
      <c r="J3234" t="str">
        <f t="shared" si="200"/>
        <v xml:space="preserve">Kobresia bellardii;;; </v>
      </c>
    </row>
    <row r="3235" spans="1:10" x14ac:dyDescent="0.3">
      <c r="A3235" t="s">
        <v>5494</v>
      </c>
      <c r="B3235" s="16"/>
      <c r="C3235" s="17" t="s">
        <v>242</v>
      </c>
      <c r="D3235" s="21" t="s">
        <v>4300</v>
      </c>
      <c r="E3235" t="str">
        <f t="shared" si="201"/>
        <v>Kobresia</v>
      </c>
      <c r="F3235" t="str">
        <f t="shared" si="202"/>
        <v>filifolia</v>
      </c>
      <c r="G3235" t="str">
        <f t="shared" si="203"/>
        <v>Kobresia filifolia</v>
      </c>
      <c r="J3235" t="str">
        <f t="shared" si="200"/>
        <v xml:space="preserve">Kobresia filifolia;;ca. 60; </v>
      </c>
    </row>
    <row r="3236" spans="1:10" x14ac:dyDescent="0.3">
      <c r="A3236" t="s">
        <v>5495</v>
      </c>
      <c r="B3236" s="16"/>
      <c r="C3236" s="16"/>
      <c r="D3236" s="21" t="s">
        <v>4301</v>
      </c>
      <c r="E3236" t="str">
        <f t="shared" si="201"/>
        <v>Kobresia</v>
      </c>
      <c r="F3236" t="str">
        <f t="shared" si="202"/>
        <v>hyperborea</v>
      </c>
      <c r="G3236" t="str">
        <f t="shared" si="203"/>
        <v>Kobresia hyperborea</v>
      </c>
      <c r="J3236" t="str">
        <f t="shared" si="200"/>
        <v xml:space="preserve">Kobresia hyperborea;;; </v>
      </c>
    </row>
    <row r="3237" spans="1:10" x14ac:dyDescent="0.3">
      <c r="A3237" t="s">
        <v>5496</v>
      </c>
      <c r="B3237" s="16"/>
      <c r="C3237" s="17">
        <v>60</v>
      </c>
      <c r="D3237" s="22" t="s">
        <v>4302</v>
      </c>
      <c r="E3237" t="str">
        <f t="shared" si="201"/>
        <v>Kobresia</v>
      </c>
      <c r="F3237" t="str">
        <f t="shared" si="202"/>
        <v>myosuroides</v>
      </c>
      <c r="G3237" t="str">
        <f t="shared" si="203"/>
        <v>Kobresia myosuroides</v>
      </c>
      <c r="J3237" t="str">
        <f t="shared" si="200"/>
        <v xml:space="preserve">Kobresia myosuroides;;60; </v>
      </c>
    </row>
    <row r="3238" spans="1:10" x14ac:dyDescent="0.3">
      <c r="A3238" t="s">
        <v>5496</v>
      </c>
      <c r="B3238" s="16"/>
      <c r="C3238" s="17" t="s">
        <v>279</v>
      </c>
      <c r="D3238" s="22" t="s">
        <v>4302</v>
      </c>
      <c r="E3238" t="str">
        <f t="shared" si="201"/>
        <v>Kobresia</v>
      </c>
      <c r="F3238" t="str">
        <f t="shared" si="202"/>
        <v>myosuroides</v>
      </c>
      <c r="G3238" t="str">
        <f t="shared" si="203"/>
        <v>Kobresia myosuroides</v>
      </c>
      <c r="J3238" t="str">
        <f t="shared" si="200"/>
        <v xml:space="preserve">Kobresia myosuroides;;ca. 56; </v>
      </c>
    </row>
    <row r="3239" spans="1:10" x14ac:dyDescent="0.3">
      <c r="A3239" t="s">
        <v>5496</v>
      </c>
      <c r="B3239" s="16"/>
      <c r="C3239" s="17">
        <v>58</v>
      </c>
      <c r="D3239" s="22" t="s">
        <v>4302</v>
      </c>
      <c r="E3239" t="str">
        <f t="shared" si="201"/>
        <v>Kobresia</v>
      </c>
      <c r="F3239" t="str">
        <f t="shared" si="202"/>
        <v>myosuroides</v>
      </c>
      <c r="G3239" t="str">
        <f t="shared" si="203"/>
        <v>Kobresia myosuroides</v>
      </c>
      <c r="J3239" t="str">
        <f t="shared" si="200"/>
        <v xml:space="preserve">Kobresia myosuroides;;58; </v>
      </c>
    </row>
    <row r="3240" spans="1:10" x14ac:dyDescent="0.3">
      <c r="A3240" t="s">
        <v>5496</v>
      </c>
      <c r="B3240" s="17">
        <v>29</v>
      </c>
      <c r="C3240" s="17">
        <v>58</v>
      </c>
      <c r="D3240" s="22" t="s">
        <v>4302</v>
      </c>
      <c r="E3240" t="str">
        <f t="shared" si="201"/>
        <v>Kobresia</v>
      </c>
      <c r="F3240" t="str">
        <f t="shared" si="202"/>
        <v>myosuroides</v>
      </c>
      <c r="G3240" t="str">
        <f t="shared" si="203"/>
        <v>Kobresia myosuroides</v>
      </c>
      <c r="J3240" t="str">
        <f t="shared" si="200"/>
        <v xml:space="preserve">Kobresia myosuroides;29;58; </v>
      </c>
    </row>
    <row r="3241" spans="1:10" x14ac:dyDescent="0.3">
      <c r="A3241" t="s">
        <v>5496</v>
      </c>
      <c r="B3241" s="16"/>
      <c r="C3241" s="17" t="s">
        <v>1079</v>
      </c>
      <c r="D3241" s="22" t="s">
        <v>4302</v>
      </c>
      <c r="E3241" t="str">
        <f t="shared" si="201"/>
        <v>Kobresia</v>
      </c>
      <c r="F3241" t="str">
        <f t="shared" si="202"/>
        <v>myosuroides</v>
      </c>
      <c r="G3241" t="str">
        <f t="shared" si="203"/>
        <v>Kobresia myosuroides</v>
      </c>
      <c r="J3241" t="str">
        <f t="shared" si="200"/>
        <v xml:space="preserve">Kobresia myosuroides;;ca. 36; </v>
      </c>
    </row>
    <row r="3242" spans="1:10" x14ac:dyDescent="0.3">
      <c r="A3242" t="s">
        <v>5496</v>
      </c>
      <c r="B3242" s="16"/>
      <c r="C3242" s="17">
        <v>58</v>
      </c>
      <c r="D3242" s="22" t="s">
        <v>4302</v>
      </c>
      <c r="E3242" t="str">
        <f t="shared" si="201"/>
        <v>Kobresia</v>
      </c>
      <c r="F3242" t="str">
        <f t="shared" si="202"/>
        <v>myosuroides</v>
      </c>
      <c r="G3242" t="str">
        <f t="shared" si="203"/>
        <v>Kobresia myosuroides</v>
      </c>
      <c r="J3242" t="str">
        <f t="shared" si="200"/>
        <v xml:space="preserve">Kobresia myosuroides;;58; </v>
      </c>
    </row>
    <row r="3243" spans="1:10" x14ac:dyDescent="0.3">
      <c r="A3243" t="s">
        <v>5496</v>
      </c>
      <c r="B3243" s="16"/>
      <c r="C3243" s="17">
        <v>58</v>
      </c>
      <c r="D3243" s="22" t="s">
        <v>4302</v>
      </c>
      <c r="E3243" t="str">
        <f t="shared" si="201"/>
        <v>Kobresia</v>
      </c>
      <c r="F3243" t="str">
        <f t="shared" si="202"/>
        <v>myosuroides</v>
      </c>
      <c r="G3243" t="str">
        <f t="shared" si="203"/>
        <v>Kobresia myosuroides</v>
      </c>
      <c r="J3243" t="str">
        <f t="shared" si="200"/>
        <v xml:space="preserve">Kobresia myosuroides;;58; </v>
      </c>
    </row>
    <row r="3244" spans="1:10" x14ac:dyDescent="0.3">
      <c r="A3244" t="s">
        <v>5496</v>
      </c>
      <c r="B3244" s="16"/>
      <c r="C3244" s="17">
        <v>58</v>
      </c>
      <c r="D3244" s="22" t="s">
        <v>4302</v>
      </c>
      <c r="E3244" t="str">
        <f t="shared" si="201"/>
        <v>Kobresia</v>
      </c>
      <c r="F3244" t="str">
        <f t="shared" si="202"/>
        <v>myosuroides</v>
      </c>
      <c r="G3244" t="str">
        <f t="shared" si="203"/>
        <v>Kobresia myosuroides</v>
      </c>
      <c r="J3244" t="str">
        <f t="shared" si="200"/>
        <v xml:space="preserve">Kobresia myosuroides;;58; </v>
      </c>
    </row>
    <row r="3245" spans="1:10" x14ac:dyDescent="0.3">
      <c r="A3245" t="s">
        <v>5496</v>
      </c>
      <c r="B3245" s="16"/>
      <c r="C3245" s="17">
        <v>58</v>
      </c>
      <c r="D3245" s="22" t="s">
        <v>4302</v>
      </c>
      <c r="E3245" t="str">
        <f t="shared" si="201"/>
        <v>Kobresia</v>
      </c>
      <c r="F3245" t="str">
        <f t="shared" si="202"/>
        <v>myosuroides</v>
      </c>
      <c r="G3245" t="str">
        <f t="shared" si="203"/>
        <v>Kobresia myosuroides</v>
      </c>
      <c r="J3245" t="str">
        <f t="shared" si="200"/>
        <v xml:space="preserve">Kobresia myosuroides;;58; </v>
      </c>
    </row>
    <row r="3246" spans="1:10" x14ac:dyDescent="0.3">
      <c r="A3246" t="s">
        <v>5496</v>
      </c>
      <c r="B3246" s="16"/>
      <c r="C3246" s="17">
        <v>58</v>
      </c>
      <c r="D3246" s="22" t="s">
        <v>4302</v>
      </c>
      <c r="E3246" t="str">
        <f t="shared" si="201"/>
        <v>Kobresia</v>
      </c>
      <c r="F3246" t="str">
        <f t="shared" si="202"/>
        <v>myosuroides</v>
      </c>
      <c r="G3246" t="str">
        <f t="shared" si="203"/>
        <v>Kobresia myosuroides</v>
      </c>
      <c r="J3246" t="str">
        <f t="shared" si="200"/>
        <v xml:space="preserve">Kobresia myosuroides;;58; </v>
      </c>
    </row>
    <row r="3247" spans="1:10" x14ac:dyDescent="0.3">
      <c r="A3247" t="s">
        <v>5496</v>
      </c>
      <c r="B3247" s="16"/>
      <c r="C3247" s="17">
        <v>56</v>
      </c>
      <c r="D3247" s="22" t="s">
        <v>4302</v>
      </c>
      <c r="E3247" t="str">
        <f t="shared" si="201"/>
        <v>Kobresia</v>
      </c>
      <c r="F3247" t="str">
        <f t="shared" si="202"/>
        <v>myosuroides</v>
      </c>
      <c r="G3247" t="str">
        <f t="shared" si="203"/>
        <v>Kobresia myosuroides</v>
      </c>
      <c r="J3247" t="str">
        <f t="shared" si="200"/>
        <v xml:space="preserve">Kobresia myosuroides;;56; </v>
      </c>
    </row>
    <row r="3248" spans="1:10" x14ac:dyDescent="0.3">
      <c r="A3248" t="s">
        <v>5497</v>
      </c>
      <c r="B3248" s="17">
        <v>40</v>
      </c>
      <c r="C3248" s="16"/>
      <c r="D3248" s="22" t="s">
        <v>4303</v>
      </c>
      <c r="E3248" t="str">
        <f t="shared" si="201"/>
        <v>Kobresia</v>
      </c>
      <c r="F3248" t="str">
        <f t="shared" si="202"/>
        <v>royleana</v>
      </c>
      <c r="G3248" t="str">
        <f t="shared" si="203"/>
        <v>Kobresia royleana</v>
      </c>
      <c r="J3248" t="str">
        <f t="shared" si="200"/>
        <v xml:space="preserve">Kobresia royleana;40;; </v>
      </c>
    </row>
    <row r="3249" spans="1:10" x14ac:dyDescent="0.3">
      <c r="A3249" t="s">
        <v>5497</v>
      </c>
      <c r="B3249" s="17">
        <v>40</v>
      </c>
      <c r="C3249" s="16"/>
      <c r="D3249" s="22" t="s">
        <v>4303</v>
      </c>
      <c r="E3249" t="str">
        <f t="shared" si="201"/>
        <v>Kobresia</v>
      </c>
      <c r="F3249" t="str">
        <f t="shared" si="202"/>
        <v>royleana</v>
      </c>
      <c r="G3249" t="str">
        <f t="shared" si="203"/>
        <v>Kobresia royleana</v>
      </c>
      <c r="J3249" t="str">
        <f t="shared" si="200"/>
        <v xml:space="preserve">Kobresia royleana;40;; </v>
      </c>
    </row>
    <row r="3250" spans="1:10" x14ac:dyDescent="0.3">
      <c r="A3250" t="s">
        <v>5498</v>
      </c>
      <c r="B3250" s="16"/>
      <c r="C3250" s="17">
        <v>32</v>
      </c>
      <c r="D3250" s="21" t="s">
        <v>4304</v>
      </c>
      <c r="E3250" t="str">
        <f t="shared" si="201"/>
        <v>Kobresia</v>
      </c>
      <c r="F3250" t="str">
        <f t="shared" si="202"/>
        <v>schoenoides</v>
      </c>
      <c r="G3250" t="str">
        <f t="shared" si="203"/>
        <v>Kobresia schoenoides</v>
      </c>
      <c r="J3250" t="str">
        <f t="shared" si="200"/>
        <v xml:space="preserve">Kobresia schoenoides;;32; </v>
      </c>
    </row>
    <row r="3251" spans="1:10" x14ac:dyDescent="0.3">
      <c r="A3251" t="s">
        <v>5499</v>
      </c>
      <c r="B3251" s="16"/>
      <c r="C3251" s="17" t="s">
        <v>205</v>
      </c>
      <c r="D3251" s="22" t="s">
        <v>4305</v>
      </c>
      <c r="E3251" t="str">
        <f t="shared" si="201"/>
        <v>Kobresia</v>
      </c>
      <c r="F3251" t="str">
        <f t="shared" si="202"/>
        <v>sibirica</v>
      </c>
      <c r="G3251" t="str">
        <f t="shared" si="203"/>
        <v>Kobresia sibirica</v>
      </c>
      <c r="J3251" t="str">
        <f t="shared" si="200"/>
        <v xml:space="preserve">Kobresia sibirica;;ca. 54; </v>
      </c>
    </row>
    <row r="3252" spans="1:10" x14ac:dyDescent="0.3">
      <c r="A3252" t="s">
        <v>5499</v>
      </c>
      <c r="B3252" s="16"/>
      <c r="C3252" s="17">
        <v>58</v>
      </c>
      <c r="D3252" s="22" t="s">
        <v>4305</v>
      </c>
      <c r="E3252" t="str">
        <f t="shared" si="201"/>
        <v>Kobresia</v>
      </c>
      <c r="F3252" t="str">
        <f t="shared" si="202"/>
        <v>sibirica</v>
      </c>
      <c r="G3252" t="str">
        <f t="shared" si="203"/>
        <v>Kobresia sibirica</v>
      </c>
      <c r="J3252" t="str">
        <f t="shared" si="200"/>
        <v xml:space="preserve">Kobresia sibirica;;58; </v>
      </c>
    </row>
    <row r="3253" spans="1:10" x14ac:dyDescent="0.3">
      <c r="A3253" t="s">
        <v>5499</v>
      </c>
      <c r="B3253" s="16"/>
      <c r="C3253" s="17">
        <v>58</v>
      </c>
      <c r="D3253" s="22" t="s">
        <v>4305</v>
      </c>
      <c r="E3253" t="str">
        <f t="shared" si="201"/>
        <v>Kobresia</v>
      </c>
      <c r="F3253" t="str">
        <f t="shared" si="202"/>
        <v>sibirica</v>
      </c>
      <c r="G3253" t="str">
        <f t="shared" si="203"/>
        <v>Kobresia sibirica</v>
      </c>
      <c r="J3253" t="str">
        <f t="shared" si="200"/>
        <v xml:space="preserve">Kobresia sibirica;;58; </v>
      </c>
    </row>
    <row r="3254" spans="1:10" x14ac:dyDescent="0.3">
      <c r="A3254" t="s">
        <v>5499</v>
      </c>
      <c r="B3254" s="16"/>
      <c r="C3254" s="17">
        <v>58</v>
      </c>
      <c r="D3254" s="22" t="s">
        <v>4305</v>
      </c>
      <c r="E3254" t="str">
        <f t="shared" si="201"/>
        <v>Kobresia</v>
      </c>
      <c r="F3254" t="str">
        <f t="shared" si="202"/>
        <v>sibirica</v>
      </c>
      <c r="G3254" t="str">
        <f t="shared" si="203"/>
        <v>Kobresia sibirica</v>
      </c>
      <c r="J3254" t="str">
        <f t="shared" si="200"/>
        <v xml:space="preserve">Kobresia sibirica;;58; </v>
      </c>
    </row>
    <row r="3255" spans="1:10" x14ac:dyDescent="0.3">
      <c r="A3255" t="s">
        <v>5499</v>
      </c>
      <c r="B3255" s="16"/>
      <c r="C3255" s="17">
        <v>62</v>
      </c>
      <c r="D3255" s="22" t="s">
        <v>4305</v>
      </c>
      <c r="E3255" t="str">
        <f t="shared" si="201"/>
        <v>Kobresia</v>
      </c>
      <c r="F3255" t="str">
        <f t="shared" si="202"/>
        <v>sibirica</v>
      </c>
      <c r="G3255" t="str">
        <f t="shared" si="203"/>
        <v>Kobresia sibirica</v>
      </c>
      <c r="J3255" t="str">
        <f t="shared" si="200"/>
        <v xml:space="preserve">Kobresia sibirica;;62; </v>
      </c>
    </row>
    <row r="3256" spans="1:10" x14ac:dyDescent="0.3">
      <c r="A3256" t="s">
        <v>5500</v>
      </c>
      <c r="B3256" s="16"/>
      <c r="C3256" s="17">
        <v>64</v>
      </c>
      <c r="D3256" s="22" t="s">
        <v>4306</v>
      </c>
      <c r="E3256" t="str">
        <f t="shared" si="201"/>
        <v>Kobresia</v>
      </c>
      <c r="F3256" t="str">
        <f t="shared" si="202"/>
        <v>simpliciuscula</v>
      </c>
      <c r="G3256" t="str">
        <f t="shared" si="203"/>
        <v>Kobresia simpliciuscula</v>
      </c>
      <c r="J3256" t="str">
        <f t="shared" si="200"/>
        <v xml:space="preserve">Kobresia simpliciuscula;;64; </v>
      </c>
    </row>
    <row r="3257" spans="1:10" x14ac:dyDescent="0.3">
      <c r="A3257" t="s">
        <v>5500</v>
      </c>
      <c r="B3257" s="16"/>
      <c r="C3257" s="17" t="s">
        <v>512</v>
      </c>
      <c r="D3257" s="22" t="s">
        <v>4306</v>
      </c>
      <c r="E3257" t="str">
        <f t="shared" si="201"/>
        <v>Kobresia</v>
      </c>
      <c r="F3257" t="str">
        <f t="shared" si="202"/>
        <v>simpliciuscula</v>
      </c>
      <c r="G3257" t="str">
        <f t="shared" si="203"/>
        <v>Kobresia simpliciuscula</v>
      </c>
      <c r="J3257" t="str">
        <f t="shared" si="200"/>
        <v xml:space="preserve">Kobresia simpliciuscula;;58, 60; </v>
      </c>
    </row>
    <row r="3258" spans="1:10" x14ac:dyDescent="0.3">
      <c r="A3258" t="s">
        <v>5500</v>
      </c>
      <c r="B3258" s="17" t="s">
        <v>797</v>
      </c>
      <c r="C3258" s="17" t="s">
        <v>1450</v>
      </c>
      <c r="D3258" s="22" t="s">
        <v>4306</v>
      </c>
      <c r="E3258" t="str">
        <f t="shared" si="201"/>
        <v>Kobresia</v>
      </c>
      <c r="F3258" t="str">
        <f t="shared" si="202"/>
        <v>simpliciuscula</v>
      </c>
      <c r="G3258" t="str">
        <f t="shared" si="203"/>
        <v>Kobresia simpliciuscula</v>
      </c>
      <c r="J3258" t="str">
        <f t="shared" si="200"/>
        <v xml:space="preserve">Kobresia simpliciuscula;ca. 37;ca. 70–75; </v>
      </c>
    </row>
    <row r="3259" spans="1:10" x14ac:dyDescent="0.3">
      <c r="A3259" t="s">
        <v>5500</v>
      </c>
      <c r="B3259" s="17">
        <v>38</v>
      </c>
      <c r="C3259" s="17">
        <v>76</v>
      </c>
      <c r="D3259" s="22" t="s">
        <v>4306</v>
      </c>
      <c r="E3259" t="str">
        <f t="shared" si="201"/>
        <v>Kobresia</v>
      </c>
      <c r="F3259" t="str">
        <f t="shared" si="202"/>
        <v>simpliciuscula</v>
      </c>
      <c r="G3259" t="str">
        <f t="shared" si="203"/>
        <v>Kobresia simpliciuscula</v>
      </c>
      <c r="J3259" t="str">
        <f t="shared" si="200"/>
        <v xml:space="preserve">Kobresia simpliciuscula;38;76; </v>
      </c>
    </row>
    <row r="3260" spans="1:10" x14ac:dyDescent="0.3">
      <c r="A3260" t="s">
        <v>5500</v>
      </c>
      <c r="B3260" s="16"/>
      <c r="C3260" s="17" t="s">
        <v>1451</v>
      </c>
      <c r="D3260" s="22" t="s">
        <v>4306</v>
      </c>
      <c r="E3260" t="str">
        <f t="shared" si="201"/>
        <v>Kobresia</v>
      </c>
      <c r="F3260" t="str">
        <f t="shared" si="202"/>
        <v>simpliciuscula</v>
      </c>
      <c r="G3260" t="str">
        <f t="shared" si="203"/>
        <v>Kobresia simpliciuscula</v>
      </c>
      <c r="J3260" t="str">
        <f t="shared" si="200"/>
        <v xml:space="preserve">Kobresia simpliciuscula;;72–76; </v>
      </c>
    </row>
    <row r="3261" spans="1:10" x14ac:dyDescent="0.3">
      <c r="A3261" t="s">
        <v>5500</v>
      </c>
      <c r="B3261" s="16"/>
      <c r="C3261" s="17">
        <v>76</v>
      </c>
      <c r="D3261" s="22" t="s">
        <v>4306</v>
      </c>
      <c r="E3261" t="str">
        <f t="shared" si="201"/>
        <v>Kobresia</v>
      </c>
      <c r="F3261" t="str">
        <f t="shared" si="202"/>
        <v>simpliciuscula</v>
      </c>
      <c r="G3261" t="str">
        <f t="shared" si="203"/>
        <v>Kobresia simpliciuscula</v>
      </c>
      <c r="J3261" t="str">
        <f t="shared" si="200"/>
        <v xml:space="preserve">Kobresia simpliciuscula;;76; </v>
      </c>
    </row>
    <row r="3262" spans="1:10" x14ac:dyDescent="0.3">
      <c r="A3262" t="s">
        <v>5500</v>
      </c>
      <c r="B3262" s="16"/>
      <c r="C3262" s="17">
        <v>76</v>
      </c>
      <c r="D3262" s="22" t="s">
        <v>4306</v>
      </c>
      <c r="E3262" t="str">
        <f t="shared" si="201"/>
        <v>Kobresia</v>
      </c>
      <c r="F3262" t="str">
        <f t="shared" si="202"/>
        <v>simpliciuscula</v>
      </c>
      <c r="G3262" t="str">
        <f t="shared" si="203"/>
        <v>Kobresia simpliciuscula</v>
      </c>
      <c r="J3262" t="str">
        <f t="shared" si="200"/>
        <v xml:space="preserve">Kobresia simpliciuscula;;76; </v>
      </c>
    </row>
    <row r="3263" spans="1:10" x14ac:dyDescent="0.3">
      <c r="A3263" t="s">
        <v>5500</v>
      </c>
      <c r="B3263" s="16"/>
      <c r="C3263" s="17">
        <v>76</v>
      </c>
      <c r="D3263" s="22" t="s">
        <v>4306</v>
      </c>
      <c r="E3263" t="str">
        <f t="shared" si="201"/>
        <v>Kobresia</v>
      </c>
      <c r="F3263" t="str">
        <f t="shared" si="202"/>
        <v>simpliciuscula</v>
      </c>
      <c r="G3263" t="str">
        <f t="shared" si="203"/>
        <v>Kobresia simpliciuscula</v>
      </c>
      <c r="J3263" t="str">
        <f t="shared" ref="J3263:J3326" si="204">CONCATENATE(A3263,$I$1,B3263,$I$1,C3263,$I$1,$F$1)</f>
        <v xml:space="preserve">Kobresia simpliciuscula;;76; </v>
      </c>
    </row>
    <row r="3264" spans="1:10" x14ac:dyDescent="0.3">
      <c r="A3264" t="s">
        <v>5500</v>
      </c>
      <c r="B3264" s="16"/>
      <c r="C3264" s="17">
        <v>76</v>
      </c>
      <c r="D3264" s="22" t="s">
        <v>4306</v>
      </c>
      <c r="E3264" t="str">
        <f t="shared" si="201"/>
        <v>Kobresia</v>
      </c>
      <c r="F3264" t="str">
        <f t="shared" si="202"/>
        <v>simpliciuscula</v>
      </c>
      <c r="G3264" t="str">
        <f t="shared" si="203"/>
        <v>Kobresia simpliciuscula</v>
      </c>
      <c r="J3264" t="str">
        <f t="shared" si="204"/>
        <v xml:space="preserve">Kobresia simpliciuscula;;76; </v>
      </c>
    </row>
    <row r="3265" spans="1:10" x14ac:dyDescent="0.3">
      <c r="A3265" t="s">
        <v>5501</v>
      </c>
      <c r="B3265" s="16"/>
      <c r="C3265" s="17">
        <v>120</v>
      </c>
      <c r="D3265" s="22" t="s">
        <v>4307</v>
      </c>
      <c r="E3265" t="str">
        <f t="shared" si="201"/>
        <v>Kyllinga</v>
      </c>
      <c r="F3265" t="str">
        <f t="shared" si="202"/>
        <v>brevifolia</v>
      </c>
      <c r="G3265" t="str">
        <f t="shared" si="203"/>
        <v>Kyllinga brevifolia</v>
      </c>
      <c r="J3265" t="str">
        <f t="shared" si="204"/>
        <v xml:space="preserve">Kyllinga brevifolia;;120; </v>
      </c>
    </row>
    <row r="3266" spans="1:10" x14ac:dyDescent="0.3">
      <c r="A3266" t="s">
        <v>5501</v>
      </c>
      <c r="B3266" s="16"/>
      <c r="C3266" s="17">
        <v>120</v>
      </c>
      <c r="D3266" s="22" t="s">
        <v>4307</v>
      </c>
      <c r="E3266" t="str">
        <f t="shared" ref="E3266:E3329" si="205">LEFT($D3266,FIND(" ",$D3266)-1)</f>
        <v>Kyllinga</v>
      </c>
      <c r="F3266" t="str">
        <f t="shared" ref="F3266:F3329" si="206">MID(MID(MID(SUBSTITUTE($D3266," ", "^",1),1,256),FIND("^",SUBSTITUTE($D3266," ","^",1)),256),2,FIND(" ",MID(MID(SUBSTITUTE($D3266," ","^",1),1,256),FIND("^",SUBSTITUTE($D3266," ","^",1)),256))-2)</f>
        <v>brevifolia</v>
      </c>
      <c r="G3266" t="str">
        <f t="shared" ref="G3266:G3329" si="207">CONCATENATE(E3266,$E$1,F3266)</f>
        <v>Kyllinga brevifolia</v>
      </c>
      <c r="J3266" t="str">
        <f t="shared" si="204"/>
        <v xml:space="preserve">Kyllinga brevifolia;;120; </v>
      </c>
    </row>
    <row r="3267" spans="1:10" x14ac:dyDescent="0.3">
      <c r="A3267" t="s">
        <v>5501</v>
      </c>
      <c r="B3267" s="17">
        <v>60</v>
      </c>
      <c r="C3267" s="16"/>
      <c r="D3267" s="22" t="s">
        <v>4307</v>
      </c>
      <c r="E3267" t="str">
        <f t="shared" si="205"/>
        <v>Kyllinga</v>
      </c>
      <c r="F3267" t="str">
        <f t="shared" si="206"/>
        <v>brevifolia</v>
      </c>
      <c r="G3267" t="str">
        <f t="shared" si="207"/>
        <v>Kyllinga brevifolia</v>
      </c>
      <c r="J3267" t="str">
        <f t="shared" si="204"/>
        <v xml:space="preserve">Kyllinga brevifolia;60;; </v>
      </c>
    </row>
    <row r="3268" spans="1:10" x14ac:dyDescent="0.3">
      <c r="A3268" t="s">
        <v>5501</v>
      </c>
      <c r="B3268" s="16"/>
      <c r="C3268" s="17">
        <v>120</v>
      </c>
      <c r="D3268" s="22" t="s">
        <v>4307</v>
      </c>
      <c r="E3268" t="str">
        <f t="shared" si="205"/>
        <v>Kyllinga</v>
      </c>
      <c r="F3268" t="str">
        <f t="shared" si="206"/>
        <v>brevifolia</v>
      </c>
      <c r="G3268" t="str">
        <f t="shared" si="207"/>
        <v>Kyllinga brevifolia</v>
      </c>
      <c r="J3268" t="str">
        <f t="shared" si="204"/>
        <v xml:space="preserve">Kyllinga brevifolia;;120; </v>
      </c>
    </row>
    <row r="3269" spans="1:10" x14ac:dyDescent="0.3">
      <c r="A3269" t="s">
        <v>5501</v>
      </c>
      <c r="B3269" s="17">
        <v>60</v>
      </c>
      <c r="C3269" s="17">
        <v>120</v>
      </c>
      <c r="D3269" s="22" t="s">
        <v>4307</v>
      </c>
      <c r="E3269" t="str">
        <f t="shared" si="205"/>
        <v>Kyllinga</v>
      </c>
      <c r="F3269" t="str">
        <f t="shared" si="206"/>
        <v>brevifolia</v>
      </c>
      <c r="G3269" t="str">
        <f t="shared" si="207"/>
        <v>Kyllinga brevifolia</v>
      </c>
      <c r="J3269" t="str">
        <f t="shared" si="204"/>
        <v xml:space="preserve">Kyllinga brevifolia;60;120; </v>
      </c>
    </row>
    <row r="3270" spans="1:10" x14ac:dyDescent="0.3">
      <c r="A3270" t="s">
        <v>5501</v>
      </c>
      <c r="B3270" s="16"/>
      <c r="C3270" s="17">
        <v>120</v>
      </c>
      <c r="D3270" s="22" t="s">
        <v>4307</v>
      </c>
      <c r="E3270" t="str">
        <f t="shared" si="205"/>
        <v>Kyllinga</v>
      </c>
      <c r="F3270" t="str">
        <f t="shared" si="206"/>
        <v>brevifolia</v>
      </c>
      <c r="G3270" t="str">
        <f t="shared" si="207"/>
        <v>Kyllinga brevifolia</v>
      </c>
      <c r="J3270" t="str">
        <f t="shared" si="204"/>
        <v xml:space="preserve">Kyllinga brevifolia;;120; </v>
      </c>
    </row>
    <row r="3271" spans="1:10" x14ac:dyDescent="0.3">
      <c r="A3271" t="s">
        <v>5501</v>
      </c>
      <c r="B3271" s="16"/>
      <c r="C3271" s="17">
        <v>120</v>
      </c>
      <c r="D3271" s="22" t="s">
        <v>4307</v>
      </c>
      <c r="E3271" t="str">
        <f t="shared" si="205"/>
        <v>Kyllinga</v>
      </c>
      <c r="F3271" t="str">
        <f t="shared" si="206"/>
        <v>brevifolia</v>
      </c>
      <c r="G3271" t="str">
        <f t="shared" si="207"/>
        <v>Kyllinga brevifolia</v>
      </c>
      <c r="J3271" t="str">
        <f t="shared" si="204"/>
        <v xml:space="preserve">Kyllinga brevifolia;;120; </v>
      </c>
    </row>
    <row r="3272" spans="1:10" x14ac:dyDescent="0.3">
      <c r="A3272" t="s">
        <v>5501</v>
      </c>
      <c r="B3272" s="17">
        <v>63</v>
      </c>
      <c r="C3272" s="16"/>
      <c r="D3272" s="22" t="s">
        <v>4307</v>
      </c>
      <c r="E3272" t="str">
        <f t="shared" si="205"/>
        <v>Kyllinga</v>
      </c>
      <c r="F3272" t="str">
        <f t="shared" si="206"/>
        <v>brevifolia</v>
      </c>
      <c r="G3272" t="str">
        <f t="shared" si="207"/>
        <v>Kyllinga brevifolia</v>
      </c>
      <c r="J3272" t="str">
        <f t="shared" si="204"/>
        <v xml:space="preserve">Kyllinga brevifolia;63;; </v>
      </c>
    </row>
    <row r="3273" spans="1:10" x14ac:dyDescent="0.3">
      <c r="A3273" t="s">
        <v>5501</v>
      </c>
      <c r="B3273" s="16"/>
      <c r="C3273" s="17">
        <v>126</v>
      </c>
      <c r="D3273" s="22" t="s">
        <v>4307</v>
      </c>
      <c r="E3273" t="str">
        <f t="shared" si="205"/>
        <v>Kyllinga</v>
      </c>
      <c r="F3273" t="str">
        <f t="shared" si="206"/>
        <v>brevifolia</v>
      </c>
      <c r="G3273" t="str">
        <f t="shared" si="207"/>
        <v>Kyllinga brevifolia</v>
      </c>
      <c r="J3273" t="str">
        <f t="shared" si="204"/>
        <v xml:space="preserve">Kyllinga brevifolia;;126; </v>
      </c>
    </row>
    <row r="3274" spans="1:10" x14ac:dyDescent="0.3">
      <c r="A3274" t="s">
        <v>5501</v>
      </c>
      <c r="B3274" s="16"/>
      <c r="C3274" s="17">
        <v>32</v>
      </c>
      <c r="D3274" s="22" t="s">
        <v>4307</v>
      </c>
      <c r="E3274" t="str">
        <f t="shared" si="205"/>
        <v>Kyllinga</v>
      </c>
      <c r="F3274" t="str">
        <f t="shared" si="206"/>
        <v>brevifolia</v>
      </c>
      <c r="G3274" t="str">
        <f t="shared" si="207"/>
        <v>Kyllinga brevifolia</v>
      </c>
      <c r="J3274" t="str">
        <f t="shared" si="204"/>
        <v xml:space="preserve">Kyllinga brevifolia;;32; </v>
      </c>
    </row>
    <row r="3275" spans="1:10" x14ac:dyDescent="0.3">
      <c r="A3275" t="s">
        <v>5501</v>
      </c>
      <c r="B3275" s="16"/>
      <c r="C3275" s="17">
        <v>116</v>
      </c>
      <c r="D3275" s="22" t="s">
        <v>4307</v>
      </c>
      <c r="E3275" t="str">
        <f t="shared" si="205"/>
        <v>Kyllinga</v>
      </c>
      <c r="F3275" t="str">
        <f t="shared" si="206"/>
        <v>brevifolia</v>
      </c>
      <c r="G3275" t="str">
        <f t="shared" si="207"/>
        <v>Kyllinga brevifolia</v>
      </c>
      <c r="J3275" t="str">
        <f t="shared" si="204"/>
        <v xml:space="preserve">Kyllinga brevifolia;;116; </v>
      </c>
    </row>
    <row r="3276" spans="1:10" x14ac:dyDescent="0.3">
      <c r="A3276" t="s">
        <v>5501</v>
      </c>
      <c r="B3276" s="17">
        <v>9</v>
      </c>
      <c r="C3276" s="16"/>
      <c r="D3276" s="22" t="s">
        <v>4307</v>
      </c>
      <c r="E3276" t="str">
        <f t="shared" si="205"/>
        <v>Kyllinga</v>
      </c>
      <c r="F3276" t="str">
        <f t="shared" si="206"/>
        <v>brevifolia</v>
      </c>
      <c r="G3276" t="str">
        <f t="shared" si="207"/>
        <v>Kyllinga brevifolia</v>
      </c>
      <c r="J3276" t="str">
        <f t="shared" si="204"/>
        <v xml:space="preserve">Kyllinga brevifolia;9;; </v>
      </c>
    </row>
    <row r="3277" spans="1:10" x14ac:dyDescent="0.3">
      <c r="A3277" t="s">
        <v>5501</v>
      </c>
      <c r="B3277" s="17">
        <v>60</v>
      </c>
      <c r="C3277" s="16"/>
      <c r="D3277" s="22" t="s">
        <v>4307</v>
      </c>
      <c r="E3277" t="str">
        <f t="shared" si="205"/>
        <v>Kyllinga</v>
      </c>
      <c r="F3277" t="str">
        <f t="shared" si="206"/>
        <v>brevifolia</v>
      </c>
      <c r="G3277" t="str">
        <f t="shared" si="207"/>
        <v>Kyllinga brevifolia</v>
      </c>
      <c r="J3277" t="str">
        <f t="shared" si="204"/>
        <v xml:space="preserve">Kyllinga brevifolia;60;; </v>
      </c>
    </row>
    <row r="3278" spans="1:10" x14ac:dyDescent="0.3">
      <c r="A3278" t="s">
        <v>5501</v>
      </c>
      <c r="B3278" s="17" t="s">
        <v>1461</v>
      </c>
      <c r="C3278" s="16"/>
      <c r="D3278" s="22" t="s">
        <v>4307</v>
      </c>
      <c r="E3278" t="str">
        <f t="shared" si="205"/>
        <v>Kyllinga</v>
      </c>
      <c r="F3278" t="str">
        <f t="shared" si="206"/>
        <v>brevifolia</v>
      </c>
      <c r="G3278" t="str">
        <f t="shared" si="207"/>
        <v>Kyllinga brevifolia</v>
      </c>
      <c r="J3278" t="str">
        <f t="shared" si="204"/>
        <v xml:space="preserve">Kyllinga brevifolia;43, 58, 60;; </v>
      </c>
    </row>
    <row r="3279" spans="1:10" x14ac:dyDescent="0.3">
      <c r="A3279" t="s">
        <v>5501</v>
      </c>
      <c r="B3279" s="17">
        <v>60</v>
      </c>
      <c r="C3279" s="16"/>
      <c r="D3279" s="22" t="s">
        <v>4307</v>
      </c>
      <c r="E3279" t="str">
        <f t="shared" si="205"/>
        <v>Kyllinga</v>
      </c>
      <c r="F3279" t="str">
        <f t="shared" si="206"/>
        <v>brevifolia</v>
      </c>
      <c r="G3279" t="str">
        <f t="shared" si="207"/>
        <v>Kyllinga brevifolia</v>
      </c>
      <c r="J3279" t="str">
        <f t="shared" si="204"/>
        <v xml:space="preserve">Kyllinga brevifolia;60;; </v>
      </c>
    </row>
    <row r="3280" spans="1:10" x14ac:dyDescent="0.3">
      <c r="A3280" t="s">
        <v>5501</v>
      </c>
      <c r="B3280" s="17">
        <v>86</v>
      </c>
      <c r="C3280" s="16"/>
      <c r="D3280" s="22" t="s">
        <v>4307</v>
      </c>
      <c r="E3280" t="str">
        <f t="shared" si="205"/>
        <v>Kyllinga</v>
      </c>
      <c r="F3280" t="str">
        <f t="shared" si="206"/>
        <v>brevifolia</v>
      </c>
      <c r="G3280" t="str">
        <f t="shared" si="207"/>
        <v>Kyllinga brevifolia</v>
      </c>
      <c r="J3280" t="str">
        <f t="shared" si="204"/>
        <v xml:space="preserve">Kyllinga brevifolia;86;; </v>
      </c>
    </row>
    <row r="3281" spans="1:10" x14ac:dyDescent="0.3">
      <c r="A3281" t="s">
        <v>5501</v>
      </c>
      <c r="B3281" s="17">
        <v>60</v>
      </c>
      <c r="C3281" s="16"/>
      <c r="D3281" s="22" t="s">
        <v>4307</v>
      </c>
      <c r="E3281" t="str">
        <f t="shared" si="205"/>
        <v>Kyllinga</v>
      </c>
      <c r="F3281" t="str">
        <f t="shared" si="206"/>
        <v>brevifolia</v>
      </c>
      <c r="G3281" t="str">
        <f t="shared" si="207"/>
        <v>Kyllinga brevifolia</v>
      </c>
      <c r="J3281" t="str">
        <f t="shared" si="204"/>
        <v xml:space="preserve">Kyllinga brevifolia;60;; </v>
      </c>
    </row>
    <row r="3282" spans="1:10" x14ac:dyDescent="0.3">
      <c r="A3282" t="s">
        <v>5502</v>
      </c>
      <c r="B3282" s="17">
        <v>7</v>
      </c>
      <c r="C3282" s="16"/>
      <c r="D3282" s="22" t="s">
        <v>4308</v>
      </c>
      <c r="E3282" t="str">
        <f t="shared" si="205"/>
        <v>Kyllinga</v>
      </c>
      <c r="F3282" t="str">
        <f t="shared" si="206"/>
        <v>bulbosa</v>
      </c>
      <c r="G3282" t="str">
        <f t="shared" si="207"/>
        <v>Kyllinga bulbosa</v>
      </c>
      <c r="J3282" t="str">
        <f t="shared" si="204"/>
        <v xml:space="preserve">Kyllinga bulbosa;7;; </v>
      </c>
    </row>
    <row r="3283" spans="1:10" x14ac:dyDescent="0.3">
      <c r="A3283" t="s">
        <v>5502</v>
      </c>
      <c r="B3283" s="17">
        <v>9</v>
      </c>
      <c r="C3283" s="16"/>
      <c r="D3283" s="22" t="s">
        <v>4308</v>
      </c>
      <c r="E3283" t="str">
        <f t="shared" si="205"/>
        <v>Kyllinga</v>
      </c>
      <c r="F3283" t="str">
        <f t="shared" si="206"/>
        <v>bulbosa</v>
      </c>
      <c r="G3283" t="str">
        <f t="shared" si="207"/>
        <v>Kyllinga bulbosa</v>
      </c>
      <c r="J3283" t="str">
        <f t="shared" si="204"/>
        <v xml:space="preserve">Kyllinga bulbosa;9;; </v>
      </c>
    </row>
    <row r="3284" spans="1:10" x14ac:dyDescent="0.3">
      <c r="A3284" t="s">
        <v>5503</v>
      </c>
      <c r="B3284" s="16"/>
      <c r="C3284" s="16"/>
      <c r="D3284" s="21" t="s">
        <v>4309</v>
      </c>
      <c r="E3284" t="str">
        <f t="shared" si="205"/>
        <v>Kyllinga</v>
      </c>
      <c r="F3284" t="str">
        <f t="shared" si="206"/>
        <v>cylindrica</v>
      </c>
      <c r="G3284" t="str">
        <f t="shared" si="207"/>
        <v>Kyllinga cylindrica</v>
      </c>
      <c r="J3284" t="str">
        <f t="shared" si="204"/>
        <v xml:space="preserve">Kyllinga cylindrica;;; </v>
      </c>
    </row>
    <row r="3285" spans="1:10" x14ac:dyDescent="0.3">
      <c r="A3285" t="s">
        <v>5504</v>
      </c>
      <c r="B3285" s="17">
        <v>12</v>
      </c>
      <c r="C3285" s="16"/>
      <c r="D3285" s="21" t="s">
        <v>4310</v>
      </c>
      <c r="E3285" t="str">
        <f t="shared" si="205"/>
        <v>Kyllinga</v>
      </c>
      <c r="F3285" t="str">
        <f t="shared" si="206"/>
        <v>erecta</v>
      </c>
      <c r="G3285" t="str">
        <f t="shared" si="207"/>
        <v>Kyllinga erecta</v>
      </c>
      <c r="J3285" t="str">
        <f t="shared" si="204"/>
        <v xml:space="preserve">Kyllinga erecta;12;; </v>
      </c>
    </row>
    <row r="3286" spans="1:10" x14ac:dyDescent="0.3">
      <c r="A3286" t="s">
        <v>5504</v>
      </c>
      <c r="B3286" s="17" t="s">
        <v>1467</v>
      </c>
      <c r="C3286" s="16"/>
      <c r="D3286" s="21" t="s">
        <v>4311</v>
      </c>
      <c r="E3286" t="str">
        <f t="shared" si="205"/>
        <v>Kyllinga</v>
      </c>
      <c r="F3286" t="str">
        <f t="shared" si="206"/>
        <v>erecta</v>
      </c>
      <c r="G3286" t="str">
        <f t="shared" si="207"/>
        <v>Kyllinga erecta</v>
      </c>
      <c r="J3286" t="str">
        <f t="shared" si="204"/>
        <v xml:space="preserve">Kyllinga erecta;6, 9;; </v>
      </c>
    </row>
    <row r="3287" spans="1:10" x14ac:dyDescent="0.3">
      <c r="A3287" t="s">
        <v>5504</v>
      </c>
      <c r="B3287" s="16"/>
      <c r="C3287" s="16"/>
      <c r="D3287" s="21" t="s">
        <v>4312</v>
      </c>
      <c r="E3287" t="str">
        <f t="shared" si="205"/>
        <v>Kyllinga</v>
      </c>
      <c r="F3287" t="str">
        <f t="shared" si="206"/>
        <v>erecta</v>
      </c>
      <c r="G3287" t="str">
        <f t="shared" si="207"/>
        <v>Kyllinga erecta</v>
      </c>
      <c r="J3287" t="str">
        <f t="shared" si="204"/>
        <v xml:space="preserve">Kyllinga erecta;;; </v>
      </c>
    </row>
    <row r="3288" spans="1:10" x14ac:dyDescent="0.3">
      <c r="A3288" t="s">
        <v>5505</v>
      </c>
      <c r="B3288" s="16"/>
      <c r="C3288" s="16"/>
      <c r="D3288" s="21" t="s">
        <v>4313</v>
      </c>
      <c r="E3288" t="str">
        <f t="shared" si="205"/>
        <v>Kyllinga</v>
      </c>
      <c r="F3288" t="str">
        <f t="shared" si="206"/>
        <v>monocephala</v>
      </c>
      <c r="G3288" t="str">
        <f t="shared" si="207"/>
        <v>Kyllinga monocephala</v>
      </c>
      <c r="J3288" t="str">
        <f t="shared" si="204"/>
        <v xml:space="preserve">Kyllinga monocephala;;; </v>
      </c>
    </row>
    <row r="3289" spans="1:10" ht="15.75" customHeight="1" x14ac:dyDescent="0.3">
      <c r="A3289" t="s">
        <v>5506</v>
      </c>
      <c r="B3289" s="17" t="s">
        <v>701</v>
      </c>
      <c r="C3289" s="16"/>
      <c r="D3289" s="22" t="s">
        <v>4314</v>
      </c>
      <c r="E3289" t="str">
        <f t="shared" si="205"/>
        <v>Kyllinga</v>
      </c>
      <c r="F3289" t="str">
        <f t="shared" si="206"/>
        <v>nemoralis</v>
      </c>
      <c r="G3289" t="str">
        <f t="shared" si="207"/>
        <v>Kyllinga nemoralis</v>
      </c>
      <c r="J3289" t="str">
        <f t="shared" si="204"/>
        <v xml:space="preserve">Kyllinga nemoralis;ca. 68;; </v>
      </c>
    </row>
    <row r="3290" spans="1:10" x14ac:dyDescent="0.3">
      <c r="A3290" t="s">
        <v>5506</v>
      </c>
      <c r="B3290" s="16"/>
      <c r="C3290" s="17" t="s">
        <v>1469</v>
      </c>
      <c r="D3290" s="22" t="s">
        <v>4314</v>
      </c>
      <c r="E3290" t="str">
        <f t="shared" si="205"/>
        <v>Kyllinga</v>
      </c>
      <c r="F3290" t="str">
        <f t="shared" si="206"/>
        <v>nemoralis</v>
      </c>
      <c r="G3290" t="str">
        <f t="shared" si="207"/>
        <v>Kyllinga nemoralis</v>
      </c>
      <c r="J3290" t="str">
        <f t="shared" si="204"/>
        <v xml:space="preserve">Kyllinga nemoralis;;ca. 120; </v>
      </c>
    </row>
    <row r="3291" spans="1:10" x14ac:dyDescent="0.3">
      <c r="A3291" t="s">
        <v>5506</v>
      </c>
      <c r="B3291" s="17">
        <v>43</v>
      </c>
      <c r="C3291" s="16"/>
      <c r="D3291" s="22" t="s">
        <v>4314</v>
      </c>
      <c r="E3291" t="str">
        <f t="shared" si="205"/>
        <v>Kyllinga</v>
      </c>
      <c r="F3291" t="str">
        <f t="shared" si="206"/>
        <v>nemoralis</v>
      </c>
      <c r="G3291" t="str">
        <f t="shared" si="207"/>
        <v>Kyllinga nemoralis</v>
      </c>
      <c r="J3291" t="str">
        <f t="shared" si="204"/>
        <v xml:space="preserve">Kyllinga nemoralis;43;; </v>
      </c>
    </row>
    <row r="3292" spans="1:10" x14ac:dyDescent="0.3">
      <c r="A3292" t="s">
        <v>5506</v>
      </c>
      <c r="B3292" s="17">
        <v>62</v>
      </c>
      <c r="C3292" s="16"/>
      <c r="D3292" s="22" t="s">
        <v>4314</v>
      </c>
      <c r="E3292" t="str">
        <f t="shared" si="205"/>
        <v>Kyllinga</v>
      </c>
      <c r="F3292" t="str">
        <f t="shared" si="206"/>
        <v>nemoralis</v>
      </c>
      <c r="G3292" t="str">
        <f t="shared" si="207"/>
        <v>Kyllinga nemoralis</v>
      </c>
      <c r="J3292" t="str">
        <f t="shared" si="204"/>
        <v xml:space="preserve">Kyllinga nemoralis;62;; </v>
      </c>
    </row>
    <row r="3293" spans="1:10" x14ac:dyDescent="0.3">
      <c r="A3293" t="s">
        <v>5506</v>
      </c>
      <c r="B3293" s="16"/>
      <c r="C3293" s="17">
        <v>124</v>
      </c>
      <c r="D3293" s="22" t="s">
        <v>4314</v>
      </c>
      <c r="E3293" t="str">
        <f t="shared" si="205"/>
        <v>Kyllinga</v>
      </c>
      <c r="F3293" t="str">
        <f t="shared" si="206"/>
        <v>nemoralis</v>
      </c>
      <c r="G3293" t="str">
        <f t="shared" si="207"/>
        <v>Kyllinga nemoralis</v>
      </c>
      <c r="J3293" t="str">
        <f t="shared" si="204"/>
        <v xml:space="preserve">Kyllinga nemoralis;;124; </v>
      </c>
    </row>
    <row r="3294" spans="1:10" x14ac:dyDescent="0.3">
      <c r="A3294" t="s">
        <v>5506</v>
      </c>
      <c r="B3294" s="17">
        <v>62</v>
      </c>
      <c r="C3294" s="16"/>
      <c r="D3294" s="22" t="s">
        <v>4314</v>
      </c>
      <c r="E3294" t="str">
        <f t="shared" si="205"/>
        <v>Kyllinga</v>
      </c>
      <c r="F3294" t="str">
        <f t="shared" si="206"/>
        <v>nemoralis</v>
      </c>
      <c r="G3294" t="str">
        <f t="shared" si="207"/>
        <v>Kyllinga nemoralis</v>
      </c>
      <c r="J3294" t="str">
        <f t="shared" si="204"/>
        <v xml:space="preserve">Kyllinga nemoralis;62;; </v>
      </c>
    </row>
    <row r="3295" spans="1:10" x14ac:dyDescent="0.3">
      <c r="A3295" t="s">
        <v>5506</v>
      </c>
      <c r="B3295" s="16"/>
      <c r="C3295" s="17" t="s">
        <v>1475</v>
      </c>
      <c r="D3295" s="22" t="s">
        <v>4314</v>
      </c>
      <c r="E3295" t="str">
        <f t="shared" si="205"/>
        <v>Kyllinga</v>
      </c>
      <c r="F3295" t="str">
        <f t="shared" si="206"/>
        <v>nemoralis</v>
      </c>
      <c r="G3295" t="str">
        <f t="shared" si="207"/>
        <v>Kyllinga nemoralis</v>
      </c>
      <c r="J3295" t="str">
        <f t="shared" si="204"/>
        <v xml:space="preserve">Kyllinga nemoralis;;ca. 102; </v>
      </c>
    </row>
    <row r="3296" spans="1:10" x14ac:dyDescent="0.3">
      <c r="A3296" t="s">
        <v>5506</v>
      </c>
      <c r="B3296" s="17">
        <v>9</v>
      </c>
      <c r="C3296" s="16"/>
      <c r="D3296" s="22" t="s">
        <v>4314</v>
      </c>
      <c r="E3296" t="str">
        <f t="shared" si="205"/>
        <v>Kyllinga</v>
      </c>
      <c r="F3296" t="str">
        <f t="shared" si="206"/>
        <v>nemoralis</v>
      </c>
      <c r="G3296" t="str">
        <f t="shared" si="207"/>
        <v>Kyllinga nemoralis</v>
      </c>
      <c r="J3296" t="str">
        <f t="shared" si="204"/>
        <v xml:space="preserve">Kyllinga nemoralis;9;; </v>
      </c>
    </row>
    <row r="3297" spans="1:10" x14ac:dyDescent="0.3">
      <c r="A3297" t="s">
        <v>5506</v>
      </c>
      <c r="B3297" s="17">
        <v>60</v>
      </c>
      <c r="C3297" s="16"/>
      <c r="D3297" s="22" t="s">
        <v>4314</v>
      </c>
      <c r="E3297" t="str">
        <f t="shared" si="205"/>
        <v>Kyllinga</v>
      </c>
      <c r="F3297" t="str">
        <f t="shared" si="206"/>
        <v>nemoralis</v>
      </c>
      <c r="G3297" t="str">
        <f t="shared" si="207"/>
        <v>Kyllinga nemoralis</v>
      </c>
      <c r="J3297" t="str">
        <f t="shared" si="204"/>
        <v xml:space="preserve">Kyllinga nemoralis;60;; </v>
      </c>
    </row>
    <row r="3298" spans="1:10" x14ac:dyDescent="0.3">
      <c r="A3298" t="s">
        <v>5506</v>
      </c>
      <c r="B3298" s="17" t="s">
        <v>1478</v>
      </c>
      <c r="C3298" s="16"/>
      <c r="D3298" s="22" t="s">
        <v>4314</v>
      </c>
      <c r="E3298" t="str">
        <f t="shared" si="205"/>
        <v>Kyllinga</v>
      </c>
      <c r="F3298" t="str">
        <f t="shared" si="206"/>
        <v>nemoralis</v>
      </c>
      <c r="G3298" t="str">
        <f t="shared" si="207"/>
        <v>Kyllinga nemoralis</v>
      </c>
      <c r="J3298" t="str">
        <f t="shared" si="204"/>
        <v xml:space="preserve">Kyllinga nemoralis;43, 60;; </v>
      </c>
    </row>
    <row r="3299" spans="1:10" x14ac:dyDescent="0.3">
      <c r="A3299" t="s">
        <v>5506</v>
      </c>
      <c r="B3299" s="17">
        <v>62</v>
      </c>
      <c r="C3299" s="16"/>
      <c r="D3299" s="22" t="s">
        <v>4314</v>
      </c>
      <c r="E3299" t="str">
        <f t="shared" si="205"/>
        <v>Kyllinga</v>
      </c>
      <c r="F3299" t="str">
        <f t="shared" si="206"/>
        <v>nemoralis</v>
      </c>
      <c r="G3299" t="str">
        <f t="shared" si="207"/>
        <v>Kyllinga nemoralis</v>
      </c>
      <c r="J3299" t="str">
        <f t="shared" si="204"/>
        <v xml:space="preserve">Kyllinga nemoralis;62;; </v>
      </c>
    </row>
    <row r="3300" spans="1:10" x14ac:dyDescent="0.3">
      <c r="A3300" t="s">
        <v>5506</v>
      </c>
      <c r="B3300" s="17">
        <v>56</v>
      </c>
      <c r="C3300" s="16"/>
      <c r="D3300" s="22" t="s">
        <v>4314</v>
      </c>
      <c r="E3300" t="str">
        <f t="shared" si="205"/>
        <v>Kyllinga</v>
      </c>
      <c r="F3300" t="str">
        <f t="shared" si="206"/>
        <v>nemoralis</v>
      </c>
      <c r="G3300" t="str">
        <f t="shared" si="207"/>
        <v>Kyllinga nemoralis</v>
      </c>
      <c r="J3300" t="str">
        <f t="shared" si="204"/>
        <v xml:space="preserve">Kyllinga nemoralis;56;; </v>
      </c>
    </row>
    <row r="3301" spans="1:10" x14ac:dyDescent="0.3">
      <c r="A3301" t="s">
        <v>5506</v>
      </c>
      <c r="B3301" s="17">
        <v>60</v>
      </c>
      <c r="C3301" s="16"/>
      <c r="D3301" s="22" t="s">
        <v>4314</v>
      </c>
      <c r="E3301" t="str">
        <f t="shared" si="205"/>
        <v>Kyllinga</v>
      </c>
      <c r="F3301" t="str">
        <f t="shared" si="206"/>
        <v>nemoralis</v>
      </c>
      <c r="G3301" t="str">
        <f t="shared" si="207"/>
        <v>Kyllinga nemoralis</v>
      </c>
      <c r="J3301" t="str">
        <f t="shared" si="204"/>
        <v xml:space="preserve">Kyllinga nemoralis;60;; </v>
      </c>
    </row>
    <row r="3302" spans="1:10" x14ac:dyDescent="0.3">
      <c r="A3302" t="s">
        <v>5507</v>
      </c>
      <c r="B3302" s="17">
        <v>12</v>
      </c>
      <c r="C3302" s="16"/>
      <c r="D3302" s="21" t="s">
        <v>4315</v>
      </c>
      <c r="E3302" t="str">
        <f t="shared" si="205"/>
        <v>Kyllinga</v>
      </c>
      <c r="F3302" t="str">
        <f t="shared" si="206"/>
        <v>odorata</v>
      </c>
      <c r="G3302" t="str">
        <f t="shared" si="207"/>
        <v>Kyllinga odorata</v>
      </c>
      <c r="J3302" t="str">
        <f t="shared" si="204"/>
        <v xml:space="preserve">Kyllinga odorata;12;; </v>
      </c>
    </row>
    <row r="3303" spans="1:10" ht="15.75" customHeight="1" x14ac:dyDescent="0.3">
      <c r="A3303" t="s">
        <v>5507</v>
      </c>
      <c r="B3303" s="17">
        <v>56</v>
      </c>
      <c r="C3303" s="16"/>
      <c r="D3303" s="22" t="s">
        <v>4316</v>
      </c>
      <c r="E3303" t="str">
        <f t="shared" si="205"/>
        <v>Kyllinga</v>
      </c>
      <c r="F3303" t="str">
        <f t="shared" si="206"/>
        <v>odorata</v>
      </c>
      <c r="G3303" t="str">
        <f t="shared" si="207"/>
        <v>Kyllinga odorata</v>
      </c>
      <c r="J3303" t="str">
        <f t="shared" si="204"/>
        <v xml:space="preserve">Kyllinga odorata;56;; </v>
      </c>
    </row>
    <row r="3304" spans="1:10" x14ac:dyDescent="0.3">
      <c r="A3304" t="s">
        <v>5507</v>
      </c>
      <c r="B3304" s="16"/>
      <c r="C3304" s="17">
        <v>112</v>
      </c>
      <c r="D3304" s="22" t="s">
        <v>4316</v>
      </c>
      <c r="E3304" t="str">
        <f t="shared" si="205"/>
        <v>Kyllinga</v>
      </c>
      <c r="F3304" t="str">
        <f t="shared" si="206"/>
        <v>odorata</v>
      </c>
      <c r="G3304" t="str">
        <f t="shared" si="207"/>
        <v>Kyllinga odorata</v>
      </c>
      <c r="J3304" t="str">
        <f t="shared" si="204"/>
        <v xml:space="preserve">Kyllinga odorata;;112; </v>
      </c>
    </row>
    <row r="3305" spans="1:10" x14ac:dyDescent="0.3">
      <c r="A3305" t="s">
        <v>5508</v>
      </c>
      <c r="B3305" s="16"/>
      <c r="C3305" s="16"/>
      <c r="D3305" s="21" t="s">
        <v>4317</v>
      </c>
      <c r="E3305" t="str">
        <f t="shared" si="205"/>
        <v>Kyllinga</v>
      </c>
      <c r="F3305" t="str">
        <f t="shared" si="206"/>
        <v>peruviana</v>
      </c>
      <c r="G3305" t="str">
        <f t="shared" si="207"/>
        <v>Kyllinga peruviana</v>
      </c>
      <c r="J3305" t="str">
        <f t="shared" si="204"/>
        <v xml:space="preserve">Kyllinga peruviana;;; </v>
      </c>
    </row>
    <row r="3306" spans="1:10" x14ac:dyDescent="0.3">
      <c r="A3306" t="s">
        <v>5509</v>
      </c>
      <c r="B3306" s="17">
        <v>18</v>
      </c>
      <c r="C3306" s="16"/>
      <c r="D3306" s="21" t="s">
        <v>4318</v>
      </c>
      <c r="E3306" t="str">
        <f t="shared" si="205"/>
        <v>Kyllinga</v>
      </c>
      <c r="F3306" t="str">
        <f t="shared" si="206"/>
        <v>polyphylla</v>
      </c>
      <c r="G3306" t="str">
        <f t="shared" si="207"/>
        <v>Kyllinga polyphylla</v>
      </c>
      <c r="J3306" t="str">
        <f t="shared" si="204"/>
        <v xml:space="preserve">Kyllinga polyphylla;18;; </v>
      </c>
    </row>
    <row r="3307" spans="1:10" x14ac:dyDescent="0.3">
      <c r="A3307" t="s">
        <v>5510</v>
      </c>
      <c r="B3307" s="16"/>
      <c r="C3307" s="16"/>
      <c r="D3307" s="21" t="s">
        <v>4319</v>
      </c>
      <c r="E3307" t="str">
        <f t="shared" si="205"/>
        <v>Kyllinga</v>
      </c>
      <c r="F3307" t="str">
        <f t="shared" si="206"/>
        <v>pumila</v>
      </c>
      <c r="G3307" t="str">
        <f t="shared" si="207"/>
        <v>Kyllinga pumila</v>
      </c>
      <c r="J3307" t="str">
        <f t="shared" si="204"/>
        <v xml:space="preserve">Kyllinga pumila;;; </v>
      </c>
    </row>
    <row r="3308" spans="1:10" x14ac:dyDescent="0.3">
      <c r="A3308" t="s">
        <v>5511</v>
      </c>
      <c r="B3308" s="17">
        <v>54</v>
      </c>
      <c r="C3308" s="16"/>
      <c r="D3308" s="22" t="s">
        <v>4320</v>
      </c>
      <c r="E3308" t="str">
        <f t="shared" si="205"/>
        <v>Kyllinga</v>
      </c>
      <c r="F3308" t="str">
        <f t="shared" si="206"/>
        <v>squamulata</v>
      </c>
      <c r="G3308" t="str">
        <f t="shared" si="207"/>
        <v>Kyllinga squamulata</v>
      </c>
      <c r="J3308" t="str">
        <f t="shared" si="204"/>
        <v xml:space="preserve">Kyllinga squamulata;54;; </v>
      </c>
    </row>
    <row r="3309" spans="1:10" x14ac:dyDescent="0.3">
      <c r="A3309" t="s">
        <v>5511</v>
      </c>
      <c r="B3309" s="16"/>
      <c r="C3309" s="17">
        <v>108</v>
      </c>
      <c r="D3309" s="22" t="s">
        <v>4320</v>
      </c>
      <c r="E3309" t="str">
        <f t="shared" si="205"/>
        <v>Kyllinga</v>
      </c>
      <c r="F3309" t="str">
        <f t="shared" si="206"/>
        <v>squamulata</v>
      </c>
      <c r="G3309" t="str">
        <f t="shared" si="207"/>
        <v>Kyllinga squamulata</v>
      </c>
      <c r="J3309" t="str">
        <f t="shared" si="204"/>
        <v xml:space="preserve">Kyllinga squamulata;;108; </v>
      </c>
    </row>
    <row r="3310" spans="1:10" x14ac:dyDescent="0.3">
      <c r="A3310" t="s">
        <v>5511</v>
      </c>
      <c r="B3310" s="17">
        <v>54</v>
      </c>
      <c r="C3310" s="16"/>
      <c r="D3310" s="22" t="s">
        <v>4320</v>
      </c>
      <c r="E3310" t="str">
        <f t="shared" si="205"/>
        <v>Kyllinga</v>
      </c>
      <c r="F3310" t="str">
        <f t="shared" si="206"/>
        <v>squamulata</v>
      </c>
      <c r="G3310" t="str">
        <f t="shared" si="207"/>
        <v>Kyllinga squamulata</v>
      </c>
      <c r="J3310" t="str">
        <f t="shared" si="204"/>
        <v xml:space="preserve">Kyllinga squamulata;54;; </v>
      </c>
    </row>
    <row r="3311" spans="1:10" x14ac:dyDescent="0.3">
      <c r="A3311" t="s">
        <v>5511</v>
      </c>
      <c r="B3311" s="16"/>
      <c r="C3311" s="17">
        <v>108</v>
      </c>
      <c r="D3311" s="22" t="s">
        <v>4320</v>
      </c>
      <c r="E3311" t="str">
        <f t="shared" si="205"/>
        <v>Kyllinga</v>
      </c>
      <c r="F3311" t="str">
        <f t="shared" si="206"/>
        <v>squamulata</v>
      </c>
      <c r="G3311" t="str">
        <f t="shared" si="207"/>
        <v>Kyllinga squamulata</v>
      </c>
      <c r="J3311" t="str">
        <f t="shared" si="204"/>
        <v xml:space="preserve">Kyllinga squamulata;;108; </v>
      </c>
    </row>
    <row r="3312" spans="1:10" x14ac:dyDescent="0.3">
      <c r="A3312" t="s">
        <v>5511</v>
      </c>
      <c r="B3312" s="16"/>
      <c r="C3312" s="17">
        <v>22</v>
      </c>
      <c r="D3312" s="22" t="s">
        <v>4320</v>
      </c>
      <c r="E3312" t="str">
        <f t="shared" si="205"/>
        <v>Kyllinga</v>
      </c>
      <c r="F3312" t="str">
        <f t="shared" si="206"/>
        <v>squamulata</v>
      </c>
      <c r="G3312" t="str">
        <f t="shared" si="207"/>
        <v>Kyllinga squamulata</v>
      </c>
      <c r="J3312" t="str">
        <f t="shared" si="204"/>
        <v xml:space="preserve">Kyllinga squamulata;;22; </v>
      </c>
    </row>
    <row r="3313" spans="1:10" x14ac:dyDescent="0.3">
      <c r="A3313" t="s">
        <v>5511</v>
      </c>
      <c r="B3313" s="16"/>
      <c r="C3313" s="17">
        <v>22</v>
      </c>
      <c r="D3313" s="22" t="s">
        <v>4320</v>
      </c>
      <c r="E3313" t="str">
        <f t="shared" si="205"/>
        <v>Kyllinga</v>
      </c>
      <c r="F3313" t="str">
        <f t="shared" si="206"/>
        <v>squamulata</v>
      </c>
      <c r="G3313" t="str">
        <f t="shared" si="207"/>
        <v>Kyllinga squamulata</v>
      </c>
      <c r="J3313" t="str">
        <f t="shared" si="204"/>
        <v xml:space="preserve">Kyllinga squamulata;;22; </v>
      </c>
    </row>
    <row r="3314" spans="1:10" x14ac:dyDescent="0.3">
      <c r="A3314" t="s">
        <v>5511</v>
      </c>
      <c r="B3314" s="17">
        <v>7</v>
      </c>
      <c r="C3314" s="16"/>
      <c r="D3314" s="22" t="s">
        <v>4320</v>
      </c>
      <c r="E3314" t="str">
        <f t="shared" si="205"/>
        <v>Kyllinga</v>
      </c>
      <c r="F3314" t="str">
        <f t="shared" si="206"/>
        <v>squamulata</v>
      </c>
      <c r="G3314" t="str">
        <f t="shared" si="207"/>
        <v>Kyllinga squamulata</v>
      </c>
      <c r="J3314" t="str">
        <f t="shared" si="204"/>
        <v xml:space="preserve">Kyllinga squamulata;7;; </v>
      </c>
    </row>
    <row r="3315" spans="1:10" x14ac:dyDescent="0.3">
      <c r="A3315" t="s">
        <v>5512</v>
      </c>
      <c r="B3315" s="16"/>
      <c r="C3315" s="16"/>
      <c r="D3315" s="21" t="s">
        <v>4321</v>
      </c>
      <c r="E3315" t="str">
        <f t="shared" si="205"/>
        <v>Kyllinga</v>
      </c>
      <c r="F3315" t="str">
        <f t="shared" si="206"/>
        <v>triceps</v>
      </c>
      <c r="G3315" t="str">
        <f t="shared" si="207"/>
        <v>Kyllinga triceps</v>
      </c>
      <c r="J3315" t="str">
        <f t="shared" si="204"/>
        <v xml:space="preserve">Kyllinga triceps;;; </v>
      </c>
    </row>
    <row r="3316" spans="1:10" x14ac:dyDescent="0.3">
      <c r="A3316" t="s">
        <v>5513</v>
      </c>
      <c r="B3316" s="17">
        <v>9</v>
      </c>
      <c r="C3316" s="16"/>
      <c r="D3316" s="21" t="s">
        <v>4322</v>
      </c>
      <c r="E3316" t="str">
        <f t="shared" si="205"/>
        <v>Kyllinga</v>
      </c>
      <c r="F3316" t="str">
        <f t="shared" si="206"/>
        <v>vaginata</v>
      </c>
      <c r="G3316" t="str">
        <f t="shared" si="207"/>
        <v>Kyllinga vaginata</v>
      </c>
      <c r="J3316" t="str">
        <f t="shared" si="204"/>
        <v xml:space="preserve">Kyllinga vaginata;9;; </v>
      </c>
    </row>
    <row r="3317" spans="1:10" x14ac:dyDescent="0.3">
      <c r="A3317" t="s">
        <v>5514</v>
      </c>
      <c r="B3317" s="17">
        <v>12</v>
      </c>
      <c r="C3317" s="16"/>
      <c r="D3317" s="21" t="s">
        <v>4323</v>
      </c>
      <c r="E3317" t="str">
        <f t="shared" si="205"/>
        <v>Kyllinga</v>
      </c>
      <c r="F3317" t="str">
        <f t="shared" si="206"/>
        <v>welwitschii</v>
      </c>
      <c r="G3317" t="str">
        <f t="shared" si="207"/>
        <v>Kyllinga welwitschii</v>
      </c>
      <c r="J3317" t="str">
        <f t="shared" si="204"/>
        <v xml:space="preserve">Kyllinga welwitschii;12;; </v>
      </c>
    </row>
    <row r="3318" spans="1:10" x14ac:dyDescent="0.3">
      <c r="A3318" t="s">
        <v>5515</v>
      </c>
      <c r="B3318" s="17" t="s">
        <v>1490</v>
      </c>
      <c r="C3318" s="16"/>
      <c r="D3318" s="22" t="s">
        <v>4324</v>
      </c>
      <c r="E3318" t="str">
        <f t="shared" si="205"/>
        <v>Kyllingiella</v>
      </c>
      <c r="F3318" t="str">
        <f t="shared" si="206"/>
        <v>microcephala</v>
      </c>
      <c r="G3318" t="str">
        <f t="shared" si="207"/>
        <v>Kyllingiella microcephala</v>
      </c>
      <c r="J3318" t="str">
        <f t="shared" si="204"/>
        <v xml:space="preserve">Kyllingiella microcephala;50-52;; </v>
      </c>
    </row>
    <row r="3319" spans="1:10" x14ac:dyDescent="0.3">
      <c r="A3319" t="s">
        <v>5515</v>
      </c>
      <c r="B3319" s="17" t="s">
        <v>1490</v>
      </c>
      <c r="C3319" s="16"/>
      <c r="D3319" s="22" t="s">
        <v>4324</v>
      </c>
      <c r="E3319" t="str">
        <f t="shared" si="205"/>
        <v>Kyllingiella</v>
      </c>
      <c r="F3319" t="str">
        <f t="shared" si="206"/>
        <v>microcephala</v>
      </c>
      <c r="G3319" t="str">
        <f t="shared" si="207"/>
        <v>Kyllingiella microcephala</v>
      </c>
      <c r="J3319" t="str">
        <f t="shared" si="204"/>
        <v xml:space="preserve">Kyllingiella microcephala;50-52;; </v>
      </c>
    </row>
    <row r="3320" spans="1:10" x14ac:dyDescent="0.3">
      <c r="A3320" t="s">
        <v>5516</v>
      </c>
      <c r="B3320" s="16"/>
      <c r="C3320" s="16"/>
      <c r="D3320" s="21" t="s">
        <v>4325</v>
      </c>
      <c r="E3320" t="str">
        <f t="shared" si="205"/>
        <v>Lipocarpha</v>
      </c>
      <c r="F3320" t="str">
        <f t="shared" si="206"/>
        <v>argentea</v>
      </c>
      <c r="G3320" t="str">
        <f t="shared" si="207"/>
        <v>Lipocarpha argentea</v>
      </c>
      <c r="J3320" t="str">
        <f t="shared" si="204"/>
        <v xml:space="preserve">Lipocarpha argentea;;; </v>
      </c>
    </row>
    <row r="3321" spans="1:10" x14ac:dyDescent="0.3">
      <c r="A3321" t="s">
        <v>5517</v>
      </c>
      <c r="B3321" s="16"/>
      <c r="C3321" s="17">
        <v>26</v>
      </c>
      <c r="D3321" s="22" t="s">
        <v>4326</v>
      </c>
      <c r="E3321" t="str">
        <f t="shared" si="205"/>
        <v>Lipocarpha</v>
      </c>
      <c r="F3321" t="str">
        <f t="shared" si="206"/>
        <v>chinensis</v>
      </c>
      <c r="G3321" t="str">
        <f t="shared" si="207"/>
        <v>Lipocarpha chinensis</v>
      </c>
      <c r="J3321" t="str">
        <f t="shared" si="204"/>
        <v xml:space="preserve">Lipocarpha chinensis;;26; </v>
      </c>
    </row>
    <row r="3322" spans="1:10" x14ac:dyDescent="0.3">
      <c r="A3322" t="s">
        <v>5517</v>
      </c>
      <c r="B3322" s="16"/>
      <c r="C3322" s="17">
        <v>26</v>
      </c>
      <c r="D3322" s="22" t="s">
        <v>4326</v>
      </c>
      <c r="E3322" t="str">
        <f t="shared" si="205"/>
        <v>Lipocarpha</v>
      </c>
      <c r="F3322" t="str">
        <f t="shared" si="206"/>
        <v>chinensis</v>
      </c>
      <c r="G3322" t="str">
        <f t="shared" si="207"/>
        <v>Lipocarpha chinensis</v>
      </c>
      <c r="J3322" t="str">
        <f t="shared" si="204"/>
        <v xml:space="preserve">Lipocarpha chinensis;;26; </v>
      </c>
    </row>
    <row r="3323" spans="1:10" x14ac:dyDescent="0.3">
      <c r="A3323" t="s">
        <v>5517</v>
      </c>
      <c r="B3323" s="17">
        <v>16</v>
      </c>
      <c r="C3323" s="16"/>
      <c r="D3323" s="22" t="s">
        <v>4326</v>
      </c>
      <c r="E3323" t="str">
        <f t="shared" si="205"/>
        <v>Lipocarpha</v>
      </c>
      <c r="F3323" t="str">
        <f t="shared" si="206"/>
        <v>chinensis</v>
      </c>
      <c r="G3323" t="str">
        <f t="shared" si="207"/>
        <v>Lipocarpha chinensis</v>
      </c>
      <c r="J3323" t="str">
        <f t="shared" si="204"/>
        <v xml:space="preserve">Lipocarpha chinensis;16;; </v>
      </c>
    </row>
    <row r="3324" spans="1:10" x14ac:dyDescent="0.3">
      <c r="A3324" t="s">
        <v>5517</v>
      </c>
      <c r="B3324" s="16"/>
      <c r="C3324" s="17">
        <v>26</v>
      </c>
      <c r="D3324" s="22" t="s">
        <v>4326</v>
      </c>
      <c r="E3324" t="str">
        <f t="shared" si="205"/>
        <v>Lipocarpha</v>
      </c>
      <c r="F3324" t="str">
        <f t="shared" si="206"/>
        <v>chinensis</v>
      </c>
      <c r="G3324" t="str">
        <f t="shared" si="207"/>
        <v>Lipocarpha chinensis</v>
      </c>
      <c r="J3324" t="str">
        <f t="shared" si="204"/>
        <v xml:space="preserve">Lipocarpha chinensis;;26; </v>
      </c>
    </row>
    <row r="3325" spans="1:10" x14ac:dyDescent="0.3">
      <c r="A3325" t="s">
        <v>5517</v>
      </c>
      <c r="B3325" s="17">
        <v>13</v>
      </c>
      <c r="C3325" s="16"/>
      <c r="D3325" s="22" t="s">
        <v>4326</v>
      </c>
      <c r="E3325" t="str">
        <f t="shared" si="205"/>
        <v>Lipocarpha</v>
      </c>
      <c r="F3325" t="str">
        <f t="shared" si="206"/>
        <v>chinensis</v>
      </c>
      <c r="G3325" t="str">
        <f t="shared" si="207"/>
        <v>Lipocarpha chinensis</v>
      </c>
      <c r="J3325" t="str">
        <f t="shared" si="204"/>
        <v xml:space="preserve">Lipocarpha chinensis;13;; </v>
      </c>
    </row>
    <row r="3326" spans="1:10" x14ac:dyDescent="0.3">
      <c r="A3326" t="s">
        <v>5517</v>
      </c>
      <c r="B3326" s="16"/>
      <c r="C3326" s="17">
        <v>26</v>
      </c>
      <c r="D3326" s="22" t="s">
        <v>4326</v>
      </c>
      <c r="E3326" t="str">
        <f t="shared" si="205"/>
        <v>Lipocarpha</v>
      </c>
      <c r="F3326" t="str">
        <f t="shared" si="206"/>
        <v>chinensis</v>
      </c>
      <c r="G3326" t="str">
        <f t="shared" si="207"/>
        <v>Lipocarpha chinensis</v>
      </c>
      <c r="J3326" t="str">
        <f t="shared" si="204"/>
        <v xml:space="preserve">Lipocarpha chinensis;;26; </v>
      </c>
    </row>
    <row r="3327" spans="1:10" x14ac:dyDescent="0.3">
      <c r="A3327" t="s">
        <v>5517</v>
      </c>
      <c r="B3327" s="16"/>
      <c r="C3327" s="17">
        <v>26</v>
      </c>
      <c r="D3327" s="22" t="s">
        <v>4326</v>
      </c>
      <c r="E3327" t="str">
        <f t="shared" si="205"/>
        <v>Lipocarpha</v>
      </c>
      <c r="F3327" t="str">
        <f t="shared" si="206"/>
        <v>chinensis</v>
      </c>
      <c r="G3327" t="str">
        <f t="shared" si="207"/>
        <v>Lipocarpha chinensis</v>
      </c>
      <c r="J3327" t="str">
        <f t="shared" ref="J3327:J3390" si="208">CONCATENATE(A3327,$I$1,B3327,$I$1,C3327,$I$1,$F$1)</f>
        <v xml:space="preserve">Lipocarpha chinensis;;26; </v>
      </c>
    </row>
    <row r="3328" spans="1:10" x14ac:dyDescent="0.3">
      <c r="A3328" t="s">
        <v>5518</v>
      </c>
      <c r="B3328" s="17">
        <v>27</v>
      </c>
      <c r="C3328" s="16"/>
      <c r="D3328" s="21" t="s">
        <v>4327</v>
      </c>
      <c r="E3328" t="str">
        <f t="shared" si="205"/>
        <v>Lipocarpha</v>
      </c>
      <c r="F3328" t="str">
        <f t="shared" si="206"/>
        <v>drummondii</v>
      </c>
      <c r="G3328" t="str">
        <f t="shared" si="207"/>
        <v>Lipocarpha drummondii</v>
      </c>
      <c r="J3328" t="str">
        <f t="shared" si="208"/>
        <v xml:space="preserve">Lipocarpha drummondii;27;; </v>
      </c>
    </row>
    <row r="3329" spans="1:10" x14ac:dyDescent="0.3">
      <c r="A3329" t="s">
        <v>5519</v>
      </c>
      <c r="B3329" s="16"/>
      <c r="C3329" s="17">
        <v>30</v>
      </c>
      <c r="D3329" s="21" t="s">
        <v>4328</v>
      </c>
      <c r="E3329" t="str">
        <f t="shared" si="205"/>
        <v>Lipocarpha</v>
      </c>
      <c r="F3329" t="str">
        <f t="shared" si="206"/>
        <v>hemisphaerica</v>
      </c>
      <c r="G3329" t="str">
        <f t="shared" si="207"/>
        <v>Lipocarpha hemisphaerica</v>
      </c>
      <c r="J3329" t="str">
        <f t="shared" si="208"/>
        <v xml:space="preserve">Lipocarpha hemisphaerica;;30; </v>
      </c>
    </row>
    <row r="3330" spans="1:10" x14ac:dyDescent="0.3">
      <c r="A3330" t="s">
        <v>5520</v>
      </c>
      <c r="B3330" s="16"/>
      <c r="C3330" s="17">
        <v>58</v>
      </c>
      <c r="D3330" s="22" t="s">
        <v>4329</v>
      </c>
      <c r="E3330" t="str">
        <f t="shared" ref="E3330:E3393" si="209">LEFT($D3330,FIND(" ",$D3330)-1)</f>
        <v>Lipocarpha</v>
      </c>
      <c r="F3330" t="str">
        <f t="shared" ref="F3330:F3393" si="210">MID(MID(MID(SUBSTITUTE($D3330," ", "^",1),1,256),FIND("^",SUBSTITUTE($D3330," ","^",1)),256),2,FIND(" ",MID(MID(SUBSTITUTE($D3330," ","^",1),1,256),FIND("^",SUBSTITUTE($D3330," ","^",1)),256))-2)</f>
        <v>sphacelata</v>
      </c>
      <c r="G3330" t="str">
        <f t="shared" ref="G3330:G3393" si="211">CONCATENATE(E3330,$E$1,F3330)</f>
        <v>Lipocarpha sphacelata</v>
      </c>
      <c r="J3330" t="str">
        <f t="shared" si="208"/>
        <v xml:space="preserve">Lipocarpha sphacelata;;58; </v>
      </c>
    </row>
    <row r="3331" spans="1:10" x14ac:dyDescent="0.3">
      <c r="A3331" t="s">
        <v>5520</v>
      </c>
      <c r="B3331" s="17">
        <v>19</v>
      </c>
      <c r="C3331" s="16"/>
      <c r="D3331" s="22" t="s">
        <v>4329</v>
      </c>
      <c r="E3331" t="str">
        <f t="shared" si="209"/>
        <v>Lipocarpha</v>
      </c>
      <c r="F3331" t="str">
        <f t="shared" si="210"/>
        <v>sphacelata</v>
      </c>
      <c r="G3331" t="str">
        <f t="shared" si="211"/>
        <v>Lipocarpha sphacelata</v>
      </c>
      <c r="J3331" t="str">
        <f t="shared" si="208"/>
        <v xml:space="preserve">Lipocarpha sphacelata;19;; </v>
      </c>
    </row>
    <row r="3332" spans="1:10" x14ac:dyDescent="0.3">
      <c r="A3332" t="s">
        <v>5520</v>
      </c>
      <c r="B3332" s="16"/>
      <c r="C3332" s="17">
        <v>38</v>
      </c>
      <c r="D3332" s="22" t="s">
        <v>4329</v>
      </c>
      <c r="E3332" t="str">
        <f t="shared" si="209"/>
        <v>Lipocarpha</v>
      </c>
      <c r="F3332" t="str">
        <f t="shared" si="210"/>
        <v>sphacelata</v>
      </c>
      <c r="G3332" t="str">
        <f t="shared" si="211"/>
        <v>Lipocarpha sphacelata</v>
      </c>
      <c r="J3332" t="str">
        <f t="shared" si="208"/>
        <v xml:space="preserve">Lipocarpha sphacelata;;38; </v>
      </c>
    </row>
    <row r="3333" spans="1:10" x14ac:dyDescent="0.3">
      <c r="A3333" t="s">
        <v>5521</v>
      </c>
      <c r="B3333" s="16"/>
      <c r="C3333" s="17">
        <v>40</v>
      </c>
      <c r="D3333" s="22" t="s">
        <v>4330</v>
      </c>
      <c r="E3333" t="str">
        <f t="shared" si="209"/>
        <v>Lipocarpha</v>
      </c>
      <c r="F3333" t="str">
        <f t="shared" si="210"/>
        <v>squarrosa</v>
      </c>
      <c r="G3333" t="str">
        <f t="shared" si="211"/>
        <v>Lipocarpha squarrosa</v>
      </c>
      <c r="J3333" t="str">
        <f t="shared" si="208"/>
        <v xml:space="preserve">Lipocarpha squarrosa;;40; </v>
      </c>
    </row>
    <row r="3334" spans="1:10" x14ac:dyDescent="0.3">
      <c r="A3334" t="s">
        <v>5521</v>
      </c>
      <c r="B3334" s="17">
        <v>20</v>
      </c>
      <c r="C3334" s="16"/>
      <c r="D3334" s="22" t="s">
        <v>4330</v>
      </c>
      <c r="E3334" t="str">
        <f t="shared" si="209"/>
        <v>Lipocarpha</v>
      </c>
      <c r="F3334" t="str">
        <f t="shared" si="210"/>
        <v>squarrosa</v>
      </c>
      <c r="G3334" t="str">
        <f t="shared" si="211"/>
        <v>Lipocarpha squarrosa</v>
      </c>
      <c r="J3334" t="str">
        <f t="shared" si="208"/>
        <v xml:space="preserve">Lipocarpha squarrosa;20;; </v>
      </c>
    </row>
    <row r="3335" spans="1:10" x14ac:dyDescent="0.3">
      <c r="A3335" t="s">
        <v>5521</v>
      </c>
      <c r="B3335" s="16"/>
      <c r="C3335" s="17">
        <v>40</v>
      </c>
      <c r="D3335" s="22" t="s">
        <v>4330</v>
      </c>
      <c r="E3335" t="str">
        <f t="shared" si="209"/>
        <v>Lipocarpha</v>
      </c>
      <c r="F3335" t="str">
        <f t="shared" si="210"/>
        <v>squarrosa</v>
      </c>
      <c r="G3335" t="str">
        <f t="shared" si="211"/>
        <v>Lipocarpha squarrosa</v>
      </c>
      <c r="J3335" t="str">
        <f t="shared" si="208"/>
        <v xml:space="preserve">Lipocarpha squarrosa;;40; </v>
      </c>
    </row>
    <row r="3336" spans="1:10" x14ac:dyDescent="0.3">
      <c r="A3336" t="s">
        <v>5521</v>
      </c>
      <c r="B3336" s="16"/>
      <c r="C3336" s="17">
        <v>40</v>
      </c>
      <c r="D3336" s="22" t="s">
        <v>4330</v>
      </c>
      <c r="E3336" t="str">
        <f t="shared" si="209"/>
        <v>Lipocarpha</v>
      </c>
      <c r="F3336" t="str">
        <f t="shared" si="210"/>
        <v>squarrosa</v>
      </c>
      <c r="G3336" t="str">
        <f t="shared" si="211"/>
        <v>Lipocarpha squarrosa</v>
      </c>
      <c r="J3336" t="str">
        <f t="shared" si="208"/>
        <v xml:space="preserve">Lipocarpha squarrosa;;40; </v>
      </c>
    </row>
    <row r="3337" spans="1:10" x14ac:dyDescent="0.3">
      <c r="A3337" t="s">
        <v>5521</v>
      </c>
      <c r="B3337" s="16"/>
      <c r="C3337" s="17">
        <v>40</v>
      </c>
      <c r="D3337" s="22" t="s">
        <v>4330</v>
      </c>
      <c r="E3337" t="str">
        <f t="shared" si="209"/>
        <v>Lipocarpha</v>
      </c>
      <c r="F3337" t="str">
        <f t="shared" si="210"/>
        <v>squarrosa</v>
      </c>
      <c r="G3337" t="str">
        <f t="shared" si="211"/>
        <v>Lipocarpha squarrosa</v>
      </c>
      <c r="J3337" t="str">
        <f t="shared" si="208"/>
        <v xml:space="preserve">Lipocarpha squarrosa;;40; </v>
      </c>
    </row>
    <row r="3338" spans="1:10" x14ac:dyDescent="0.3">
      <c r="A3338" t="s">
        <v>5521</v>
      </c>
      <c r="B3338" s="17">
        <v>20</v>
      </c>
      <c r="C3338" s="16"/>
      <c r="D3338" s="22" t="s">
        <v>4330</v>
      </c>
      <c r="E3338" t="str">
        <f t="shared" si="209"/>
        <v>Lipocarpha</v>
      </c>
      <c r="F3338" t="str">
        <f t="shared" si="210"/>
        <v>squarrosa</v>
      </c>
      <c r="G3338" t="str">
        <f t="shared" si="211"/>
        <v>Lipocarpha squarrosa</v>
      </c>
      <c r="J3338" t="str">
        <f t="shared" si="208"/>
        <v xml:space="preserve">Lipocarpha squarrosa;20;; </v>
      </c>
    </row>
    <row r="3339" spans="1:10" x14ac:dyDescent="0.3">
      <c r="A3339" t="s">
        <v>5521</v>
      </c>
      <c r="B3339" s="16"/>
      <c r="C3339" s="17">
        <v>40</v>
      </c>
      <c r="D3339" s="22" t="s">
        <v>4330</v>
      </c>
      <c r="E3339" t="str">
        <f t="shared" si="209"/>
        <v>Lipocarpha</v>
      </c>
      <c r="F3339" t="str">
        <f t="shared" si="210"/>
        <v>squarrosa</v>
      </c>
      <c r="G3339" t="str">
        <f t="shared" si="211"/>
        <v>Lipocarpha squarrosa</v>
      </c>
      <c r="J3339" t="str">
        <f t="shared" si="208"/>
        <v xml:space="preserve">Lipocarpha squarrosa;;40; </v>
      </c>
    </row>
    <row r="3340" spans="1:10" x14ac:dyDescent="0.3">
      <c r="A3340" t="s">
        <v>5521</v>
      </c>
      <c r="B3340" s="17">
        <v>20</v>
      </c>
      <c r="C3340" s="16"/>
      <c r="D3340" s="22" t="s">
        <v>4330</v>
      </c>
      <c r="E3340" t="str">
        <f t="shared" si="209"/>
        <v>Lipocarpha</v>
      </c>
      <c r="F3340" t="str">
        <f t="shared" si="210"/>
        <v>squarrosa</v>
      </c>
      <c r="G3340" t="str">
        <f t="shared" si="211"/>
        <v>Lipocarpha squarrosa</v>
      </c>
      <c r="J3340" t="str">
        <f t="shared" si="208"/>
        <v xml:space="preserve">Lipocarpha squarrosa;20;; </v>
      </c>
    </row>
    <row r="3341" spans="1:10" x14ac:dyDescent="0.3">
      <c r="A3341" t="s">
        <v>5521</v>
      </c>
      <c r="B3341" s="16"/>
      <c r="C3341" s="17">
        <v>40</v>
      </c>
      <c r="D3341" s="22" t="s">
        <v>4330</v>
      </c>
      <c r="E3341" t="str">
        <f t="shared" si="209"/>
        <v>Lipocarpha</v>
      </c>
      <c r="F3341" t="str">
        <f t="shared" si="210"/>
        <v>squarrosa</v>
      </c>
      <c r="G3341" t="str">
        <f t="shared" si="211"/>
        <v>Lipocarpha squarrosa</v>
      </c>
      <c r="J3341" t="str">
        <f t="shared" si="208"/>
        <v xml:space="preserve">Lipocarpha squarrosa;;40; </v>
      </c>
    </row>
    <row r="3342" spans="1:10" x14ac:dyDescent="0.3">
      <c r="A3342" t="s">
        <v>5521</v>
      </c>
      <c r="B3342" s="16"/>
      <c r="C3342" s="17">
        <v>40</v>
      </c>
      <c r="D3342" s="22" t="s">
        <v>4330</v>
      </c>
      <c r="E3342" t="str">
        <f t="shared" si="209"/>
        <v>Lipocarpha</v>
      </c>
      <c r="F3342" t="str">
        <f t="shared" si="210"/>
        <v>squarrosa</v>
      </c>
      <c r="G3342" t="str">
        <f t="shared" si="211"/>
        <v>Lipocarpha squarrosa</v>
      </c>
      <c r="J3342" t="str">
        <f t="shared" si="208"/>
        <v xml:space="preserve">Lipocarpha squarrosa;;40; </v>
      </c>
    </row>
    <row r="3343" spans="1:10" x14ac:dyDescent="0.3">
      <c r="A3343" t="s">
        <v>5522</v>
      </c>
      <c r="B3343" s="16"/>
      <c r="C3343" s="17" t="s">
        <v>242</v>
      </c>
      <c r="D3343" s="21" t="s">
        <v>4331</v>
      </c>
      <c r="E3343" t="str">
        <f t="shared" si="209"/>
        <v>Machaerina</v>
      </c>
      <c r="F3343" t="str">
        <f t="shared" si="210"/>
        <v>angustifolia</v>
      </c>
      <c r="G3343" t="str">
        <f t="shared" si="211"/>
        <v>Machaerina angustifolia</v>
      </c>
      <c r="J3343" t="str">
        <f t="shared" si="208"/>
        <v xml:space="preserve">Machaerina angustifolia;;ca. 60; </v>
      </c>
    </row>
    <row r="3344" spans="1:10" x14ac:dyDescent="0.3">
      <c r="A3344" t="s">
        <v>5523</v>
      </c>
      <c r="B3344" s="16"/>
      <c r="C3344" s="17">
        <v>78</v>
      </c>
      <c r="D3344" s="21" t="s">
        <v>4332</v>
      </c>
      <c r="E3344" t="str">
        <f t="shared" si="209"/>
        <v>Machaerina</v>
      </c>
      <c r="F3344" t="str">
        <f t="shared" si="210"/>
        <v>mariscoides</v>
      </c>
      <c r="G3344" t="str">
        <f t="shared" si="211"/>
        <v>Machaerina mariscoides</v>
      </c>
      <c r="J3344" t="str">
        <f t="shared" si="208"/>
        <v xml:space="preserve">Machaerina mariscoides;;78; </v>
      </c>
    </row>
    <row r="3345" spans="1:10" x14ac:dyDescent="0.3">
      <c r="A3345" t="s">
        <v>5524</v>
      </c>
      <c r="B3345" s="16"/>
      <c r="C3345" s="16"/>
      <c r="D3345" s="21" t="s">
        <v>4333</v>
      </c>
      <c r="E3345" t="str">
        <f t="shared" si="209"/>
        <v>Mariscus</v>
      </c>
      <c r="F3345" t="str">
        <f t="shared" si="210"/>
        <v>compactus</v>
      </c>
      <c r="G3345" t="str">
        <f t="shared" si="211"/>
        <v>Mariscus compactus</v>
      </c>
      <c r="J3345" t="str">
        <f t="shared" si="208"/>
        <v xml:space="preserve">Mariscus compactus;;; </v>
      </c>
    </row>
    <row r="3346" spans="1:10" x14ac:dyDescent="0.3">
      <c r="A3346" t="s">
        <v>5525</v>
      </c>
      <c r="B3346" s="16"/>
      <c r="C3346" s="16"/>
      <c r="D3346" s="21" t="s">
        <v>4334</v>
      </c>
      <c r="E3346" t="str">
        <f t="shared" si="209"/>
        <v>Mariscus</v>
      </c>
      <c r="F3346" t="str">
        <f t="shared" si="210"/>
        <v>dubius</v>
      </c>
      <c r="G3346" t="str">
        <f t="shared" si="211"/>
        <v>Mariscus dubius</v>
      </c>
      <c r="J3346" t="str">
        <f t="shared" si="208"/>
        <v xml:space="preserve">Mariscus dubius;;; </v>
      </c>
    </row>
    <row r="3347" spans="1:10" x14ac:dyDescent="0.3">
      <c r="A3347" t="s">
        <v>5526</v>
      </c>
      <c r="B3347" s="16"/>
      <c r="C3347" s="16"/>
      <c r="D3347" s="21" t="s">
        <v>4335</v>
      </c>
      <c r="E3347" t="str">
        <f t="shared" si="209"/>
        <v>Mariscus</v>
      </c>
      <c r="F3347" t="str">
        <f t="shared" si="210"/>
        <v>microcephalus</v>
      </c>
      <c r="G3347" t="str">
        <f t="shared" si="211"/>
        <v>Mariscus microcephalus</v>
      </c>
      <c r="J3347" t="str">
        <f t="shared" si="208"/>
        <v xml:space="preserve">Mariscus microcephalus;;; </v>
      </c>
    </row>
    <row r="3348" spans="1:10" x14ac:dyDescent="0.3">
      <c r="A3348" t="s">
        <v>5527</v>
      </c>
      <c r="B3348" s="16"/>
      <c r="C3348" s="16"/>
      <c r="D3348" s="21" t="s">
        <v>4336</v>
      </c>
      <c r="E3348" t="str">
        <f t="shared" si="209"/>
        <v>Mariscus</v>
      </c>
      <c r="F3348" t="str">
        <f t="shared" si="210"/>
        <v>paniceus</v>
      </c>
      <c r="G3348" t="str">
        <f t="shared" si="211"/>
        <v>Mariscus paniceus</v>
      </c>
      <c r="J3348" t="str">
        <f t="shared" si="208"/>
        <v xml:space="preserve">Mariscus paniceus;;; </v>
      </c>
    </row>
    <row r="3349" spans="1:10" x14ac:dyDescent="0.3">
      <c r="A3349" t="s">
        <v>5528</v>
      </c>
      <c r="B3349" s="16"/>
      <c r="C3349" s="16"/>
      <c r="D3349" s="21" t="s">
        <v>4337</v>
      </c>
      <c r="E3349" t="str">
        <f t="shared" si="209"/>
        <v>Mariscus</v>
      </c>
      <c r="F3349" t="str">
        <f t="shared" si="210"/>
        <v>squarrosus</v>
      </c>
      <c r="G3349" t="str">
        <f t="shared" si="211"/>
        <v>Mariscus squarrosus</v>
      </c>
      <c r="J3349" t="str">
        <f t="shared" si="208"/>
        <v xml:space="preserve">Mariscus squarrosus;;; </v>
      </c>
    </row>
    <row r="3350" spans="1:10" x14ac:dyDescent="0.3">
      <c r="A3350" t="s">
        <v>5529</v>
      </c>
      <c r="B3350" s="16"/>
      <c r="C3350" s="16"/>
      <c r="D3350" s="21" t="s">
        <v>4338</v>
      </c>
      <c r="E3350" t="str">
        <f t="shared" si="209"/>
        <v>Mariscus</v>
      </c>
      <c r="F3350" t="str">
        <f t="shared" si="210"/>
        <v>umbilensis</v>
      </c>
      <c r="G3350" t="str">
        <f t="shared" si="211"/>
        <v>Mariscus umbilensis</v>
      </c>
      <c r="J3350" t="str">
        <f t="shared" si="208"/>
        <v xml:space="preserve">Mariscus umbilensis;;; </v>
      </c>
    </row>
    <row r="3351" spans="1:10" x14ac:dyDescent="0.3">
      <c r="A3351" t="s">
        <v>5530</v>
      </c>
      <c r="B3351" s="16"/>
      <c r="C3351" s="17">
        <v>42</v>
      </c>
      <c r="D3351" s="21" t="s">
        <v>4339</v>
      </c>
      <c r="E3351" t="str">
        <f t="shared" si="209"/>
        <v>Oreobolus</v>
      </c>
      <c r="F3351" t="str">
        <f t="shared" si="210"/>
        <v>furcatus</v>
      </c>
      <c r="G3351" t="str">
        <f t="shared" si="211"/>
        <v>Oreobolus furcatus</v>
      </c>
      <c r="J3351" t="str">
        <f t="shared" si="208"/>
        <v xml:space="preserve">Oreobolus furcatus;;42; </v>
      </c>
    </row>
    <row r="3352" spans="1:10" x14ac:dyDescent="0.3">
      <c r="A3352" t="s">
        <v>5531</v>
      </c>
      <c r="B3352" s="16"/>
      <c r="C3352" s="17">
        <v>54</v>
      </c>
      <c r="D3352" s="21" t="s">
        <v>4340</v>
      </c>
      <c r="E3352" t="str">
        <f t="shared" si="209"/>
        <v>Pycreus</v>
      </c>
      <c r="F3352" t="str">
        <f t="shared" si="210"/>
        <v>bipartitus</v>
      </c>
      <c r="G3352" t="str">
        <f t="shared" si="211"/>
        <v>Pycreus bipartitus</v>
      </c>
      <c r="J3352" t="str">
        <f t="shared" si="208"/>
        <v xml:space="preserve">Pycreus bipartitus;;54; </v>
      </c>
    </row>
    <row r="3353" spans="1:10" x14ac:dyDescent="0.3">
      <c r="A3353" t="s">
        <v>5532</v>
      </c>
      <c r="B3353" s="16"/>
      <c r="C3353" s="16"/>
      <c r="D3353" s="21" t="s">
        <v>4341</v>
      </c>
      <c r="E3353" t="str">
        <f t="shared" si="209"/>
        <v>Pycreus</v>
      </c>
      <c r="F3353" t="str">
        <f t="shared" si="210"/>
        <v>capillaris</v>
      </c>
      <c r="G3353" t="str">
        <f t="shared" si="211"/>
        <v>Pycreus capillaris</v>
      </c>
      <c r="J3353" t="str">
        <f t="shared" si="208"/>
        <v xml:space="preserve">Pycreus capillaris;;; </v>
      </c>
    </row>
    <row r="3354" spans="1:10" x14ac:dyDescent="0.3">
      <c r="A3354" t="s">
        <v>5533</v>
      </c>
      <c r="B3354" s="16"/>
      <c r="C3354" s="17">
        <v>50</v>
      </c>
      <c r="D3354" s="21" t="s">
        <v>4342</v>
      </c>
      <c r="E3354" t="str">
        <f t="shared" si="209"/>
        <v>Pycreus</v>
      </c>
      <c r="F3354" t="str">
        <f t="shared" si="210"/>
        <v>diaphanus</v>
      </c>
      <c r="G3354" t="str">
        <f t="shared" si="211"/>
        <v>Pycreus diaphanus</v>
      </c>
      <c r="J3354" t="str">
        <f t="shared" si="208"/>
        <v xml:space="preserve">Pycreus diaphanus;;50; </v>
      </c>
    </row>
    <row r="3355" spans="1:10" x14ac:dyDescent="0.3">
      <c r="A3355" t="s">
        <v>5534</v>
      </c>
      <c r="B3355" s="16"/>
      <c r="C3355" s="17">
        <v>70</v>
      </c>
      <c r="D3355" s="22" t="s">
        <v>4343</v>
      </c>
      <c r="E3355" t="str">
        <f t="shared" si="209"/>
        <v>Pycreus</v>
      </c>
      <c r="F3355" t="str">
        <f t="shared" si="210"/>
        <v>flavescens</v>
      </c>
      <c r="G3355" t="str">
        <f t="shared" si="211"/>
        <v>Pycreus flavescens</v>
      </c>
      <c r="J3355" t="str">
        <f t="shared" si="208"/>
        <v xml:space="preserve">Pycreus flavescens;;70; </v>
      </c>
    </row>
    <row r="3356" spans="1:10" x14ac:dyDescent="0.3">
      <c r="A3356" t="s">
        <v>5534</v>
      </c>
      <c r="B3356" s="16"/>
      <c r="C3356" s="17">
        <v>50</v>
      </c>
      <c r="D3356" s="22" t="s">
        <v>4343</v>
      </c>
      <c r="E3356" t="str">
        <f t="shared" si="209"/>
        <v>Pycreus</v>
      </c>
      <c r="F3356" t="str">
        <f t="shared" si="210"/>
        <v>flavescens</v>
      </c>
      <c r="G3356" t="str">
        <f t="shared" si="211"/>
        <v>Pycreus flavescens</v>
      </c>
      <c r="J3356" t="str">
        <f t="shared" si="208"/>
        <v xml:space="preserve">Pycreus flavescens;;50; </v>
      </c>
    </row>
    <row r="3357" spans="1:10" x14ac:dyDescent="0.3">
      <c r="A3357" t="s">
        <v>5534</v>
      </c>
      <c r="B3357" s="16"/>
      <c r="C3357" s="17">
        <v>50</v>
      </c>
      <c r="D3357" s="22" t="s">
        <v>4343</v>
      </c>
      <c r="E3357" t="str">
        <f t="shared" si="209"/>
        <v>Pycreus</v>
      </c>
      <c r="F3357" t="str">
        <f t="shared" si="210"/>
        <v>flavescens</v>
      </c>
      <c r="G3357" t="str">
        <f t="shared" si="211"/>
        <v>Pycreus flavescens</v>
      </c>
      <c r="J3357" t="str">
        <f t="shared" si="208"/>
        <v xml:space="preserve">Pycreus flavescens;;50; </v>
      </c>
    </row>
    <row r="3358" spans="1:10" x14ac:dyDescent="0.3">
      <c r="A3358" t="s">
        <v>5535</v>
      </c>
      <c r="B3358" s="17">
        <v>40</v>
      </c>
      <c r="C3358" s="16"/>
      <c r="D3358" s="22" t="s">
        <v>4344</v>
      </c>
      <c r="E3358" t="str">
        <f t="shared" si="209"/>
        <v>Pycreus</v>
      </c>
      <c r="F3358" t="str">
        <f t="shared" si="210"/>
        <v>flavidus</v>
      </c>
      <c r="G3358" t="str">
        <f t="shared" si="211"/>
        <v>Pycreus flavidus</v>
      </c>
      <c r="J3358" t="str">
        <f t="shared" si="208"/>
        <v xml:space="preserve">Pycreus flavidus;40;; </v>
      </c>
    </row>
    <row r="3359" spans="1:10" x14ac:dyDescent="0.3">
      <c r="A3359" t="s">
        <v>5535</v>
      </c>
      <c r="B3359" s="16"/>
      <c r="C3359" s="17">
        <v>80</v>
      </c>
      <c r="D3359" s="22" t="s">
        <v>4344</v>
      </c>
      <c r="E3359" t="str">
        <f t="shared" si="209"/>
        <v>Pycreus</v>
      </c>
      <c r="F3359" t="str">
        <f t="shared" si="210"/>
        <v>flavidus</v>
      </c>
      <c r="G3359" t="str">
        <f t="shared" si="211"/>
        <v>Pycreus flavidus</v>
      </c>
      <c r="J3359" t="str">
        <f t="shared" si="208"/>
        <v xml:space="preserve">Pycreus flavidus;;80; </v>
      </c>
    </row>
    <row r="3360" spans="1:10" x14ac:dyDescent="0.3">
      <c r="A3360" t="s">
        <v>5535</v>
      </c>
      <c r="B3360" s="17">
        <v>10</v>
      </c>
      <c r="C3360" s="16"/>
      <c r="D3360" s="22" t="s">
        <v>4344</v>
      </c>
      <c r="E3360" t="str">
        <f t="shared" si="209"/>
        <v>Pycreus</v>
      </c>
      <c r="F3360" t="str">
        <f t="shared" si="210"/>
        <v>flavidus</v>
      </c>
      <c r="G3360" t="str">
        <f t="shared" si="211"/>
        <v>Pycreus flavidus</v>
      </c>
      <c r="J3360" t="str">
        <f t="shared" si="208"/>
        <v xml:space="preserve">Pycreus flavidus;10;; </v>
      </c>
    </row>
    <row r="3361" spans="1:10" x14ac:dyDescent="0.3">
      <c r="A3361" t="s">
        <v>5535</v>
      </c>
      <c r="B3361" s="17">
        <v>10</v>
      </c>
      <c r="C3361" s="16"/>
      <c r="D3361" s="22" t="s">
        <v>4344</v>
      </c>
      <c r="E3361" t="str">
        <f t="shared" si="209"/>
        <v>Pycreus</v>
      </c>
      <c r="F3361" t="str">
        <f t="shared" si="210"/>
        <v>flavidus</v>
      </c>
      <c r="G3361" t="str">
        <f t="shared" si="211"/>
        <v>Pycreus flavidus</v>
      </c>
      <c r="J3361" t="str">
        <f t="shared" si="208"/>
        <v xml:space="preserve">Pycreus flavidus;10;; </v>
      </c>
    </row>
    <row r="3362" spans="1:10" x14ac:dyDescent="0.3">
      <c r="A3362" t="s">
        <v>5535</v>
      </c>
      <c r="B3362" s="17">
        <v>8</v>
      </c>
      <c r="C3362" s="16"/>
      <c r="D3362" s="22" t="s">
        <v>4344</v>
      </c>
      <c r="E3362" t="str">
        <f t="shared" si="209"/>
        <v>Pycreus</v>
      </c>
      <c r="F3362" t="str">
        <f t="shared" si="210"/>
        <v>flavidus</v>
      </c>
      <c r="G3362" t="str">
        <f t="shared" si="211"/>
        <v>Pycreus flavidus</v>
      </c>
      <c r="J3362" t="str">
        <f t="shared" si="208"/>
        <v xml:space="preserve">Pycreus flavidus;8;; </v>
      </c>
    </row>
    <row r="3363" spans="1:10" x14ac:dyDescent="0.3">
      <c r="A3363" t="s">
        <v>5535</v>
      </c>
      <c r="B3363" s="17">
        <v>8</v>
      </c>
      <c r="C3363" s="16"/>
      <c r="D3363" s="22" t="s">
        <v>4344</v>
      </c>
      <c r="E3363" t="str">
        <f t="shared" si="209"/>
        <v>Pycreus</v>
      </c>
      <c r="F3363" t="str">
        <f t="shared" si="210"/>
        <v>flavidus</v>
      </c>
      <c r="G3363" t="str">
        <f t="shared" si="211"/>
        <v>Pycreus flavidus</v>
      </c>
      <c r="J3363" t="str">
        <f t="shared" si="208"/>
        <v xml:space="preserve">Pycreus flavidus;8;; </v>
      </c>
    </row>
    <row r="3364" spans="1:10" x14ac:dyDescent="0.3">
      <c r="A3364" t="s">
        <v>5535</v>
      </c>
      <c r="B3364" s="17">
        <v>10</v>
      </c>
      <c r="C3364" s="16"/>
      <c r="D3364" s="22" t="s">
        <v>4344</v>
      </c>
      <c r="E3364" t="str">
        <f t="shared" si="209"/>
        <v>Pycreus</v>
      </c>
      <c r="F3364" t="str">
        <f t="shared" si="210"/>
        <v>flavidus</v>
      </c>
      <c r="G3364" t="str">
        <f t="shared" si="211"/>
        <v>Pycreus flavidus</v>
      </c>
      <c r="J3364" t="str">
        <f t="shared" si="208"/>
        <v xml:space="preserve">Pycreus flavidus;10;; </v>
      </c>
    </row>
    <row r="3365" spans="1:10" x14ac:dyDescent="0.3">
      <c r="A3365" t="s">
        <v>5535</v>
      </c>
      <c r="B3365" s="17">
        <v>8</v>
      </c>
      <c r="C3365" s="16"/>
      <c r="D3365" s="22" t="s">
        <v>4344</v>
      </c>
      <c r="E3365" t="str">
        <f t="shared" si="209"/>
        <v>Pycreus</v>
      </c>
      <c r="F3365" t="str">
        <f t="shared" si="210"/>
        <v>flavidus</v>
      </c>
      <c r="G3365" t="str">
        <f t="shared" si="211"/>
        <v>Pycreus flavidus</v>
      </c>
      <c r="J3365" t="str">
        <f t="shared" si="208"/>
        <v xml:space="preserve">Pycreus flavidus;8;; </v>
      </c>
    </row>
    <row r="3366" spans="1:10" x14ac:dyDescent="0.3">
      <c r="A3366" t="s">
        <v>5535</v>
      </c>
      <c r="B3366" s="16"/>
      <c r="C3366" s="17">
        <v>86</v>
      </c>
      <c r="D3366" s="22" t="s">
        <v>4344</v>
      </c>
      <c r="E3366" t="str">
        <f t="shared" si="209"/>
        <v>Pycreus</v>
      </c>
      <c r="F3366" t="str">
        <f t="shared" si="210"/>
        <v>flavidus</v>
      </c>
      <c r="G3366" t="str">
        <f t="shared" si="211"/>
        <v>Pycreus flavidus</v>
      </c>
      <c r="J3366" t="str">
        <f t="shared" si="208"/>
        <v xml:space="preserve">Pycreus flavidus;;86; </v>
      </c>
    </row>
    <row r="3367" spans="1:10" x14ac:dyDescent="0.3">
      <c r="A3367" t="s">
        <v>5535</v>
      </c>
      <c r="B3367" s="17">
        <v>43</v>
      </c>
      <c r="C3367" s="16"/>
      <c r="D3367" s="22" t="s">
        <v>4344</v>
      </c>
      <c r="E3367" t="str">
        <f t="shared" si="209"/>
        <v>Pycreus</v>
      </c>
      <c r="F3367" t="str">
        <f t="shared" si="210"/>
        <v>flavidus</v>
      </c>
      <c r="G3367" t="str">
        <f t="shared" si="211"/>
        <v>Pycreus flavidus</v>
      </c>
      <c r="J3367" t="str">
        <f t="shared" si="208"/>
        <v xml:space="preserve">Pycreus flavidus;43;; </v>
      </c>
    </row>
    <row r="3368" spans="1:10" x14ac:dyDescent="0.3">
      <c r="A3368" t="s">
        <v>5535</v>
      </c>
      <c r="B3368" s="17">
        <v>40</v>
      </c>
      <c r="C3368" s="16"/>
      <c r="D3368" s="22" t="s">
        <v>4344</v>
      </c>
      <c r="E3368" t="str">
        <f t="shared" si="209"/>
        <v>Pycreus</v>
      </c>
      <c r="F3368" t="str">
        <f t="shared" si="210"/>
        <v>flavidus</v>
      </c>
      <c r="G3368" t="str">
        <f t="shared" si="211"/>
        <v>Pycreus flavidus</v>
      </c>
      <c r="J3368" t="str">
        <f t="shared" si="208"/>
        <v xml:space="preserve">Pycreus flavidus;40;; </v>
      </c>
    </row>
    <row r="3369" spans="1:10" x14ac:dyDescent="0.3">
      <c r="A3369" t="s">
        <v>5535</v>
      </c>
      <c r="B3369" s="16"/>
      <c r="C3369" s="17">
        <v>80</v>
      </c>
      <c r="D3369" s="22" t="s">
        <v>4344</v>
      </c>
      <c r="E3369" t="str">
        <f t="shared" si="209"/>
        <v>Pycreus</v>
      </c>
      <c r="F3369" t="str">
        <f t="shared" si="210"/>
        <v>flavidus</v>
      </c>
      <c r="G3369" t="str">
        <f t="shared" si="211"/>
        <v>Pycreus flavidus</v>
      </c>
      <c r="J3369" t="str">
        <f t="shared" si="208"/>
        <v xml:space="preserve">Pycreus flavidus;;80; </v>
      </c>
    </row>
    <row r="3370" spans="1:10" x14ac:dyDescent="0.3">
      <c r="A3370" t="s">
        <v>5535</v>
      </c>
      <c r="B3370" s="17">
        <v>36</v>
      </c>
      <c r="C3370" s="16"/>
      <c r="D3370" s="22" t="s">
        <v>4344</v>
      </c>
      <c r="E3370" t="str">
        <f t="shared" si="209"/>
        <v>Pycreus</v>
      </c>
      <c r="F3370" t="str">
        <f t="shared" si="210"/>
        <v>flavidus</v>
      </c>
      <c r="G3370" t="str">
        <f t="shared" si="211"/>
        <v>Pycreus flavidus</v>
      </c>
      <c r="J3370" t="str">
        <f t="shared" si="208"/>
        <v xml:space="preserve">Pycreus flavidus;36;; </v>
      </c>
    </row>
    <row r="3371" spans="1:10" x14ac:dyDescent="0.3">
      <c r="A3371" t="s">
        <v>5535</v>
      </c>
      <c r="B3371" s="17">
        <v>36</v>
      </c>
      <c r="C3371" s="16"/>
      <c r="D3371" s="22" t="s">
        <v>4344</v>
      </c>
      <c r="E3371" t="str">
        <f t="shared" si="209"/>
        <v>Pycreus</v>
      </c>
      <c r="F3371" t="str">
        <f t="shared" si="210"/>
        <v>flavidus</v>
      </c>
      <c r="G3371" t="str">
        <f t="shared" si="211"/>
        <v>Pycreus flavidus</v>
      </c>
      <c r="J3371" t="str">
        <f t="shared" si="208"/>
        <v xml:space="preserve">Pycreus flavidus;36;; </v>
      </c>
    </row>
    <row r="3372" spans="1:10" x14ac:dyDescent="0.3">
      <c r="A3372" t="s">
        <v>5535</v>
      </c>
      <c r="B3372" s="17">
        <v>40</v>
      </c>
      <c r="C3372" s="16"/>
      <c r="D3372" s="22" t="s">
        <v>4344</v>
      </c>
      <c r="E3372" t="str">
        <f t="shared" si="209"/>
        <v>Pycreus</v>
      </c>
      <c r="F3372" t="str">
        <f t="shared" si="210"/>
        <v>flavidus</v>
      </c>
      <c r="G3372" t="str">
        <f t="shared" si="211"/>
        <v>Pycreus flavidus</v>
      </c>
      <c r="J3372" t="str">
        <f t="shared" si="208"/>
        <v xml:space="preserve">Pycreus flavidus;40;; </v>
      </c>
    </row>
    <row r="3373" spans="1:10" x14ac:dyDescent="0.3">
      <c r="A3373" t="s">
        <v>5535</v>
      </c>
      <c r="B3373" s="17">
        <v>36</v>
      </c>
      <c r="C3373" s="16"/>
      <c r="D3373" s="22" t="s">
        <v>4344</v>
      </c>
      <c r="E3373" t="str">
        <f t="shared" si="209"/>
        <v>Pycreus</v>
      </c>
      <c r="F3373" t="str">
        <f t="shared" si="210"/>
        <v>flavidus</v>
      </c>
      <c r="G3373" t="str">
        <f t="shared" si="211"/>
        <v>Pycreus flavidus</v>
      </c>
      <c r="J3373" t="str">
        <f t="shared" si="208"/>
        <v xml:space="preserve">Pycreus flavidus;36;; </v>
      </c>
    </row>
    <row r="3374" spans="1:10" x14ac:dyDescent="0.3">
      <c r="A3374" t="s">
        <v>5535</v>
      </c>
      <c r="B3374" s="17" t="s">
        <v>1531</v>
      </c>
      <c r="C3374" s="16"/>
      <c r="D3374" s="22" t="s">
        <v>4344</v>
      </c>
      <c r="E3374" t="str">
        <f t="shared" si="209"/>
        <v>Pycreus</v>
      </c>
      <c r="F3374" t="str">
        <f t="shared" si="210"/>
        <v>flavidus</v>
      </c>
      <c r="G3374" t="str">
        <f t="shared" si="211"/>
        <v>Pycreus flavidus</v>
      </c>
      <c r="J3374" t="str">
        <f t="shared" si="208"/>
        <v xml:space="preserve">Pycreus flavidus;36, 40;; </v>
      </c>
    </row>
    <row r="3375" spans="1:10" x14ac:dyDescent="0.3">
      <c r="A3375" t="s">
        <v>5535</v>
      </c>
      <c r="B3375" s="17" t="s">
        <v>1533</v>
      </c>
      <c r="C3375" s="16"/>
      <c r="D3375" s="22" t="s">
        <v>4344</v>
      </c>
      <c r="E3375" t="str">
        <f t="shared" si="209"/>
        <v>Pycreus</v>
      </c>
      <c r="F3375" t="str">
        <f t="shared" si="210"/>
        <v>flavidus</v>
      </c>
      <c r="G3375" t="str">
        <f t="shared" si="211"/>
        <v>Pycreus flavidus</v>
      </c>
      <c r="J3375" t="str">
        <f t="shared" si="208"/>
        <v xml:space="preserve">Pycreus flavidus;36, 40, 42, 44;; </v>
      </c>
    </row>
    <row r="3376" spans="1:10" x14ac:dyDescent="0.3">
      <c r="A3376" t="s">
        <v>5535</v>
      </c>
      <c r="B3376" s="17">
        <v>40</v>
      </c>
      <c r="C3376" s="16"/>
      <c r="D3376" s="22" t="s">
        <v>4344</v>
      </c>
      <c r="E3376" t="str">
        <f t="shared" si="209"/>
        <v>Pycreus</v>
      </c>
      <c r="F3376" t="str">
        <f t="shared" si="210"/>
        <v>flavidus</v>
      </c>
      <c r="G3376" t="str">
        <f t="shared" si="211"/>
        <v>Pycreus flavidus</v>
      </c>
      <c r="J3376" t="str">
        <f t="shared" si="208"/>
        <v xml:space="preserve">Pycreus flavidus;40;; </v>
      </c>
    </row>
    <row r="3377" spans="1:10" x14ac:dyDescent="0.3">
      <c r="A3377" t="s">
        <v>5535</v>
      </c>
      <c r="B3377" s="17" t="s">
        <v>1533</v>
      </c>
      <c r="C3377" s="16"/>
      <c r="D3377" s="22" t="s">
        <v>4344</v>
      </c>
      <c r="E3377" t="str">
        <f t="shared" si="209"/>
        <v>Pycreus</v>
      </c>
      <c r="F3377" t="str">
        <f t="shared" si="210"/>
        <v>flavidus</v>
      </c>
      <c r="G3377" t="str">
        <f t="shared" si="211"/>
        <v>Pycreus flavidus</v>
      </c>
      <c r="J3377" t="str">
        <f t="shared" si="208"/>
        <v xml:space="preserve">Pycreus flavidus;36, 40, 42, 44;; </v>
      </c>
    </row>
    <row r="3378" spans="1:10" x14ac:dyDescent="0.3">
      <c r="A3378" t="s">
        <v>5536</v>
      </c>
      <c r="B3378" s="16"/>
      <c r="C3378" s="16"/>
      <c r="D3378" s="21" t="s">
        <v>4345</v>
      </c>
      <c r="E3378" t="str">
        <f t="shared" si="209"/>
        <v>Pycreus</v>
      </c>
      <c r="F3378" t="str">
        <f t="shared" si="210"/>
        <v>globosus</v>
      </c>
      <c r="G3378" t="str">
        <f t="shared" si="211"/>
        <v>Pycreus globosus</v>
      </c>
      <c r="J3378" t="str">
        <f t="shared" si="208"/>
        <v xml:space="preserve">Pycreus globosus;;; </v>
      </c>
    </row>
    <row r="3379" spans="1:10" x14ac:dyDescent="0.3">
      <c r="A3379" t="s">
        <v>5537</v>
      </c>
      <c r="B3379" s="16"/>
      <c r="C3379" s="17">
        <v>18</v>
      </c>
      <c r="D3379" s="21" t="s">
        <v>4346</v>
      </c>
      <c r="E3379" t="str">
        <f t="shared" si="209"/>
        <v>Pycreus</v>
      </c>
      <c r="F3379" t="str">
        <f t="shared" si="210"/>
        <v>govindarajalui</v>
      </c>
      <c r="G3379" t="str">
        <f t="shared" si="211"/>
        <v>Pycreus govindarajalui</v>
      </c>
      <c r="J3379" t="str">
        <f t="shared" si="208"/>
        <v xml:space="preserve">Pycreus govindarajalui;;18; </v>
      </c>
    </row>
    <row r="3380" spans="1:10" x14ac:dyDescent="0.3">
      <c r="A3380" t="s">
        <v>5538</v>
      </c>
      <c r="B3380" s="17">
        <v>54</v>
      </c>
      <c r="C3380" s="16"/>
      <c r="D3380" s="21" t="s">
        <v>4347</v>
      </c>
      <c r="E3380" t="str">
        <f t="shared" si="209"/>
        <v>Pycreus</v>
      </c>
      <c r="F3380" t="str">
        <f t="shared" si="210"/>
        <v>intactus</v>
      </c>
      <c r="G3380" t="str">
        <f t="shared" si="211"/>
        <v>Pycreus intactus</v>
      </c>
      <c r="J3380" t="str">
        <f t="shared" si="208"/>
        <v xml:space="preserve">Pycreus intactus;54;; </v>
      </c>
    </row>
    <row r="3381" spans="1:10" x14ac:dyDescent="0.3">
      <c r="A3381" t="s">
        <v>5539</v>
      </c>
      <c r="B3381" s="16"/>
      <c r="C3381" s="17">
        <v>24</v>
      </c>
      <c r="D3381" s="21" t="s">
        <v>4348</v>
      </c>
      <c r="E3381" t="str">
        <f t="shared" si="209"/>
        <v>Pycreus</v>
      </c>
      <c r="F3381" t="str">
        <f t="shared" si="210"/>
        <v>latovaginatus</v>
      </c>
      <c r="G3381" t="str">
        <f t="shared" si="211"/>
        <v>Pycreus latovaginatus</v>
      </c>
      <c r="J3381" t="str">
        <f t="shared" si="208"/>
        <v xml:space="preserve">Pycreus latovaginatus;;24; </v>
      </c>
    </row>
    <row r="3382" spans="1:10" x14ac:dyDescent="0.3">
      <c r="A3382" t="s">
        <v>5540</v>
      </c>
      <c r="B3382" s="16"/>
      <c r="C3382" s="16"/>
      <c r="D3382" s="21" t="s">
        <v>4349</v>
      </c>
      <c r="E3382" t="str">
        <f t="shared" si="209"/>
        <v>Pycreus</v>
      </c>
      <c r="F3382" t="str">
        <f t="shared" si="210"/>
        <v>nitens</v>
      </c>
      <c r="G3382" t="str">
        <f t="shared" si="211"/>
        <v>Pycreus nitens</v>
      </c>
      <c r="J3382" t="str">
        <f t="shared" si="208"/>
        <v xml:space="preserve">Pycreus nitens;;; </v>
      </c>
    </row>
    <row r="3383" spans="1:10" x14ac:dyDescent="0.3">
      <c r="A3383" t="s">
        <v>5541</v>
      </c>
      <c r="B3383" s="16"/>
      <c r="C3383" s="16"/>
      <c r="D3383" s="21" t="s">
        <v>4350</v>
      </c>
      <c r="E3383" t="str">
        <f t="shared" si="209"/>
        <v>Pycreus</v>
      </c>
      <c r="F3383" t="str">
        <f t="shared" si="210"/>
        <v>odoratus</v>
      </c>
      <c r="G3383" t="str">
        <f t="shared" si="211"/>
        <v>Pycreus odoratus</v>
      </c>
      <c r="J3383" t="str">
        <f t="shared" si="208"/>
        <v xml:space="preserve">Pycreus odoratus;;; </v>
      </c>
    </row>
    <row r="3384" spans="1:10" x14ac:dyDescent="0.3">
      <c r="A3384" t="s">
        <v>5542</v>
      </c>
      <c r="B3384" s="16"/>
      <c r="C3384" s="17">
        <v>22</v>
      </c>
      <c r="D3384" s="21" t="s">
        <v>4351</v>
      </c>
      <c r="E3384" t="str">
        <f t="shared" si="209"/>
        <v>Pycreus</v>
      </c>
      <c r="F3384" t="str">
        <f t="shared" si="210"/>
        <v>plumbeonucea</v>
      </c>
      <c r="G3384" t="str">
        <f t="shared" si="211"/>
        <v>Pycreus plumbeonucea</v>
      </c>
      <c r="J3384" t="str">
        <f t="shared" si="208"/>
        <v xml:space="preserve">Pycreus plumbeonucea;;22; </v>
      </c>
    </row>
    <row r="3385" spans="1:10" x14ac:dyDescent="0.3">
      <c r="A3385" t="s">
        <v>5543</v>
      </c>
      <c r="B3385" s="16"/>
      <c r="C3385" s="17">
        <v>96</v>
      </c>
      <c r="D3385" s="22" t="s">
        <v>4352</v>
      </c>
      <c r="E3385" t="str">
        <f t="shared" si="209"/>
        <v>Pycreus</v>
      </c>
      <c r="F3385" t="str">
        <f t="shared" si="210"/>
        <v>polystachyos</v>
      </c>
      <c r="G3385" t="str">
        <f t="shared" si="211"/>
        <v>Pycreus polystachyos</v>
      </c>
      <c r="J3385" t="str">
        <f t="shared" si="208"/>
        <v xml:space="preserve">Pycreus polystachyos;;96; </v>
      </c>
    </row>
    <row r="3386" spans="1:10" x14ac:dyDescent="0.3">
      <c r="A3386" t="s">
        <v>5543</v>
      </c>
      <c r="B3386" s="16"/>
      <c r="C3386" s="17">
        <v>96</v>
      </c>
      <c r="D3386" s="22" t="s">
        <v>4352</v>
      </c>
      <c r="E3386" t="str">
        <f t="shared" si="209"/>
        <v>Pycreus</v>
      </c>
      <c r="F3386" t="str">
        <f t="shared" si="210"/>
        <v>polystachyos</v>
      </c>
      <c r="G3386" t="str">
        <f t="shared" si="211"/>
        <v>Pycreus polystachyos</v>
      </c>
      <c r="J3386" t="str">
        <f t="shared" si="208"/>
        <v xml:space="preserve">Pycreus polystachyos;;96; </v>
      </c>
    </row>
    <row r="3387" spans="1:10" x14ac:dyDescent="0.3">
      <c r="A3387" t="s">
        <v>5543</v>
      </c>
      <c r="B3387" s="16"/>
      <c r="C3387" s="17">
        <v>96</v>
      </c>
      <c r="D3387" s="22" t="s">
        <v>4352</v>
      </c>
      <c r="E3387" t="str">
        <f t="shared" si="209"/>
        <v>Pycreus</v>
      </c>
      <c r="F3387" t="str">
        <f t="shared" si="210"/>
        <v>polystachyos</v>
      </c>
      <c r="G3387" t="str">
        <f t="shared" si="211"/>
        <v>Pycreus polystachyos</v>
      </c>
      <c r="J3387" t="str">
        <f t="shared" si="208"/>
        <v xml:space="preserve">Pycreus polystachyos;;96; </v>
      </c>
    </row>
    <row r="3388" spans="1:10" x14ac:dyDescent="0.3">
      <c r="A3388" t="s">
        <v>5543</v>
      </c>
      <c r="B3388" s="17">
        <v>49</v>
      </c>
      <c r="C3388" s="16"/>
      <c r="D3388" s="22" t="s">
        <v>4352</v>
      </c>
      <c r="E3388" t="str">
        <f t="shared" si="209"/>
        <v>Pycreus</v>
      </c>
      <c r="F3388" t="str">
        <f t="shared" si="210"/>
        <v>polystachyos</v>
      </c>
      <c r="G3388" t="str">
        <f t="shared" si="211"/>
        <v>Pycreus polystachyos</v>
      </c>
      <c r="J3388" t="str">
        <f t="shared" si="208"/>
        <v xml:space="preserve">Pycreus polystachyos;49;; </v>
      </c>
    </row>
    <row r="3389" spans="1:10" x14ac:dyDescent="0.3">
      <c r="A3389" t="s">
        <v>5543</v>
      </c>
      <c r="B3389" s="16"/>
      <c r="C3389" s="17">
        <v>106</v>
      </c>
      <c r="D3389" s="22" t="s">
        <v>4352</v>
      </c>
      <c r="E3389" t="str">
        <f t="shared" si="209"/>
        <v>Pycreus</v>
      </c>
      <c r="F3389" t="str">
        <f t="shared" si="210"/>
        <v>polystachyos</v>
      </c>
      <c r="G3389" t="str">
        <f t="shared" si="211"/>
        <v>Pycreus polystachyos</v>
      </c>
      <c r="J3389" t="str">
        <f t="shared" si="208"/>
        <v xml:space="preserve">Pycreus polystachyos;;106; </v>
      </c>
    </row>
    <row r="3390" spans="1:10" x14ac:dyDescent="0.3">
      <c r="A3390" t="s">
        <v>5543</v>
      </c>
      <c r="B3390" s="16"/>
      <c r="C3390" s="17">
        <v>50</v>
      </c>
      <c r="D3390" s="22" t="s">
        <v>4352</v>
      </c>
      <c r="E3390" t="str">
        <f t="shared" si="209"/>
        <v>Pycreus</v>
      </c>
      <c r="F3390" t="str">
        <f t="shared" si="210"/>
        <v>polystachyos</v>
      </c>
      <c r="G3390" t="str">
        <f t="shared" si="211"/>
        <v>Pycreus polystachyos</v>
      </c>
      <c r="J3390" t="str">
        <f t="shared" si="208"/>
        <v xml:space="preserve">Pycreus polystachyos;;50; </v>
      </c>
    </row>
    <row r="3391" spans="1:10" x14ac:dyDescent="0.3">
      <c r="A3391" t="s">
        <v>5544</v>
      </c>
      <c r="B3391" s="17">
        <v>47</v>
      </c>
      <c r="C3391" s="16"/>
      <c r="D3391" s="22" t="s">
        <v>4353</v>
      </c>
      <c r="E3391" t="str">
        <f t="shared" si="209"/>
        <v>Pycreus</v>
      </c>
      <c r="F3391" t="str">
        <f t="shared" si="210"/>
        <v>pumilus</v>
      </c>
      <c r="G3391" t="str">
        <f t="shared" si="211"/>
        <v>Pycreus pumilus</v>
      </c>
      <c r="J3391" t="str">
        <f t="shared" ref="J3391:J3454" si="212">CONCATENATE(A3391,$I$1,B3391,$I$1,C3391,$I$1,$F$1)</f>
        <v xml:space="preserve">Pycreus pumilus;47;; </v>
      </c>
    </row>
    <row r="3392" spans="1:10" x14ac:dyDescent="0.3">
      <c r="A3392" t="s">
        <v>5544</v>
      </c>
      <c r="B3392" s="16"/>
      <c r="C3392" s="17">
        <v>94</v>
      </c>
      <c r="D3392" s="22" t="s">
        <v>4353</v>
      </c>
      <c r="E3392" t="str">
        <f t="shared" si="209"/>
        <v>Pycreus</v>
      </c>
      <c r="F3392" t="str">
        <f t="shared" si="210"/>
        <v>pumilus</v>
      </c>
      <c r="G3392" t="str">
        <f t="shared" si="211"/>
        <v>Pycreus pumilus</v>
      </c>
      <c r="J3392" t="str">
        <f t="shared" si="212"/>
        <v xml:space="preserve">Pycreus pumilus;;94; </v>
      </c>
    </row>
    <row r="3393" spans="1:10" x14ac:dyDescent="0.3">
      <c r="A3393" t="s">
        <v>5544</v>
      </c>
      <c r="B3393" s="16"/>
      <c r="C3393" s="17">
        <v>54</v>
      </c>
      <c r="D3393" s="22" t="s">
        <v>4353</v>
      </c>
      <c r="E3393" t="str">
        <f t="shared" si="209"/>
        <v>Pycreus</v>
      </c>
      <c r="F3393" t="str">
        <f t="shared" si="210"/>
        <v>pumilus</v>
      </c>
      <c r="G3393" t="str">
        <f t="shared" si="211"/>
        <v>Pycreus pumilus</v>
      </c>
      <c r="J3393" t="str">
        <f t="shared" si="212"/>
        <v xml:space="preserve">Pycreus pumilus;;54; </v>
      </c>
    </row>
    <row r="3394" spans="1:10" x14ac:dyDescent="0.3">
      <c r="A3394" t="s">
        <v>5544</v>
      </c>
      <c r="B3394" s="16"/>
      <c r="C3394" s="17">
        <v>54</v>
      </c>
      <c r="D3394" s="22" t="s">
        <v>4353</v>
      </c>
      <c r="E3394" t="str">
        <f t="shared" ref="E3394:E3457" si="213">LEFT($D3394,FIND(" ",$D3394)-1)</f>
        <v>Pycreus</v>
      </c>
      <c r="F3394" t="str">
        <f t="shared" ref="F3394:F3457" si="214">MID(MID(MID(SUBSTITUTE($D3394," ", "^",1),1,256),FIND("^",SUBSTITUTE($D3394," ","^",1)),256),2,FIND(" ",MID(MID(SUBSTITUTE($D3394," ","^",1),1,256),FIND("^",SUBSTITUTE($D3394," ","^",1)),256))-2)</f>
        <v>pumilus</v>
      </c>
      <c r="G3394" t="str">
        <f t="shared" ref="G3394:G3457" si="215">CONCATENATE(E3394,$E$1,F3394)</f>
        <v>Pycreus pumilus</v>
      </c>
      <c r="J3394" t="str">
        <f t="shared" si="212"/>
        <v xml:space="preserve">Pycreus pumilus;;54; </v>
      </c>
    </row>
    <row r="3395" spans="1:10" x14ac:dyDescent="0.3">
      <c r="A3395" t="s">
        <v>5544</v>
      </c>
      <c r="B3395" s="16"/>
      <c r="C3395" s="17">
        <v>54</v>
      </c>
      <c r="D3395" s="22" t="s">
        <v>4353</v>
      </c>
      <c r="E3395" t="str">
        <f t="shared" si="213"/>
        <v>Pycreus</v>
      </c>
      <c r="F3395" t="str">
        <f t="shared" si="214"/>
        <v>pumilus</v>
      </c>
      <c r="G3395" t="str">
        <f t="shared" si="215"/>
        <v>Pycreus pumilus</v>
      </c>
      <c r="J3395" t="str">
        <f t="shared" si="212"/>
        <v xml:space="preserve">Pycreus pumilus;;54; </v>
      </c>
    </row>
    <row r="3396" spans="1:10" x14ac:dyDescent="0.3">
      <c r="A3396" t="s">
        <v>5544</v>
      </c>
      <c r="B3396" s="17">
        <v>47</v>
      </c>
      <c r="C3396" s="16"/>
      <c r="D3396" s="22" t="s">
        <v>4353</v>
      </c>
      <c r="E3396" t="str">
        <f t="shared" si="213"/>
        <v>Pycreus</v>
      </c>
      <c r="F3396" t="str">
        <f t="shared" si="214"/>
        <v>pumilus</v>
      </c>
      <c r="G3396" t="str">
        <f t="shared" si="215"/>
        <v>Pycreus pumilus</v>
      </c>
      <c r="J3396" t="str">
        <f t="shared" si="212"/>
        <v xml:space="preserve">Pycreus pumilus;47;; </v>
      </c>
    </row>
    <row r="3397" spans="1:10" x14ac:dyDescent="0.3">
      <c r="A3397" t="s">
        <v>5544</v>
      </c>
      <c r="B3397" s="16"/>
      <c r="C3397" s="17">
        <v>94</v>
      </c>
      <c r="D3397" s="22" t="s">
        <v>4353</v>
      </c>
      <c r="E3397" t="str">
        <f t="shared" si="213"/>
        <v>Pycreus</v>
      </c>
      <c r="F3397" t="str">
        <f t="shared" si="214"/>
        <v>pumilus</v>
      </c>
      <c r="G3397" t="str">
        <f t="shared" si="215"/>
        <v>Pycreus pumilus</v>
      </c>
      <c r="J3397" t="str">
        <f t="shared" si="212"/>
        <v xml:space="preserve">Pycreus pumilus;;94; </v>
      </c>
    </row>
    <row r="3398" spans="1:10" x14ac:dyDescent="0.3">
      <c r="A3398" t="s">
        <v>5544</v>
      </c>
      <c r="B3398" s="17">
        <v>45</v>
      </c>
      <c r="C3398" s="16"/>
      <c r="D3398" s="22" t="s">
        <v>4353</v>
      </c>
      <c r="E3398" t="str">
        <f t="shared" si="213"/>
        <v>Pycreus</v>
      </c>
      <c r="F3398" t="str">
        <f t="shared" si="214"/>
        <v>pumilus</v>
      </c>
      <c r="G3398" t="str">
        <f t="shared" si="215"/>
        <v>Pycreus pumilus</v>
      </c>
      <c r="J3398" t="str">
        <f t="shared" si="212"/>
        <v xml:space="preserve">Pycreus pumilus;45;; </v>
      </c>
    </row>
    <row r="3399" spans="1:10" x14ac:dyDescent="0.3">
      <c r="A3399" t="s">
        <v>5544</v>
      </c>
      <c r="B3399" s="16"/>
      <c r="C3399" s="17">
        <v>90</v>
      </c>
      <c r="D3399" s="22" t="s">
        <v>4353</v>
      </c>
      <c r="E3399" t="str">
        <f t="shared" si="213"/>
        <v>Pycreus</v>
      </c>
      <c r="F3399" t="str">
        <f t="shared" si="214"/>
        <v>pumilus</v>
      </c>
      <c r="G3399" t="str">
        <f t="shared" si="215"/>
        <v>Pycreus pumilus</v>
      </c>
      <c r="J3399" t="str">
        <f t="shared" si="212"/>
        <v xml:space="preserve">Pycreus pumilus;;90; </v>
      </c>
    </row>
    <row r="3400" spans="1:10" x14ac:dyDescent="0.3">
      <c r="A3400" t="s">
        <v>5545</v>
      </c>
      <c r="B3400" s="16"/>
      <c r="C3400" s="17">
        <v>48</v>
      </c>
      <c r="D3400" s="22" t="s">
        <v>4354</v>
      </c>
      <c r="E3400" t="str">
        <f t="shared" si="213"/>
        <v>Pycreus</v>
      </c>
      <c r="F3400" t="str">
        <f t="shared" si="214"/>
        <v>sanguinolentus</v>
      </c>
      <c r="G3400" t="str">
        <f t="shared" si="215"/>
        <v>Pycreus sanguinolentus</v>
      </c>
      <c r="J3400" t="str">
        <f t="shared" si="212"/>
        <v xml:space="preserve">Pycreus sanguinolentus;;48; </v>
      </c>
    </row>
    <row r="3401" spans="1:10" x14ac:dyDescent="0.3">
      <c r="A3401" t="s">
        <v>5545</v>
      </c>
      <c r="B3401" s="17">
        <v>25</v>
      </c>
      <c r="C3401" s="16"/>
      <c r="D3401" s="22" t="s">
        <v>4354</v>
      </c>
      <c r="E3401" t="str">
        <f t="shared" si="213"/>
        <v>Pycreus</v>
      </c>
      <c r="F3401" t="str">
        <f t="shared" si="214"/>
        <v>sanguinolentus</v>
      </c>
      <c r="G3401" t="str">
        <f t="shared" si="215"/>
        <v>Pycreus sanguinolentus</v>
      </c>
      <c r="J3401" t="str">
        <f t="shared" si="212"/>
        <v xml:space="preserve">Pycreus sanguinolentus;25;; </v>
      </c>
    </row>
    <row r="3402" spans="1:10" x14ac:dyDescent="0.3">
      <c r="A3402" t="s">
        <v>5545</v>
      </c>
      <c r="B3402" s="16"/>
      <c r="C3402" s="17">
        <v>50</v>
      </c>
      <c r="D3402" s="22" t="s">
        <v>4354</v>
      </c>
      <c r="E3402" t="str">
        <f t="shared" si="213"/>
        <v>Pycreus</v>
      </c>
      <c r="F3402" t="str">
        <f t="shared" si="214"/>
        <v>sanguinolentus</v>
      </c>
      <c r="G3402" t="str">
        <f t="shared" si="215"/>
        <v>Pycreus sanguinolentus</v>
      </c>
      <c r="J3402" t="str">
        <f t="shared" si="212"/>
        <v xml:space="preserve">Pycreus sanguinolentus;;50; </v>
      </c>
    </row>
    <row r="3403" spans="1:10" x14ac:dyDescent="0.3">
      <c r="A3403" t="s">
        <v>5545</v>
      </c>
      <c r="B3403" s="17">
        <v>25</v>
      </c>
      <c r="C3403" s="16"/>
      <c r="D3403" s="22" t="s">
        <v>4354</v>
      </c>
      <c r="E3403" t="str">
        <f t="shared" si="213"/>
        <v>Pycreus</v>
      </c>
      <c r="F3403" t="str">
        <f t="shared" si="214"/>
        <v>sanguinolentus</v>
      </c>
      <c r="G3403" t="str">
        <f t="shared" si="215"/>
        <v>Pycreus sanguinolentus</v>
      </c>
      <c r="J3403" t="str">
        <f t="shared" si="212"/>
        <v xml:space="preserve">Pycreus sanguinolentus;25;; </v>
      </c>
    </row>
    <row r="3404" spans="1:10" x14ac:dyDescent="0.3">
      <c r="A3404" t="s">
        <v>5545</v>
      </c>
      <c r="B3404" s="17">
        <v>25</v>
      </c>
      <c r="C3404" s="16"/>
      <c r="D3404" s="22" t="s">
        <v>4354</v>
      </c>
      <c r="E3404" t="str">
        <f t="shared" si="213"/>
        <v>Pycreus</v>
      </c>
      <c r="F3404" t="str">
        <f t="shared" si="214"/>
        <v>sanguinolentus</v>
      </c>
      <c r="G3404" t="str">
        <f t="shared" si="215"/>
        <v>Pycreus sanguinolentus</v>
      </c>
      <c r="J3404" t="str">
        <f t="shared" si="212"/>
        <v xml:space="preserve">Pycreus sanguinolentus;25;; </v>
      </c>
    </row>
    <row r="3405" spans="1:10" x14ac:dyDescent="0.3">
      <c r="A3405" t="s">
        <v>5545</v>
      </c>
      <c r="B3405" s="17" t="s">
        <v>1557</v>
      </c>
      <c r="C3405" s="16"/>
      <c r="D3405" s="22" t="s">
        <v>4354</v>
      </c>
      <c r="E3405" t="str">
        <f t="shared" si="213"/>
        <v>Pycreus</v>
      </c>
      <c r="F3405" t="str">
        <f t="shared" si="214"/>
        <v>sanguinolentus</v>
      </c>
      <c r="G3405" t="str">
        <f t="shared" si="215"/>
        <v>Pycreus sanguinolentus</v>
      </c>
      <c r="J3405" t="str">
        <f t="shared" si="212"/>
        <v xml:space="preserve">Pycreus sanguinolentus;24, 25;; </v>
      </c>
    </row>
    <row r="3406" spans="1:10" x14ac:dyDescent="0.3">
      <c r="A3406" t="s">
        <v>5545</v>
      </c>
      <c r="B3406" s="17">
        <v>25</v>
      </c>
      <c r="C3406" s="16"/>
      <c r="D3406" s="22" t="s">
        <v>4354</v>
      </c>
      <c r="E3406" t="str">
        <f t="shared" si="213"/>
        <v>Pycreus</v>
      </c>
      <c r="F3406" t="str">
        <f t="shared" si="214"/>
        <v>sanguinolentus</v>
      </c>
      <c r="G3406" t="str">
        <f t="shared" si="215"/>
        <v>Pycreus sanguinolentus</v>
      </c>
      <c r="J3406" t="str">
        <f t="shared" si="212"/>
        <v xml:space="preserve">Pycreus sanguinolentus;25;; </v>
      </c>
    </row>
    <row r="3407" spans="1:10" x14ac:dyDescent="0.3">
      <c r="A3407" t="s">
        <v>5545</v>
      </c>
      <c r="B3407" s="16"/>
      <c r="C3407" s="17">
        <v>50</v>
      </c>
      <c r="D3407" s="22" t="s">
        <v>4354</v>
      </c>
      <c r="E3407" t="str">
        <f t="shared" si="213"/>
        <v>Pycreus</v>
      </c>
      <c r="F3407" t="str">
        <f t="shared" si="214"/>
        <v>sanguinolentus</v>
      </c>
      <c r="G3407" t="str">
        <f t="shared" si="215"/>
        <v>Pycreus sanguinolentus</v>
      </c>
      <c r="J3407" t="str">
        <f t="shared" si="212"/>
        <v xml:space="preserve">Pycreus sanguinolentus;;50; </v>
      </c>
    </row>
    <row r="3408" spans="1:10" x14ac:dyDescent="0.3">
      <c r="A3408" t="s">
        <v>5545</v>
      </c>
      <c r="B3408" s="16"/>
      <c r="C3408" s="17">
        <v>50</v>
      </c>
      <c r="D3408" s="22" t="s">
        <v>4354</v>
      </c>
      <c r="E3408" t="str">
        <f t="shared" si="213"/>
        <v>Pycreus</v>
      </c>
      <c r="F3408" t="str">
        <f t="shared" si="214"/>
        <v>sanguinolentus</v>
      </c>
      <c r="G3408" t="str">
        <f t="shared" si="215"/>
        <v>Pycreus sanguinolentus</v>
      </c>
      <c r="J3408" t="str">
        <f t="shared" si="212"/>
        <v xml:space="preserve">Pycreus sanguinolentus;;50; </v>
      </c>
    </row>
    <row r="3409" spans="1:10" x14ac:dyDescent="0.3">
      <c r="A3409" t="s">
        <v>5545</v>
      </c>
      <c r="B3409" s="17">
        <v>24</v>
      </c>
      <c r="C3409" s="16"/>
      <c r="D3409" s="22" t="s">
        <v>4354</v>
      </c>
      <c r="E3409" t="str">
        <f t="shared" si="213"/>
        <v>Pycreus</v>
      </c>
      <c r="F3409" t="str">
        <f t="shared" si="214"/>
        <v>sanguinolentus</v>
      </c>
      <c r="G3409" t="str">
        <f t="shared" si="215"/>
        <v>Pycreus sanguinolentus</v>
      </c>
      <c r="J3409" t="str">
        <f t="shared" si="212"/>
        <v xml:space="preserve">Pycreus sanguinolentus;24;; </v>
      </c>
    </row>
    <row r="3410" spans="1:10" x14ac:dyDescent="0.3">
      <c r="A3410" t="s">
        <v>5545</v>
      </c>
      <c r="B3410" s="16"/>
      <c r="C3410" s="17">
        <v>50</v>
      </c>
      <c r="D3410" s="22" t="s">
        <v>4354</v>
      </c>
      <c r="E3410" t="str">
        <f t="shared" si="213"/>
        <v>Pycreus</v>
      </c>
      <c r="F3410" t="str">
        <f t="shared" si="214"/>
        <v>sanguinolentus</v>
      </c>
      <c r="G3410" t="str">
        <f t="shared" si="215"/>
        <v>Pycreus sanguinolentus</v>
      </c>
      <c r="J3410" t="str">
        <f t="shared" si="212"/>
        <v xml:space="preserve">Pycreus sanguinolentus;;50; </v>
      </c>
    </row>
    <row r="3411" spans="1:10" x14ac:dyDescent="0.3">
      <c r="A3411" t="s">
        <v>5545</v>
      </c>
      <c r="B3411" s="17">
        <v>24</v>
      </c>
      <c r="C3411" s="16"/>
      <c r="D3411" s="22" t="s">
        <v>4354</v>
      </c>
      <c r="E3411" t="str">
        <f t="shared" si="213"/>
        <v>Pycreus</v>
      </c>
      <c r="F3411" t="str">
        <f t="shared" si="214"/>
        <v>sanguinolentus</v>
      </c>
      <c r="G3411" t="str">
        <f t="shared" si="215"/>
        <v>Pycreus sanguinolentus</v>
      </c>
      <c r="J3411" t="str">
        <f t="shared" si="212"/>
        <v xml:space="preserve">Pycreus sanguinolentus;24;; </v>
      </c>
    </row>
    <row r="3412" spans="1:10" x14ac:dyDescent="0.3">
      <c r="A3412" t="s">
        <v>5546</v>
      </c>
      <c r="B3412" s="17">
        <v>21</v>
      </c>
      <c r="C3412" s="16"/>
      <c r="D3412" s="22" t="s">
        <v>4355</v>
      </c>
      <c r="E3412" t="str">
        <f t="shared" si="213"/>
        <v>Pycreus</v>
      </c>
      <c r="F3412" t="str">
        <f t="shared" si="214"/>
        <v>stramineus</v>
      </c>
      <c r="G3412" t="str">
        <f t="shared" si="215"/>
        <v>Pycreus stramineus</v>
      </c>
      <c r="J3412" t="str">
        <f t="shared" si="212"/>
        <v xml:space="preserve">Pycreus stramineus;21;; </v>
      </c>
    </row>
    <row r="3413" spans="1:10" x14ac:dyDescent="0.3">
      <c r="A3413" t="s">
        <v>5546</v>
      </c>
      <c r="B3413" s="16"/>
      <c r="C3413" s="17">
        <v>42</v>
      </c>
      <c r="D3413" s="22" t="s">
        <v>4355</v>
      </c>
      <c r="E3413" t="str">
        <f t="shared" si="213"/>
        <v>Pycreus</v>
      </c>
      <c r="F3413" t="str">
        <f t="shared" si="214"/>
        <v>stramineus</v>
      </c>
      <c r="G3413" t="str">
        <f t="shared" si="215"/>
        <v>Pycreus stramineus</v>
      </c>
      <c r="J3413" t="str">
        <f t="shared" si="212"/>
        <v xml:space="preserve">Pycreus stramineus;;42; </v>
      </c>
    </row>
    <row r="3414" spans="1:10" x14ac:dyDescent="0.3">
      <c r="A3414" t="s">
        <v>5546</v>
      </c>
      <c r="B3414" s="17">
        <v>21</v>
      </c>
      <c r="C3414" s="16"/>
      <c r="D3414" s="22" t="s">
        <v>4355</v>
      </c>
      <c r="E3414" t="str">
        <f t="shared" si="213"/>
        <v>Pycreus</v>
      </c>
      <c r="F3414" t="str">
        <f t="shared" si="214"/>
        <v>stramineus</v>
      </c>
      <c r="G3414" t="str">
        <f t="shared" si="215"/>
        <v>Pycreus stramineus</v>
      </c>
      <c r="J3414" t="str">
        <f t="shared" si="212"/>
        <v xml:space="preserve">Pycreus stramineus;21;; </v>
      </c>
    </row>
    <row r="3415" spans="1:10" x14ac:dyDescent="0.3">
      <c r="A3415" t="s">
        <v>5546</v>
      </c>
      <c r="B3415" s="16"/>
      <c r="C3415" s="17">
        <v>42</v>
      </c>
      <c r="D3415" s="22" t="s">
        <v>4355</v>
      </c>
      <c r="E3415" t="str">
        <f t="shared" si="213"/>
        <v>Pycreus</v>
      </c>
      <c r="F3415" t="str">
        <f t="shared" si="214"/>
        <v>stramineus</v>
      </c>
      <c r="G3415" t="str">
        <f t="shared" si="215"/>
        <v>Pycreus stramineus</v>
      </c>
      <c r="J3415" t="str">
        <f t="shared" si="212"/>
        <v xml:space="preserve">Pycreus stramineus;;42; </v>
      </c>
    </row>
    <row r="3416" spans="1:10" x14ac:dyDescent="0.3">
      <c r="A3416" t="s">
        <v>5546</v>
      </c>
      <c r="B3416" s="17">
        <v>21</v>
      </c>
      <c r="C3416" s="16"/>
      <c r="D3416" s="22" t="s">
        <v>4355</v>
      </c>
      <c r="E3416" t="str">
        <f t="shared" si="213"/>
        <v>Pycreus</v>
      </c>
      <c r="F3416" t="str">
        <f t="shared" si="214"/>
        <v>stramineus</v>
      </c>
      <c r="G3416" t="str">
        <f t="shared" si="215"/>
        <v>Pycreus stramineus</v>
      </c>
      <c r="J3416" t="str">
        <f t="shared" si="212"/>
        <v xml:space="preserve">Pycreus stramineus;21;; </v>
      </c>
    </row>
    <row r="3417" spans="1:10" x14ac:dyDescent="0.3">
      <c r="A3417" t="s">
        <v>5547</v>
      </c>
      <c r="B3417" s="17">
        <v>56</v>
      </c>
      <c r="C3417" s="16"/>
      <c r="D3417" s="21" t="s">
        <v>4356</v>
      </c>
      <c r="E3417" t="str">
        <f t="shared" si="213"/>
        <v>Queenslandiella</v>
      </c>
      <c r="F3417" t="str">
        <f t="shared" si="214"/>
        <v>hyalina</v>
      </c>
      <c r="G3417" t="str">
        <f t="shared" si="215"/>
        <v>Queenslandiella hyalina</v>
      </c>
      <c r="J3417" t="str">
        <f t="shared" si="212"/>
        <v xml:space="preserve">Queenslandiella hyalina;56;; </v>
      </c>
    </row>
    <row r="3418" spans="1:10" x14ac:dyDescent="0.3">
      <c r="A3418" t="s">
        <v>5548</v>
      </c>
      <c r="B3418" s="16"/>
      <c r="C3418" s="17">
        <v>26</v>
      </c>
      <c r="D3418" s="22" t="s">
        <v>4357</v>
      </c>
      <c r="E3418" t="str">
        <f t="shared" si="213"/>
        <v>Rhynchospora</v>
      </c>
      <c r="F3418" t="str">
        <f t="shared" si="214"/>
        <v>alba</v>
      </c>
      <c r="G3418" t="str">
        <f t="shared" si="215"/>
        <v>Rhynchospora alba</v>
      </c>
      <c r="J3418" t="str">
        <f t="shared" si="212"/>
        <v xml:space="preserve">Rhynchospora alba;;26; </v>
      </c>
    </row>
    <row r="3419" spans="1:10" x14ac:dyDescent="0.3">
      <c r="A3419" t="s">
        <v>5548</v>
      </c>
      <c r="B3419" s="17">
        <v>13</v>
      </c>
      <c r="C3419" s="16"/>
      <c r="D3419" s="22" t="s">
        <v>4357</v>
      </c>
      <c r="E3419" t="str">
        <f t="shared" si="213"/>
        <v>Rhynchospora</v>
      </c>
      <c r="F3419" t="str">
        <f t="shared" si="214"/>
        <v>alba</v>
      </c>
      <c r="G3419" t="str">
        <f t="shared" si="215"/>
        <v>Rhynchospora alba</v>
      </c>
      <c r="J3419" t="str">
        <f t="shared" si="212"/>
        <v xml:space="preserve">Rhynchospora alba;13;; </v>
      </c>
    </row>
    <row r="3420" spans="1:10" x14ac:dyDescent="0.3">
      <c r="A3420" t="s">
        <v>5548</v>
      </c>
      <c r="B3420" s="16"/>
      <c r="C3420" s="17">
        <v>26</v>
      </c>
      <c r="D3420" s="22" t="s">
        <v>4357</v>
      </c>
      <c r="E3420" t="str">
        <f t="shared" si="213"/>
        <v>Rhynchospora</v>
      </c>
      <c r="F3420" t="str">
        <f t="shared" si="214"/>
        <v>alba</v>
      </c>
      <c r="G3420" t="str">
        <f t="shared" si="215"/>
        <v>Rhynchospora alba</v>
      </c>
      <c r="J3420" t="str">
        <f t="shared" si="212"/>
        <v xml:space="preserve">Rhynchospora alba;;26; </v>
      </c>
    </row>
    <row r="3421" spans="1:10" x14ac:dyDescent="0.3">
      <c r="A3421" t="s">
        <v>5548</v>
      </c>
      <c r="B3421" s="17">
        <v>13</v>
      </c>
      <c r="C3421" s="16"/>
      <c r="D3421" s="22" t="s">
        <v>4357</v>
      </c>
      <c r="E3421" t="str">
        <f t="shared" si="213"/>
        <v>Rhynchospora</v>
      </c>
      <c r="F3421" t="str">
        <f t="shared" si="214"/>
        <v>alba</v>
      </c>
      <c r="G3421" t="str">
        <f t="shared" si="215"/>
        <v>Rhynchospora alba</v>
      </c>
      <c r="J3421" t="str">
        <f t="shared" si="212"/>
        <v xml:space="preserve">Rhynchospora alba;13;; </v>
      </c>
    </row>
    <row r="3422" spans="1:10" x14ac:dyDescent="0.3">
      <c r="A3422" t="s">
        <v>5548</v>
      </c>
      <c r="B3422" s="16"/>
      <c r="C3422" s="17">
        <v>26</v>
      </c>
      <c r="D3422" s="22" t="s">
        <v>4357</v>
      </c>
      <c r="E3422" t="str">
        <f t="shared" si="213"/>
        <v>Rhynchospora</v>
      </c>
      <c r="F3422" t="str">
        <f t="shared" si="214"/>
        <v>alba</v>
      </c>
      <c r="G3422" t="str">
        <f t="shared" si="215"/>
        <v>Rhynchospora alba</v>
      </c>
      <c r="J3422" t="str">
        <f t="shared" si="212"/>
        <v xml:space="preserve">Rhynchospora alba;;26; </v>
      </c>
    </row>
    <row r="3423" spans="1:10" x14ac:dyDescent="0.3">
      <c r="A3423" t="s">
        <v>5548</v>
      </c>
      <c r="B3423" s="16"/>
      <c r="C3423" s="17">
        <v>26</v>
      </c>
      <c r="D3423" s="22" t="s">
        <v>4357</v>
      </c>
      <c r="E3423" t="str">
        <f t="shared" si="213"/>
        <v>Rhynchospora</v>
      </c>
      <c r="F3423" t="str">
        <f t="shared" si="214"/>
        <v>alba</v>
      </c>
      <c r="G3423" t="str">
        <f t="shared" si="215"/>
        <v>Rhynchospora alba</v>
      </c>
      <c r="J3423" t="str">
        <f t="shared" si="212"/>
        <v xml:space="preserve">Rhynchospora alba;;26; </v>
      </c>
    </row>
    <row r="3424" spans="1:10" x14ac:dyDescent="0.3">
      <c r="A3424" t="s">
        <v>5548</v>
      </c>
      <c r="B3424" s="16"/>
      <c r="C3424" s="17">
        <v>26</v>
      </c>
      <c r="D3424" s="22" t="s">
        <v>4357</v>
      </c>
      <c r="E3424" t="str">
        <f t="shared" si="213"/>
        <v>Rhynchospora</v>
      </c>
      <c r="F3424" t="str">
        <f t="shared" si="214"/>
        <v>alba</v>
      </c>
      <c r="G3424" t="str">
        <f t="shared" si="215"/>
        <v>Rhynchospora alba</v>
      </c>
      <c r="J3424" t="str">
        <f t="shared" si="212"/>
        <v xml:space="preserve">Rhynchospora alba;;26; </v>
      </c>
    </row>
    <row r="3425" spans="1:10" x14ac:dyDescent="0.3">
      <c r="A3425" t="s">
        <v>5548</v>
      </c>
      <c r="B3425" s="16"/>
      <c r="C3425" s="17">
        <v>26</v>
      </c>
      <c r="D3425" s="22" t="s">
        <v>4357</v>
      </c>
      <c r="E3425" t="str">
        <f t="shared" si="213"/>
        <v>Rhynchospora</v>
      </c>
      <c r="F3425" t="str">
        <f t="shared" si="214"/>
        <v>alba</v>
      </c>
      <c r="G3425" t="str">
        <f t="shared" si="215"/>
        <v>Rhynchospora alba</v>
      </c>
      <c r="J3425" t="str">
        <f t="shared" si="212"/>
        <v xml:space="preserve">Rhynchospora alba;;26; </v>
      </c>
    </row>
    <row r="3426" spans="1:10" x14ac:dyDescent="0.3">
      <c r="A3426" t="s">
        <v>5548</v>
      </c>
      <c r="B3426" s="16"/>
      <c r="C3426" s="17">
        <v>26</v>
      </c>
      <c r="D3426" s="22" t="s">
        <v>4357</v>
      </c>
      <c r="E3426" t="str">
        <f t="shared" si="213"/>
        <v>Rhynchospora</v>
      </c>
      <c r="F3426" t="str">
        <f t="shared" si="214"/>
        <v>alba</v>
      </c>
      <c r="G3426" t="str">
        <f t="shared" si="215"/>
        <v>Rhynchospora alba</v>
      </c>
      <c r="J3426" t="str">
        <f t="shared" si="212"/>
        <v xml:space="preserve">Rhynchospora alba;;26; </v>
      </c>
    </row>
    <row r="3427" spans="1:10" x14ac:dyDescent="0.3">
      <c r="A3427" t="s">
        <v>5549</v>
      </c>
      <c r="B3427" s="17" t="s">
        <v>1569</v>
      </c>
      <c r="C3427" s="16"/>
      <c r="D3427" s="21" t="s">
        <v>4358</v>
      </c>
      <c r="E3427" t="str">
        <f t="shared" si="213"/>
        <v>Rhynchospora</v>
      </c>
      <c r="F3427" t="str">
        <f t="shared" si="214"/>
        <v>albescens</v>
      </c>
      <c r="G3427" t="str">
        <f t="shared" si="215"/>
        <v>Rhynchospora albescens</v>
      </c>
      <c r="J3427" t="str">
        <f t="shared" si="212"/>
        <v xml:space="preserve">Rhynchospora albescens;10+/-2;; </v>
      </c>
    </row>
    <row r="3428" spans="1:10" x14ac:dyDescent="0.3">
      <c r="A3428" t="s">
        <v>5550</v>
      </c>
      <c r="B3428" s="16"/>
      <c r="C3428" s="17">
        <v>20</v>
      </c>
      <c r="D3428" s="21" t="s">
        <v>4359</v>
      </c>
      <c r="E3428" t="str">
        <f t="shared" si="213"/>
        <v>Rhynchospora</v>
      </c>
      <c r="F3428" t="str">
        <f t="shared" si="214"/>
        <v>albiceps</v>
      </c>
      <c r="G3428" t="str">
        <f t="shared" si="215"/>
        <v>Rhynchospora albiceps</v>
      </c>
      <c r="J3428" t="str">
        <f t="shared" si="212"/>
        <v xml:space="preserve">Rhynchospora albiceps;;20; </v>
      </c>
    </row>
    <row r="3429" spans="1:10" x14ac:dyDescent="0.3">
      <c r="A3429" t="s">
        <v>5551</v>
      </c>
      <c r="B3429" s="16"/>
      <c r="C3429" s="17">
        <v>10</v>
      </c>
      <c r="D3429" s="21" t="s">
        <v>4360</v>
      </c>
      <c r="E3429" t="str">
        <f t="shared" si="213"/>
        <v>Rhynchospora</v>
      </c>
      <c r="F3429" t="str">
        <f t="shared" si="214"/>
        <v>amerioides</v>
      </c>
      <c r="G3429" t="str">
        <f t="shared" si="215"/>
        <v>Rhynchospora amerioides</v>
      </c>
      <c r="J3429" t="str">
        <f t="shared" si="212"/>
        <v xml:space="preserve">Rhynchospora amerioides;;10; </v>
      </c>
    </row>
    <row r="3430" spans="1:10" x14ac:dyDescent="0.3">
      <c r="A3430" t="s">
        <v>5552</v>
      </c>
      <c r="B3430" s="16"/>
      <c r="C3430" s="17">
        <v>10</v>
      </c>
      <c r="D3430" s="21" t="s">
        <v>4361</v>
      </c>
      <c r="E3430" t="str">
        <f t="shared" si="213"/>
        <v>Rhynchospora</v>
      </c>
      <c r="F3430" t="str">
        <f t="shared" si="214"/>
        <v>barbata</v>
      </c>
      <c r="G3430" t="str">
        <f t="shared" si="215"/>
        <v>Rhynchospora barbata</v>
      </c>
      <c r="J3430" t="str">
        <f t="shared" si="212"/>
        <v xml:space="preserve">Rhynchospora barbata;;10; </v>
      </c>
    </row>
    <row r="3431" spans="1:10" x14ac:dyDescent="0.3">
      <c r="A3431" t="s">
        <v>5553</v>
      </c>
      <c r="B3431" s="16"/>
      <c r="C3431" s="17">
        <v>36</v>
      </c>
      <c r="D3431" s="21" t="s">
        <v>4362</v>
      </c>
      <c r="E3431" t="str">
        <f t="shared" si="213"/>
        <v>Rhynchospora</v>
      </c>
      <c r="F3431" t="str">
        <f t="shared" si="214"/>
        <v>barrosiana</v>
      </c>
      <c r="G3431" t="str">
        <f t="shared" si="215"/>
        <v>Rhynchospora barrosiana</v>
      </c>
      <c r="J3431" t="str">
        <f t="shared" si="212"/>
        <v xml:space="preserve">Rhynchospora barrosiana;;36; </v>
      </c>
    </row>
    <row r="3432" spans="1:10" x14ac:dyDescent="0.3">
      <c r="A3432" t="s">
        <v>5554</v>
      </c>
      <c r="B3432" s="16"/>
      <c r="C3432" s="17" t="s">
        <v>1079</v>
      </c>
      <c r="D3432" s="21" t="s">
        <v>4363</v>
      </c>
      <c r="E3432" t="str">
        <f t="shared" si="213"/>
        <v>Rhynchospora</v>
      </c>
      <c r="F3432" t="str">
        <f t="shared" si="214"/>
        <v>brasiliensis</v>
      </c>
      <c r="G3432" t="str">
        <f t="shared" si="215"/>
        <v>Rhynchospora brasiliensis</v>
      </c>
      <c r="J3432" t="str">
        <f t="shared" si="212"/>
        <v xml:space="preserve">Rhynchospora brasiliensis;;ca. 36; </v>
      </c>
    </row>
    <row r="3433" spans="1:10" x14ac:dyDescent="0.3">
      <c r="A3433" t="s">
        <v>5555</v>
      </c>
      <c r="B3433" s="16"/>
      <c r="C3433" s="17">
        <v>10</v>
      </c>
      <c r="D3433" s="21" t="s">
        <v>4364</v>
      </c>
      <c r="E3433" t="str">
        <f t="shared" si="213"/>
        <v>Rhynchospora</v>
      </c>
      <c r="F3433" t="str">
        <f t="shared" si="214"/>
        <v>brevirostris</v>
      </c>
      <c r="G3433" t="str">
        <f t="shared" si="215"/>
        <v>Rhynchospora brevirostris</v>
      </c>
      <c r="J3433" t="str">
        <f t="shared" si="212"/>
        <v xml:space="preserve">Rhynchospora brevirostris;;10; </v>
      </c>
    </row>
    <row r="3434" spans="1:10" x14ac:dyDescent="0.3">
      <c r="A3434" t="s">
        <v>5556</v>
      </c>
      <c r="B3434" s="16"/>
      <c r="C3434" s="17">
        <v>10</v>
      </c>
      <c r="D3434" s="23" t="s">
        <v>4365</v>
      </c>
      <c r="E3434" t="str">
        <f t="shared" si="213"/>
        <v>Rhynchospora</v>
      </c>
      <c r="F3434" t="str">
        <f t="shared" si="214"/>
        <v>breviuscula</v>
      </c>
      <c r="G3434" t="str">
        <f t="shared" si="215"/>
        <v>Rhynchospora breviuscula</v>
      </c>
      <c r="J3434" t="str">
        <f t="shared" si="212"/>
        <v xml:space="preserve">Rhynchospora breviuscula;;10; </v>
      </c>
    </row>
    <row r="3435" spans="1:10" x14ac:dyDescent="0.3">
      <c r="A3435" t="s">
        <v>5556</v>
      </c>
      <c r="B3435" s="16"/>
      <c r="C3435" s="17">
        <v>10</v>
      </c>
      <c r="D3435" s="23" t="s">
        <v>4365</v>
      </c>
      <c r="E3435" t="str">
        <f t="shared" si="213"/>
        <v>Rhynchospora</v>
      </c>
      <c r="F3435" t="str">
        <f t="shared" si="214"/>
        <v>breviuscula</v>
      </c>
      <c r="G3435" t="str">
        <f t="shared" si="215"/>
        <v>Rhynchospora breviuscula</v>
      </c>
      <c r="J3435" t="str">
        <f t="shared" si="212"/>
        <v xml:space="preserve">Rhynchospora breviuscula;;10; </v>
      </c>
    </row>
    <row r="3436" spans="1:10" x14ac:dyDescent="0.3">
      <c r="A3436" t="s">
        <v>5557</v>
      </c>
      <c r="B3436" s="16"/>
      <c r="C3436" s="16"/>
      <c r="D3436" s="21" t="s">
        <v>4366</v>
      </c>
      <c r="E3436" t="str">
        <f t="shared" si="213"/>
        <v>Rhynchospora</v>
      </c>
      <c r="F3436" t="str">
        <f t="shared" si="214"/>
        <v>brownii</v>
      </c>
      <c r="G3436" t="str">
        <f t="shared" si="215"/>
        <v>Rhynchospora brownii</v>
      </c>
      <c r="J3436" t="str">
        <f t="shared" si="212"/>
        <v xml:space="preserve">Rhynchospora brownii;;; </v>
      </c>
    </row>
    <row r="3437" spans="1:10" x14ac:dyDescent="0.3">
      <c r="A3437" t="s">
        <v>5558</v>
      </c>
      <c r="B3437" s="16"/>
      <c r="C3437" s="17">
        <v>26</v>
      </c>
      <c r="D3437" s="21" t="s">
        <v>4367</v>
      </c>
      <c r="E3437" t="str">
        <f t="shared" si="213"/>
        <v>Rhynchospora</v>
      </c>
      <c r="F3437" t="str">
        <f t="shared" si="214"/>
        <v>capillacea</v>
      </c>
      <c r="G3437" t="str">
        <f t="shared" si="215"/>
        <v>Rhynchospora capillacea</v>
      </c>
      <c r="J3437" t="str">
        <f t="shared" si="212"/>
        <v xml:space="preserve">Rhynchospora capillacea;;26; </v>
      </c>
    </row>
    <row r="3438" spans="1:10" x14ac:dyDescent="0.3">
      <c r="A3438" t="s">
        <v>5559</v>
      </c>
      <c r="B3438" s="16"/>
      <c r="C3438" s="17">
        <v>18</v>
      </c>
      <c r="D3438" s="21" t="s">
        <v>4368</v>
      </c>
      <c r="E3438" t="str">
        <f t="shared" si="213"/>
        <v>Rhynchospora</v>
      </c>
      <c r="F3438" t="str">
        <f t="shared" si="214"/>
        <v>cephalotes</v>
      </c>
      <c r="G3438" t="str">
        <f t="shared" si="215"/>
        <v>Rhynchospora cephalotes</v>
      </c>
      <c r="J3438" t="str">
        <f t="shared" si="212"/>
        <v xml:space="preserve">Rhynchospora cephalotes;;18; </v>
      </c>
    </row>
    <row r="3439" spans="1:10" x14ac:dyDescent="0.3">
      <c r="A3439" t="s">
        <v>5560</v>
      </c>
      <c r="B3439" s="16"/>
      <c r="C3439" s="17">
        <v>48</v>
      </c>
      <c r="D3439" s="21" t="s">
        <v>4369</v>
      </c>
      <c r="E3439" t="str">
        <f t="shared" si="213"/>
        <v>Rhynchospora</v>
      </c>
      <c r="F3439" t="str">
        <f t="shared" si="214"/>
        <v>chinensis</v>
      </c>
      <c r="G3439" t="str">
        <f t="shared" si="215"/>
        <v>Rhynchospora chinensis</v>
      </c>
      <c r="J3439" t="str">
        <f t="shared" si="212"/>
        <v xml:space="preserve">Rhynchospora chinensis;;48; </v>
      </c>
    </row>
    <row r="3440" spans="1:10" x14ac:dyDescent="0.3">
      <c r="A3440" t="s">
        <v>5561</v>
      </c>
      <c r="B3440" s="16"/>
      <c r="C3440" s="16"/>
      <c r="D3440" s="21" t="s">
        <v>4370</v>
      </c>
      <c r="E3440" t="str">
        <f t="shared" si="213"/>
        <v>Rhynchospora</v>
      </c>
      <c r="F3440" t="str">
        <f t="shared" si="214"/>
        <v>ciliata</v>
      </c>
      <c r="G3440" t="str">
        <f t="shared" si="215"/>
        <v>Rhynchospora ciliata</v>
      </c>
      <c r="J3440" t="str">
        <f t="shared" si="212"/>
        <v xml:space="preserve">Rhynchospora ciliata;;; </v>
      </c>
    </row>
    <row r="3441" spans="1:10" x14ac:dyDescent="0.3">
      <c r="A3441" t="s">
        <v>5562</v>
      </c>
      <c r="B3441" s="16"/>
      <c r="C3441" s="17">
        <v>10</v>
      </c>
      <c r="D3441" s="21" t="s">
        <v>4371</v>
      </c>
      <c r="E3441" t="str">
        <f t="shared" si="213"/>
        <v>Rhynchospora</v>
      </c>
      <c r="F3441" t="str">
        <f t="shared" si="214"/>
        <v>ciliolata</v>
      </c>
      <c r="G3441" t="str">
        <f t="shared" si="215"/>
        <v>Rhynchospora ciliolata</v>
      </c>
      <c r="J3441" t="str">
        <f t="shared" si="212"/>
        <v xml:space="preserve">Rhynchospora ciliolata;;10; </v>
      </c>
    </row>
    <row r="3442" spans="1:10" x14ac:dyDescent="0.3">
      <c r="A3442" t="s">
        <v>5563</v>
      </c>
      <c r="B3442" s="16"/>
      <c r="C3442" s="17">
        <v>16</v>
      </c>
      <c r="D3442" s="22" t="s">
        <v>4372</v>
      </c>
      <c r="E3442" t="str">
        <f t="shared" si="213"/>
        <v>Rhynchospora</v>
      </c>
      <c r="F3442" t="str">
        <f t="shared" si="214"/>
        <v>colorata</v>
      </c>
      <c r="G3442" t="str">
        <f t="shared" si="215"/>
        <v>Rhynchospora colorata</v>
      </c>
      <c r="J3442" t="str">
        <f t="shared" si="212"/>
        <v xml:space="preserve">Rhynchospora colorata;;16; </v>
      </c>
    </row>
    <row r="3443" spans="1:10" x14ac:dyDescent="0.3">
      <c r="A3443" t="s">
        <v>5563</v>
      </c>
      <c r="B3443" s="17">
        <v>5</v>
      </c>
      <c r="C3443" s="16"/>
      <c r="D3443" s="22" t="s">
        <v>4372</v>
      </c>
      <c r="E3443" t="str">
        <f t="shared" si="213"/>
        <v>Rhynchospora</v>
      </c>
      <c r="F3443" t="str">
        <f t="shared" si="214"/>
        <v>colorata</v>
      </c>
      <c r="G3443" t="str">
        <f t="shared" si="215"/>
        <v>Rhynchospora colorata</v>
      </c>
      <c r="J3443" t="str">
        <f t="shared" si="212"/>
        <v xml:space="preserve">Rhynchospora colorata;5;; </v>
      </c>
    </row>
    <row r="3444" spans="1:10" x14ac:dyDescent="0.3">
      <c r="A3444" t="s">
        <v>5564</v>
      </c>
      <c r="B3444" s="16"/>
      <c r="C3444" s="17">
        <v>18</v>
      </c>
      <c r="D3444" s="21" t="s">
        <v>4373</v>
      </c>
      <c r="E3444" t="str">
        <f t="shared" si="213"/>
        <v>Rhynchospora</v>
      </c>
      <c r="F3444" t="str">
        <f t="shared" si="214"/>
        <v>comata</v>
      </c>
      <c r="G3444" t="str">
        <f t="shared" si="215"/>
        <v>Rhynchospora comata</v>
      </c>
      <c r="J3444" t="str">
        <f t="shared" si="212"/>
        <v xml:space="preserve">Rhynchospora comata;;18; </v>
      </c>
    </row>
    <row r="3445" spans="1:10" x14ac:dyDescent="0.3">
      <c r="A3445" t="s">
        <v>5565</v>
      </c>
      <c r="B3445" s="16"/>
      <c r="C3445" s="17">
        <v>10</v>
      </c>
      <c r="D3445" s="21" t="s">
        <v>4374</v>
      </c>
      <c r="E3445" t="str">
        <f t="shared" si="213"/>
        <v>Rhynchospora</v>
      </c>
      <c r="F3445" t="str">
        <f t="shared" si="214"/>
        <v>confinis</v>
      </c>
      <c r="G3445" t="str">
        <f t="shared" si="215"/>
        <v>Rhynchospora confinis</v>
      </c>
      <c r="J3445" t="str">
        <f t="shared" si="212"/>
        <v xml:space="preserve">Rhynchospora confinis;;10; </v>
      </c>
    </row>
    <row r="3446" spans="1:10" x14ac:dyDescent="0.3">
      <c r="A3446" t="s">
        <v>5566</v>
      </c>
      <c r="B3446" s="16"/>
      <c r="C3446" s="17">
        <v>20</v>
      </c>
      <c r="D3446" s="22" t="s">
        <v>4375</v>
      </c>
      <c r="E3446" t="str">
        <f t="shared" si="213"/>
        <v>Rhynchospora</v>
      </c>
      <c r="F3446" t="str">
        <f t="shared" si="214"/>
        <v>consanguinea</v>
      </c>
      <c r="G3446" t="str">
        <f t="shared" si="215"/>
        <v>Rhynchospora consanguinea</v>
      </c>
      <c r="J3446" t="str">
        <f t="shared" si="212"/>
        <v xml:space="preserve">Rhynchospora consanguinea;;20; </v>
      </c>
    </row>
    <row r="3447" spans="1:10" x14ac:dyDescent="0.3">
      <c r="A3447" t="s">
        <v>5566</v>
      </c>
      <c r="B3447" s="16"/>
      <c r="C3447" s="17">
        <v>10</v>
      </c>
      <c r="D3447" s="22" t="s">
        <v>4375</v>
      </c>
      <c r="E3447" t="str">
        <f t="shared" si="213"/>
        <v>Rhynchospora</v>
      </c>
      <c r="F3447" t="str">
        <f t="shared" si="214"/>
        <v>consanguinea</v>
      </c>
      <c r="G3447" t="str">
        <f t="shared" si="215"/>
        <v>Rhynchospora consanguinea</v>
      </c>
      <c r="J3447" t="str">
        <f t="shared" si="212"/>
        <v xml:space="preserve">Rhynchospora consanguinea;;10; </v>
      </c>
    </row>
    <row r="3448" spans="1:10" x14ac:dyDescent="0.3">
      <c r="A3448" t="s">
        <v>5566</v>
      </c>
      <c r="B3448" s="16"/>
      <c r="C3448" s="17">
        <v>10</v>
      </c>
      <c r="D3448" s="22" t="s">
        <v>4375</v>
      </c>
      <c r="E3448" t="str">
        <f t="shared" si="213"/>
        <v>Rhynchospora</v>
      </c>
      <c r="F3448" t="str">
        <f t="shared" si="214"/>
        <v>consanguinea</v>
      </c>
      <c r="G3448" t="str">
        <f t="shared" si="215"/>
        <v>Rhynchospora consanguinea</v>
      </c>
      <c r="J3448" t="str">
        <f t="shared" si="212"/>
        <v xml:space="preserve">Rhynchospora consanguinea;;10; </v>
      </c>
    </row>
    <row r="3449" spans="1:10" x14ac:dyDescent="0.3">
      <c r="A3449" t="s">
        <v>5566</v>
      </c>
      <c r="B3449" s="16"/>
      <c r="C3449" s="17">
        <v>20</v>
      </c>
      <c r="D3449" s="22" t="s">
        <v>4375</v>
      </c>
      <c r="E3449" t="str">
        <f t="shared" si="213"/>
        <v>Rhynchospora</v>
      </c>
      <c r="F3449" t="str">
        <f t="shared" si="214"/>
        <v>consanguinea</v>
      </c>
      <c r="G3449" t="str">
        <f t="shared" si="215"/>
        <v>Rhynchospora consanguinea</v>
      </c>
      <c r="J3449" t="str">
        <f t="shared" si="212"/>
        <v xml:space="preserve">Rhynchospora consanguinea;;20; </v>
      </c>
    </row>
    <row r="3450" spans="1:10" x14ac:dyDescent="0.3">
      <c r="A3450" t="s">
        <v>5567</v>
      </c>
      <c r="B3450" s="16"/>
      <c r="C3450" s="17">
        <v>18</v>
      </c>
      <c r="D3450" s="21" t="s">
        <v>4376</v>
      </c>
      <c r="E3450" t="str">
        <f t="shared" si="213"/>
        <v>Rhynchospora</v>
      </c>
      <c r="F3450" t="str">
        <f t="shared" si="214"/>
        <v>contracta</v>
      </c>
      <c r="G3450" t="str">
        <f t="shared" si="215"/>
        <v>Rhynchospora contracta</v>
      </c>
      <c r="J3450" t="str">
        <f t="shared" si="212"/>
        <v xml:space="preserve">Rhynchospora contracta;;18; </v>
      </c>
    </row>
    <row r="3451" spans="1:10" x14ac:dyDescent="0.3">
      <c r="A3451" t="s">
        <v>5568</v>
      </c>
      <c r="B3451" s="16"/>
      <c r="C3451" s="17">
        <v>18</v>
      </c>
      <c r="D3451" s="22" t="s">
        <v>4377</v>
      </c>
      <c r="E3451" t="str">
        <f t="shared" si="213"/>
        <v>Rhynchospora</v>
      </c>
      <c r="F3451" t="str">
        <f t="shared" si="214"/>
        <v>corymbosa</v>
      </c>
      <c r="G3451" t="str">
        <f t="shared" si="215"/>
        <v>Rhynchospora corymbosa</v>
      </c>
      <c r="J3451" t="str">
        <f t="shared" si="212"/>
        <v xml:space="preserve">Rhynchospora corymbosa;;18; </v>
      </c>
    </row>
    <row r="3452" spans="1:10" x14ac:dyDescent="0.3">
      <c r="A3452" t="s">
        <v>5568</v>
      </c>
      <c r="B3452" s="16"/>
      <c r="C3452" s="17">
        <v>18</v>
      </c>
      <c r="D3452" s="22" t="s">
        <v>4377</v>
      </c>
      <c r="E3452" t="str">
        <f t="shared" si="213"/>
        <v>Rhynchospora</v>
      </c>
      <c r="F3452" t="str">
        <f t="shared" si="214"/>
        <v>corymbosa</v>
      </c>
      <c r="G3452" t="str">
        <f t="shared" si="215"/>
        <v>Rhynchospora corymbosa</v>
      </c>
      <c r="J3452" t="str">
        <f t="shared" si="212"/>
        <v xml:space="preserve">Rhynchospora corymbosa;;18; </v>
      </c>
    </row>
    <row r="3453" spans="1:10" x14ac:dyDescent="0.3">
      <c r="A3453" t="s">
        <v>5568</v>
      </c>
      <c r="B3453" s="16"/>
      <c r="C3453" s="17">
        <v>18</v>
      </c>
      <c r="D3453" s="22" t="s">
        <v>4377</v>
      </c>
      <c r="E3453" t="str">
        <f t="shared" si="213"/>
        <v>Rhynchospora</v>
      </c>
      <c r="F3453" t="str">
        <f t="shared" si="214"/>
        <v>corymbosa</v>
      </c>
      <c r="G3453" t="str">
        <f t="shared" si="215"/>
        <v>Rhynchospora corymbosa</v>
      </c>
      <c r="J3453" t="str">
        <f t="shared" si="212"/>
        <v xml:space="preserve">Rhynchospora corymbosa;;18; </v>
      </c>
    </row>
    <row r="3454" spans="1:10" x14ac:dyDescent="0.3">
      <c r="A3454" t="s">
        <v>5569</v>
      </c>
      <c r="B3454" s="16"/>
      <c r="C3454" s="17">
        <v>24</v>
      </c>
      <c r="D3454" s="22" t="s">
        <v>4378</v>
      </c>
      <c r="E3454" t="str">
        <f t="shared" si="213"/>
        <v>Rhynchospora</v>
      </c>
      <c r="F3454" t="str">
        <f t="shared" si="214"/>
        <v>diamantina</v>
      </c>
      <c r="G3454" t="str">
        <f t="shared" si="215"/>
        <v>Rhynchospora diamantina</v>
      </c>
      <c r="J3454" t="str">
        <f t="shared" si="212"/>
        <v xml:space="preserve">Rhynchospora diamantina;;24; </v>
      </c>
    </row>
    <row r="3455" spans="1:10" x14ac:dyDescent="0.3">
      <c r="A3455" t="s">
        <v>5569</v>
      </c>
      <c r="B3455" s="16"/>
      <c r="C3455" s="17">
        <v>24</v>
      </c>
      <c r="D3455" s="22" t="s">
        <v>4378</v>
      </c>
      <c r="E3455" t="str">
        <f t="shared" si="213"/>
        <v>Rhynchospora</v>
      </c>
      <c r="F3455" t="str">
        <f t="shared" si="214"/>
        <v>diamantina</v>
      </c>
      <c r="G3455" t="str">
        <f t="shared" si="215"/>
        <v>Rhynchospora diamantina</v>
      </c>
      <c r="J3455" t="str">
        <f t="shared" ref="J3455:J3518" si="216">CONCATENATE(A3455,$I$1,B3455,$I$1,C3455,$I$1,$F$1)</f>
        <v xml:space="preserve">Rhynchospora diamantina;;24; </v>
      </c>
    </row>
    <row r="3456" spans="1:10" x14ac:dyDescent="0.3">
      <c r="A3456" t="s">
        <v>5570</v>
      </c>
      <c r="B3456" s="16"/>
      <c r="C3456" s="16"/>
      <c r="D3456" s="21" t="s">
        <v>4379</v>
      </c>
      <c r="E3456" t="str">
        <f t="shared" si="213"/>
        <v>Rhynchospora</v>
      </c>
      <c r="F3456" t="str">
        <f t="shared" si="214"/>
        <v>emaciata</v>
      </c>
      <c r="G3456" t="str">
        <f t="shared" si="215"/>
        <v>Rhynchospora emaciata</v>
      </c>
      <c r="J3456" t="str">
        <f t="shared" si="216"/>
        <v xml:space="preserve">Rhynchospora emaciata;;; </v>
      </c>
    </row>
    <row r="3457" spans="1:10" x14ac:dyDescent="0.3">
      <c r="A3457" t="s">
        <v>5571</v>
      </c>
      <c r="B3457" s="16"/>
      <c r="C3457" s="17">
        <v>18</v>
      </c>
      <c r="D3457" s="21" t="s">
        <v>4380</v>
      </c>
      <c r="E3457" t="str">
        <f t="shared" si="213"/>
        <v>Rhynchospora</v>
      </c>
      <c r="F3457" t="str">
        <f t="shared" si="214"/>
        <v>emmanueles</v>
      </c>
      <c r="G3457" t="str">
        <f t="shared" si="215"/>
        <v>Rhynchospora emmanueles</v>
      </c>
      <c r="J3457" t="str">
        <f t="shared" si="216"/>
        <v xml:space="preserve">Rhynchospora emmanueles;;18; </v>
      </c>
    </row>
    <row r="3458" spans="1:10" x14ac:dyDescent="0.3">
      <c r="A3458" t="s">
        <v>5572</v>
      </c>
      <c r="B3458" s="16"/>
      <c r="C3458" s="17">
        <v>20</v>
      </c>
      <c r="D3458" s="21" t="s">
        <v>4381</v>
      </c>
      <c r="E3458" t="str">
        <f t="shared" ref="E3458:E3521" si="217">LEFT($D3458,FIND(" ",$D3458)-1)</f>
        <v>Rhynchospora</v>
      </c>
      <c r="F3458" t="str">
        <f t="shared" ref="F3458:F3521" si="218">MID(MID(MID(SUBSTITUTE($D3458," ", "^",1),1,256),FIND("^",SUBSTITUTE($D3458," ","^",1)),256),2,FIND(" ",MID(MID(SUBSTITUTE($D3458," ","^",1),1,256),FIND("^",SUBSTITUTE($D3458," ","^",1)),256))-2)</f>
        <v>exaltata</v>
      </c>
      <c r="G3458" t="str">
        <f t="shared" ref="G3458:G3521" si="219">CONCATENATE(E3458,$E$1,F3458)</f>
        <v>Rhynchospora exaltata</v>
      </c>
      <c r="J3458" t="str">
        <f t="shared" si="216"/>
        <v xml:space="preserve">Rhynchospora exaltata;;20; </v>
      </c>
    </row>
    <row r="3459" spans="1:10" x14ac:dyDescent="0.3">
      <c r="A3459" t="s">
        <v>5573</v>
      </c>
      <c r="B3459" s="16"/>
      <c r="C3459" s="17">
        <v>10</v>
      </c>
      <c r="D3459" s="21" t="s">
        <v>4382</v>
      </c>
      <c r="E3459" t="str">
        <f t="shared" si="217"/>
        <v>Rhynchospora</v>
      </c>
      <c r="F3459" t="str">
        <f t="shared" si="218"/>
        <v>filiformis</v>
      </c>
      <c r="G3459" t="str">
        <f t="shared" si="219"/>
        <v>Rhynchospora filiformis</v>
      </c>
      <c r="J3459" t="str">
        <f t="shared" si="216"/>
        <v xml:space="preserve">Rhynchospora filiformis;;10; </v>
      </c>
    </row>
    <row r="3460" spans="1:10" x14ac:dyDescent="0.3">
      <c r="A3460" t="s">
        <v>5574</v>
      </c>
      <c r="B3460" s="16"/>
      <c r="C3460" s="17">
        <v>36</v>
      </c>
      <c r="D3460" s="21" t="s">
        <v>4383</v>
      </c>
      <c r="E3460" t="str">
        <f t="shared" si="217"/>
        <v>Rhynchospora</v>
      </c>
      <c r="F3460" t="str">
        <f t="shared" si="218"/>
        <v>flexuosa</v>
      </c>
      <c r="G3460" t="str">
        <f t="shared" si="219"/>
        <v>Rhynchospora flexuosa</v>
      </c>
      <c r="J3460" t="str">
        <f t="shared" si="216"/>
        <v xml:space="preserve">Rhynchospora flexuosa;;36; </v>
      </c>
    </row>
    <row r="3461" spans="1:10" x14ac:dyDescent="0.3">
      <c r="A3461" t="s">
        <v>5575</v>
      </c>
      <c r="B3461" s="16"/>
      <c r="C3461" s="17">
        <v>26</v>
      </c>
      <c r="D3461" s="21" t="s">
        <v>4384</v>
      </c>
      <c r="E3461" t="str">
        <f t="shared" si="217"/>
        <v>Rhynchospora</v>
      </c>
      <c r="F3461" t="str">
        <f t="shared" si="218"/>
        <v>fusca</v>
      </c>
      <c r="G3461" t="str">
        <f t="shared" si="219"/>
        <v>Rhynchospora fusca</v>
      </c>
      <c r="J3461" t="str">
        <f t="shared" si="216"/>
        <v xml:space="preserve">Rhynchospora fusca;;26; </v>
      </c>
    </row>
    <row r="3462" spans="1:10" x14ac:dyDescent="0.3">
      <c r="A3462" t="s">
        <v>5576</v>
      </c>
      <c r="B3462" s="16"/>
      <c r="C3462" s="17">
        <v>18</v>
      </c>
      <c r="D3462" s="21" t="s">
        <v>4385</v>
      </c>
      <c r="E3462" t="str">
        <f t="shared" si="217"/>
        <v>Rhynchospora</v>
      </c>
      <c r="F3462" t="str">
        <f t="shared" si="218"/>
        <v>gigantea</v>
      </c>
      <c r="G3462" t="str">
        <f t="shared" si="219"/>
        <v>Rhynchospora gigantea</v>
      </c>
      <c r="J3462" t="str">
        <f t="shared" si="216"/>
        <v xml:space="preserve">Rhynchospora gigantea;;18; </v>
      </c>
    </row>
    <row r="3463" spans="1:10" x14ac:dyDescent="0.3">
      <c r="A3463" t="s">
        <v>5577</v>
      </c>
      <c r="B3463" s="16"/>
      <c r="C3463" s="17">
        <v>10</v>
      </c>
      <c r="D3463" s="21" t="s">
        <v>4386</v>
      </c>
      <c r="E3463" t="str">
        <f t="shared" si="217"/>
        <v>Rhynchospora</v>
      </c>
      <c r="F3463" t="str">
        <f t="shared" si="218"/>
        <v>glaziovii</v>
      </c>
      <c r="G3463" t="str">
        <f t="shared" si="219"/>
        <v>Rhynchospora glaziovii</v>
      </c>
      <c r="J3463" t="str">
        <f t="shared" si="216"/>
        <v xml:space="preserve">Rhynchospora glaziovii;;10; </v>
      </c>
    </row>
    <row r="3464" spans="1:10" x14ac:dyDescent="0.3">
      <c r="A3464" t="s">
        <v>5578</v>
      </c>
      <c r="B3464" s="16"/>
      <c r="C3464" s="17">
        <v>24</v>
      </c>
      <c r="D3464" s="22" t="s">
        <v>4387</v>
      </c>
      <c r="E3464" t="str">
        <f t="shared" si="217"/>
        <v>Rhynchospora</v>
      </c>
      <c r="F3464" t="str">
        <f t="shared" si="218"/>
        <v>globosa</v>
      </c>
      <c r="G3464" t="str">
        <f t="shared" si="219"/>
        <v>Rhynchospora globosa</v>
      </c>
      <c r="J3464" t="str">
        <f t="shared" si="216"/>
        <v xml:space="preserve">Rhynchospora globosa;;24; </v>
      </c>
    </row>
    <row r="3465" spans="1:10" x14ac:dyDescent="0.3">
      <c r="A3465" t="s">
        <v>5578</v>
      </c>
      <c r="B3465" s="16"/>
      <c r="C3465" s="17">
        <v>37</v>
      </c>
      <c r="D3465" s="22" t="s">
        <v>4387</v>
      </c>
      <c r="E3465" t="str">
        <f t="shared" si="217"/>
        <v>Rhynchospora</v>
      </c>
      <c r="F3465" t="str">
        <f t="shared" si="218"/>
        <v>globosa</v>
      </c>
      <c r="G3465" t="str">
        <f t="shared" si="219"/>
        <v>Rhynchospora globosa</v>
      </c>
      <c r="J3465" t="str">
        <f t="shared" si="216"/>
        <v xml:space="preserve">Rhynchospora globosa;;37; </v>
      </c>
    </row>
    <row r="3466" spans="1:10" x14ac:dyDescent="0.3">
      <c r="A3466" t="s">
        <v>5578</v>
      </c>
      <c r="B3466" s="16"/>
      <c r="C3466" s="17">
        <v>48</v>
      </c>
      <c r="D3466" s="22" t="s">
        <v>4387</v>
      </c>
      <c r="E3466" t="str">
        <f t="shared" si="217"/>
        <v>Rhynchospora</v>
      </c>
      <c r="F3466" t="str">
        <f t="shared" si="218"/>
        <v>globosa</v>
      </c>
      <c r="G3466" t="str">
        <f t="shared" si="219"/>
        <v>Rhynchospora globosa</v>
      </c>
      <c r="J3466" t="str">
        <f t="shared" si="216"/>
        <v xml:space="preserve">Rhynchospora globosa;;48; </v>
      </c>
    </row>
    <row r="3467" spans="1:10" x14ac:dyDescent="0.3">
      <c r="A3467" t="s">
        <v>5579</v>
      </c>
      <c r="B3467" s="16"/>
      <c r="C3467" s="17">
        <v>13</v>
      </c>
      <c r="D3467" s="21" t="s">
        <v>4388</v>
      </c>
      <c r="E3467" t="str">
        <f t="shared" si="217"/>
        <v>Rhynchospora</v>
      </c>
      <c r="F3467" t="str">
        <f t="shared" si="218"/>
        <v>graminea</v>
      </c>
      <c r="G3467" t="str">
        <f t="shared" si="219"/>
        <v>Rhynchospora graminea</v>
      </c>
      <c r="J3467" t="str">
        <f t="shared" si="216"/>
        <v xml:space="preserve">Rhynchospora graminea;;13; </v>
      </c>
    </row>
    <row r="3468" spans="1:10" x14ac:dyDescent="0.3">
      <c r="A3468" t="s">
        <v>5580</v>
      </c>
      <c r="B3468" s="17">
        <v>5</v>
      </c>
      <c r="C3468" s="17">
        <v>10</v>
      </c>
      <c r="D3468" s="22" t="s">
        <v>4389</v>
      </c>
      <c r="E3468" t="str">
        <f t="shared" si="217"/>
        <v>Rhynchospora</v>
      </c>
      <c r="F3468" t="str">
        <f t="shared" si="218"/>
        <v>holoschoenoides</v>
      </c>
      <c r="G3468" t="str">
        <f t="shared" si="219"/>
        <v>Rhynchospora holoschoenoides</v>
      </c>
      <c r="J3468" t="str">
        <f t="shared" si="216"/>
        <v xml:space="preserve">Rhynchospora holoschoenoides;5;10; </v>
      </c>
    </row>
    <row r="3469" spans="1:10" x14ac:dyDescent="0.3">
      <c r="A3469" t="s">
        <v>5580</v>
      </c>
      <c r="B3469" s="17">
        <v>10</v>
      </c>
      <c r="C3469" s="17">
        <v>20</v>
      </c>
      <c r="D3469" s="22" t="s">
        <v>4389</v>
      </c>
      <c r="E3469" t="str">
        <f t="shared" si="217"/>
        <v>Rhynchospora</v>
      </c>
      <c r="F3469" t="str">
        <f t="shared" si="218"/>
        <v>holoschoenoides</v>
      </c>
      <c r="G3469" t="str">
        <f t="shared" si="219"/>
        <v>Rhynchospora holoschoenoides</v>
      </c>
      <c r="J3469" t="str">
        <f t="shared" si="216"/>
        <v xml:space="preserve">Rhynchospora holoschoenoides;10;20; </v>
      </c>
    </row>
    <row r="3470" spans="1:10" x14ac:dyDescent="0.3">
      <c r="A3470" t="s">
        <v>5580</v>
      </c>
      <c r="B3470" s="17">
        <v>10</v>
      </c>
      <c r="C3470" s="17" t="s">
        <v>1142</v>
      </c>
      <c r="D3470" s="22" t="s">
        <v>4389</v>
      </c>
      <c r="E3470" t="str">
        <f t="shared" si="217"/>
        <v>Rhynchospora</v>
      </c>
      <c r="F3470" t="str">
        <f t="shared" si="218"/>
        <v>holoschoenoides</v>
      </c>
      <c r="G3470" t="str">
        <f t="shared" si="219"/>
        <v>Rhynchospora holoschoenoides</v>
      </c>
      <c r="J3470" t="str">
        <f t="shared" si="216"/>
        <v xml:space="preserve">Rhynchospora holoschoenoides;10;10, 20; </v>
      </c>
    </row>
    <row r="3471" spans="1:10" x14ac:dyDescent="0.3">
      <c r="A3471" t="s">
        <v>5580</v>
      </c>
      <c r="B3471" s="16"/>
      <c r="C3471" s="17">
        <v>20</v>
      </c>
      <c r="D3471" s="22" t="s">
        <v>4389</v>
      </c>
      <c r="E3471" t="str">
        <f t="shared" si="217"/>
        <v>Rhynchospora</v>
      </c>
      <c r="F3471" t="str">
        <f t="shared" si="218"/>
        <v>holoschoenoides</v>
      </c>
      <c r="G3471" t="str">
        <f t="shared" si="219"/>
        <v>Rhynchospora holoschoenoides</v>
      </c>
      <c r="J3471" t="str">
        <f t="shared" si="216"/>
        <v xml:space="preserve">Rhynchospora holoschoenoides;;20; </v>
      </c>
    </row>
    <row r="3472" spans="1:10" x14ac:dyDescent="0.3">
      <c r="A3472" t="s">
        <v>5581</v>
      </c>
      <c r="B3472" s="16"/>
      <c r="C3472" s="17">
        <v>20</v>
      </c>
      <c r="D3472" s="21" t="s">
        <v>4390</v>
      </c>
      <c r="E3472" t="str">
        <f t="shared" si="217"/>
        <v>Rhynchospora</v>
      </c>
      <c r="F3472" t="str">
        <f t="shared" si="218"/>
        <v>lapensis</v>
      </c>
      <c r="G3472" t="str">
        <f t="shared" si="219"/>
        <v>Rhynchospora lapensis</v>
      </c>
      <c r="J3472" t="str">
        <f t="shared" si="216"/>
        <v xml:space="preserve">Rhynchospora lapensis;;20; </v>
      </c>
    </row>
    <row r="3473" spans="1:10" x14ac:dyDescent="0.3">
      <c r="A3473" t="s">
        <v>5582</v>
      </c>
      <c r="B3473" s="17">
        <v>5</v>
      </c>
      <c r="C3473" s="16"/>
      <c r="D3473" s="21" t="s">
        <v>4391</v>
      </c>
      <c r="E3473" t="str">
        <f t="shared" si="217"/>
        <v>Rhynchospora</v>
      </c>
      <c r="F3473" t="str">
        <f t="shared" si="218"/>
        <v>latifolia</v>
      </c>
      <c r="G3473" t="str">
        <f t="shared" si="219"/>
        <v>Rhynchospora latifolia</v>
      </c>
      <c r="J3473" t="str">
        <f t="shared" si="216"/>
        <v xml:space="preserve">Rhynchospora latifolia;5;; </v>
      </c>
    </row>
    <row r="3474" spans="1:10" x14ac:dyDescent="0.3">
      <c r="A3474" t="s">
        <v>5583</v>
      </c>
      <c r="B3474" s="16"/>
      <c r="C3474" s="17">
        <v>18</v>
      </c>
      <c r="D3474" s="21" t="s">
        <v>4392</v>
      </c>
      <c r="E3474" t="str">
        <f t="shared" si="217"/>
        <v>Rhynchospora</v>
      </c>
      <c r="F3474" t="str">
        <f t="shared" si="218"/>
        <v>legrandii</v>
      </c>
      <c r="G3474" t="str">
        <f t="shared" si="219"/>
        <v>Rhynchospora legrandii</v>
      </c>
      <c r="J3474" t="str">
        <f t="shared" si="216"/>
        <v xml:space="preserve">Rhynchospora legrandii;;18; </v>
      </c>
    </row>
    <row r="3475" spans="1:10" x14ac:dyDescent="0.3">
      <c r="A3475" t="s">
        <v>5584</v>
      </c>
      <c r="B3475" s="16"/>
      <c r="C3475" s="17">
        <v>36</v>
      </c>
      <c r="D3475" s="21" t="s">
        <v>4393</v>
      </c>
      <c r="E3475" t="str">
        <f t="shared" si="217"/>
        <v>Rhynchospora</v>
      </c>
      <c r="F3475" t="str">
        <f t="shared" si="218"/>
        <v>marisculus</v>
      </c>
      <c r="G3475" t="str">
        <f t="shared" si="219"/>
        <v>Rhynchospora marisculus</v>
      </c>
      <c r="J3475" t="str">
        <f t="shared" si="216"/>
        <v xml:space="preserve">Rhynchospora marisculus;;36; </v>
      </c>
    </row>
    <row r="3476" spans="1:10" x14ac:dyDescent="0.3">
      <c r="A3476" t="s">
        <v>5585</v>
      </c>
      <c r="B3476" s="16"/>
      <c r="C3476" s="17">
        <v>36</v>
      </c>
      <c r="D3476" s="21" t="s">
        <v>4394</v>
      </c>
      <c r="E3476" t="str">
        <f t="shared" si="217"/>
        <v>Rhynchospora</v>
      </c>
      <c r="F3476" t="str">
        <f t="shared" si="218"/>
        <v>microcarpa</v>
      </c>
      <c r="G3476" t="str">
        <f t="shared" si="219"/>
        <v>Rhynchospora microcarpa</v>
      </c>
      <c r="J3476" t="str">
        <f t="shared" si="216"/>
        <v xml:space="preserve">Rhynchospora microcarpa;;36; </v>
      </c>
    </row>
    <row r="3477" spans="1:10" x14ac:dyDescent="0.3">
      <c r="A3477" t="s">
        <v>5586</v>
      </c>
      <c r="B3477" s="17">
        <v>15</v>
      </c>
      <c r="C3477" s="17">
        <v>30</v>
      </c>
      <c r="D3477" s="22" t="s">
        <v>4395</v>
      </c>
      <c r="E3477" t="str">
        <f t="shared" si="217"/>
        <v>Rhynchospora</v>
      </c>
      <c r="F3477" t="str">
        <f t="shared" si="218"/>
        <v>nervosa</v>
      </c>
      <c r="G3477" t="str">
        <f t="shared" si="219"/>
        <v>Rhynchospora nervosa</v>
      </c>
      <c r="J3477" t="str">
        <f t="shared" si="216"/>
        <v xml:space="preserve">Rhynchospora nervosa;15;30; </v>
      </c>
    </row>
    <row r="3478" spans="1:10" x14ac:dyDescent="0.3">
      <c r="A3478" t="s">
        <v>5586</v>
      </c>
      <c r="B3478" s="17" t="s">
        <v>1579</v>
      </c>
      <c r="C3478" s="17">
        <v>30</v>
      </c>
      <c r="D3478" s="22" t="s">
        <v>4395</v>
      </c>
      <c r="E3478" t="str">
        <f t="shared" si="217"/>
        <v>Rhynchospora</v>
      </c>
      <c r="F3478" t="str">
        <f t="shared" si="218"/>
        <v>nervosa</v>
      </c>
      <c r="G3478" t="str">
        <f t="shared" si="219"/>
        <v>Rhynchospora nervosa</v>
      </c>
      <c r="J3478" t="str">
        <f t="shared" si="216"/>
        <v xml:space="preserve">Rhynchospora nervosa;1I + 10II + 1III + 1VI;30; </v>
      </c>
    </row>
    <row r="3479" spans="1:10" x14ac:dyDescent="0.3">
      <c r="A3479" t="s">
        <v>5586</v>
      </c>
      <c r="B3479" s="17">
        <v>10</v>
      </c>
      <c r="C3479" s="17">
        <v>20</v>
      </c>
      <c r="D3479" s="22" t="s">
        <v>4395</v>
      </c>
      <c r="E3479" t="str">
        <f t="shared" si="217"/>
        <v>Rhynchospora</v>
      </c>
      <c r="F3479" t="str">
        <f t="shared" si="218"/>
        <v>nervosa</v>
      </c>
      <c r="G3479" t="str">
        <f t="shared" si="219"/>
        <v>Rhynchospora nervosa</v>
      </c>
      <c r="J3479" t="str">
        <f t="shared" si="216"/>
        <v xml:space="preserve">Rhynchospora nervosa;10;20; </v>
      </c>
    </row>
    <row r="3480" spans="1:10" ht="15.75" customHeight="1" x14ac:dyDescent="0.3">
      <c r="A3480" t="s">
        <v>5586</v>
      </c>
      <c r="B3480" s="16"/>
      <c r="C3480" s="17">
        <v>40</v>
      </c>
      <c r="D3480" s="22" t="s">
        <v>4396</v>
      </c>
      <c r="E3480" t="str">
        <f t="shared" si="217"/>
        <v>Rhynchospora</v>
      </c>
      <c r="F3480" t="str">
        <f t="shared" si="218"/>
        <v>nervosa</v>
      </c>
      <c r="G3480" t="str">
        <f t="shared" si="219"/>
        <v>Rhynchospora nervosa</v>
      </c>
      <c r="J3480" t="str">
        <f t="shared" si="216"/>
        <v xml:space="preserve">Rhynchospora nervosa;;40; </v>
      </c>
    </row>
    <row r="3481" spans="1:10" x14ac:dyDescent="0.3">
      <c r="A3481" t="s">
        <v>5586</v>
      </c>
      <c r="B3481" s="17">
        <v>5</v>
      </c>
      <c r="C3481" s="17">
        <v>10</v>
      </c>
      <c r="D3481" s="22" t="s">
        <v>4396</v>
      </c>
      <c r="E3481" t="str">
        <f t="shared" si="217"/>
        <v>Rhynchospora</v>
      </c>
      <c r="F3481" t="str">
        <f t="shared" si="218"/>
        <v>nervosa</v>
      </c>
      <c r="G3481" t="str">
        <f t="shared" si="219"/>
        <v>Rhynchospora nervosa</v>
      </c>
      <c r="J3481" t="str">
        <f t="shared" si="216"/>
        <v xml:space="preserve">Rhynchospora nervosa;5;10; </v>
      </c>
    </row>
    <row r="3482" spans="1:10" x14ac:dyDescent="0.3">
      <c r="A3482" t="s">
        <v>5586</v>
      </c>
      <c r="B3482" s="16"/>
      <c r="C3482" s="17">
        <v>10</v>
      </c>
      <c r="D3482" s="22" t="s">
        <v>4396</v>
      </c>
      <c r="E3482" t="str">
        <f t="shared" si="217"/>
        <v>Rhynchospora</v>
      </c>
      <c r="F3482" t="str">
        <f t="shared" si="218"/>
        <v>nervosa</v>
      </c>
      <c r="G3482" t="str">
        <f t="shared" si="219"/>
        <v>Rhynchospora nervosa</v>
      </c>
      <c r="J3482" t="str">
        <f t="shared" si="216"/>
        <v xml:space="preserve">Rhynchospora nervosa;;10; </v>
      </c>
    </row>
    <row r="3483" spans="1:10" x14ac:dyDescent="0.3">
      <c r="A3483" t="s">
        <v>5587</v>
      </c>
      <c r="B3483" s="16"/>
      <c r="C3483" s="17" t="s">
        <v>308</v>
      </c>
      <c r="D3483" s="21" t="s">
        <v>4397</v>
      </c>
      <c r="E3483" t="str">
        <f t="shared" si="217"/>
        <v>Rhynchospora</v>
      </c>
      <c r="F3483" t="str">
        <f t="shared" si="218"/>
        <v>pilosa</v>
      </c>
      <c r="G3483" t="str">
        <f t="shared" si="219"/>
        <v>Rhynchospora pilosa</v>
      </c>
      <c r="J3483" t="str">
        <f t="shared" si="216"/>
        <v xml:space="preserve">Rhynchospora pilosa;;ca. 50; </v>
      </c>
    </row>
    <row r="3484" spans="1:10" x14ac:dyDescent="0.3">
      <c r="A3484" t="s">
        <v>5588</v>
      </c>
      <c r="B3484" s="17">
        <v>5</v>
      </c>
      <c r="C3484" s="17">
        <v>10</v>
      </c>
      <c r="D3484" s="22" t="s">
        <v>4398</v>
      </c>
      <c r="E3484" t="str">
        <f t="shared" si="217"/>
        <v>Rhynchospora</v>
      </c>
      <c r="F3484" t="str">
        <f t="shared" si="218"/>
        <v>pubera</v>
      </c>
      <c r="G3484" t="str">
        <f t="shared" si="219"/>
        <v>Rhynchospora pubera</v>
      </c>
      <c r="J3484" t="str">
        <f t="shared" si="216"/>
        <v xml:space="preserve">Rhynchospora pubera;5;10; </v>
      </c>
    </row>
    <row r="3485" spans="1:10" x14ac:dyDescent="0.3">
      <c r="A3485" t="s">
        <v>5588</v>
      </c>
      <c r="B3485" s="16"/>
      <c r="C3485" s="17">
        <v>10</v>
      </c>
      <c r="D3485" s="22" t="s">
        <v>4398</v>
      </c>
      <c r="E3485" t="str">
        <f t="shared" si="217"/>
        <v>Rhynchospora</v>
      </c>
      <c r="F3485" t="str">
        <f t="shared" si="218"/>
        <v>pubera</v>
      </c>
      <c r="G3485" t="str">
        <f t="shared" si="219"/>
        <v>Rhynchospora pubera</v>
      </c>
      <c r="J3485" t="str">
        <f t="shared" si="216"/>
        <v xml:space="preserve">Rhynchospora pubera;;10; </v>
      </c>
    </row>
    <row r="3486" spans="1:10" x14ac:dyDescent="0.3">
      <c r="A3486" t="s">
        <v>5589</v>
      </c>
      <c r="B3486" s="16"/>
      <c r="C3486" s="17">
        <v>10</v>
      </c>
      <c r="D3486" s="21" t="s">
        <v>4399</v>
      </c>
      <c r="E3486" t="str">
        <f t="shared" si="217"/>
        <v>Rhynchospora</v>
      </c>
      <c r="F3486" t="str">
        <f t="shared" si="218"/>
        <v>recurvata</v>
      </c>
      <c r="G3486" t="str">
        <f t="shared" si="219"/>
        <v>Rhynchospora recurvata</v>
      </c>
      <c r="J3486" t="str">
        <f t="shared" si="216"/>
        <v xml:space="preserve">Rhynchospora recurvata;;10; </v>
      </c>
    </row>
    <row r="3487" spans="1:10" x14ac:dyDescent="0.3">
      <c r="A3487" t="s">
        <v>5590</v>
      </c>
      <c r="B3487" s="17" t="s">
        <v>1583</v>
      </c>
      <c r="C3487" s="16"/>
      <c r="D3487" s="21" t="s">
        <v>4400</v>
      </c>
      <c r="E3487" t="str">
        <f t="shared" si="217"/>
        <v>Rhynchospora</v>
      </c>
      <c r="F3487" t="str">
        <f t="shared" si="218"/>
        <v>reptans</v>
      </c>
      <c r="G3487" t="str">
        <f t="shared" si="219"/>
        <v>Rhynchospora reptans</v>
      </c>
      <c r="J3487" t="str">
        <f t="shared" si="216"/>
        <v xml:space="preserve">Rhynchospora reptans;20+/-2;; </v>
      </c>
    </row>
    <row r="3488" spans="1:10" x14ac:dyDescent="0.3">
      <c r="A3488" t="s">
        <v>5591</v>
      </c>
      <c r="B3488" s="16"/>
      <c r="C3488" s="17">
        <v>12</v>
      </c>
      <c r="D3488" s="21" t="s">
        <v>4401</v>
      </c>
      <c r="E3488" t="str">
        <f t="shared" si="217"/>
        <v>Rhynchospora</v>
      </c>
      <c r="F3488" t="str">
        <f t="shared" si="218"/>
        <v>ridleyi</v>
      </c>
      <c r="G3488" t="str">
        <f t="shared" si="219"/>
        <v>Rhynchospora ridleyi</v>
      </c>
      <c r="J3488" t="str">
        <f t="shared" si="216"/>
        <v xml:space="preserve">Rhynchospora ridleyi;;12; </v>
      </c>
    </row>
    <row r="3489" spans="1:10" x14ac:dyDescent="0.3">
      <c r="A3489" t="s">
        <v>5592</v>
      </c>
      <c r="B3489" s="16"/>
      <c r="C3489" s="17">
        <v>12</v>
      </c>
      <c r="D3489" s="21" t="s">
        <v>4402</v>
      </c>
      <c r="E3489" t="str">
        <f t="shared" si="217"/>
        <v>Rhynchospora</v>
      </c>
      <c r="F3489" t="str">
        <f t="shared" si="218"/>
        <v>riedeliana</v>
      </c>
      <c r="G3489" t="str">
        <f t="shared" si="219"/>
        <v>Rhynchospora riedeliana</v>
      </c>
      <c r="J3489" t="str">
        <f t="shared" si="216"/>
        <v xml:space="preserve">Rhynchospora riedeliana;;12; </v>
      </c>
    </row>
    <row r="3490" spans="1:10" x14ac:dyDescent="0.3">
      <c r="A3490" t="s">
        <v>5593</v>
      </c>
      <c r="B3490" s="16"/>
      <c r="C3490" s="17">
        <v>12</v>
      </c>
      <c r="D3490" s="21" t="s">
        <v>4403</v>
      </c>
      <c r="E3490" t="str">
        <f t="shared" si="217"/>
        <v>Rhynchospora</v>
      </c>
      <c r="F3490" t="str">
        <f t="shared" si="218"/>
        <v>aff.</v>
      </c>
      <c r="G3490" t="str">
        <f t="shared" si="219"/>
        <v>Rhynchospora aff.</v>
      </c>
      <c r="J3490" t="str">
        <f t="shared" si="216"/>
        <v xml:space="preserve">Rhynchospora aff.;;12; </v>
      </c>
    </row>
    <row r="3491" spans="1:10" x14ac:dyDescent="0.3">
      <c r="A3491" t="s">
        <v>5594</v>
      </c>
      <c r="B3491" s="16"/>
      <c r="C3491" s="16"/>
      <c r="D3491" s="21" t="s">
        <v>4404</v>
      </c>
      <c r="E3491" t="str">
        <f t="shared" si="217"/>
        <v>Rhynchospora</v>
      </c>
      <c r="F3491" t="str">
        <f t="shared" si="218"/>
        <v>rigida</v>
      </c>
      <c r="G3491" t="str">
        <f t="shared" si="219"/>
        <v>Rhynchospora rigida</v>
      </c>
      <c r="J3491" t="str">
        <f t="shared" si="216"/>
        <v xml:space="preserve">Rhynchospora rigida;;; </v>
      </c>
    </row>
    <row r="3492" spans="1:10" x14ac:dyDescent="0.3">
      <c r="A3492" t="s">
        <v>5595</v>
      </c>
      <c r="B3492" s="16"/>
      <c r="C3492" s="17">
        <v>10</v>
      </c>
      <c r="D3492" s="21" t="s">
        <v>4405</v>
      </c>
      <c r="E3492" t="str">
        <f t="shared" si="217"/>
        <v>Rhynchospora</v>
      </c>
      <c r="F3492" t="str">
        <f t="shared" si="218"/>
        <v>riparia</v>
      </c>
      <c r="G3492" t="str">
        <f t="shared" si="219"/>
        <v>Rhynchospora riparia</v>
      </c>
      <c r="J3492" t="str">
        <f t="shared" si="216"/>
        <v xml:space="preserve">Rhynchospora riparia;;10; </v>
      </c>
    </row>
    <row r="3493" spans="1:10" x14ac:dyDescent="0.3">
      <c r="A3493" t="s">
        <v>5596</v>
      </c>
      <c r="B3493" s="16"/>
      <c r="C3493" s="17">
        <v>10</v>
      </c>
      <c r="D3493" s="21" t="s">
        <v>4406</v>
      </c>
      <c r="E3493" t="str">
        <f t="shared" si="217"/>
        <v>Rhynchospora</v>
      </c>
      <c r="F3493" t="str">
        <f t="shared" si="218"/>
        <v>robusta</v>
      </c>
      <c r="G3493" t="str">
        <f t="shared" si="219"/>
        <v>Rhynchospora robusta</v>
      </c>
      <c r="J3493" t="str">
        <f t="shared" si="216"/>
        <v xml:space="preserve">Rhynchospora robusta;;10; </v>
      </c>
    </row>
    <row r="3494" spans="1:10" x14ac:dyDescent="0.3">
      <c r="A3494" t="s">
        <v>5597</v>
      </c>
      <c r="B3494" s="16"/>
      <c r="C3494" s="17">
        <v>50</v>
      </c>
      <c r="D3494" s="22" t="s">
        <v>4407</v>
      </c>
      <c r="E3494" t="str">
        <f t="shared" si="217"/>
        <v>Rhynchospora</v>
      </c>
      <c r="F3494" t="str">
        <f t="shared" si="218"/>
        <v>rosemariana</v>
      </c>
      <c r="G3494" t="str">
        <f t="shared" si="219"/>
        <v>Rhynchospora rosemariana</v>
      </c>
      <c r="J3494" t="str">
        <f t="shared" si="216"/>
        <v xml:space="preserve">Rhynchospora rosemariana;;50; </v>
      </c>
    </row>
    <row r="3495" spans="1:10" x14ac:dyDescent="0.3">
      <c r="A3495" t="s">
        <v>5597</v>
      </c>
      <c r="B3495" s="16"/>
      <c r="C3495" s="17">
        <v>50</v>
      </c>
      <c r="D3495" s="22" t="s">
        <v>4407</v>
      </c>
      <c r="E3495" t="str">
        <f t="shared" si="217"/>
        <v>Rhynchospora</v>
      </c>
      <c r="F3495" t="str">
        <f t="shared" si="218"/>
        <v>rosemariana</v>
      </c>
      <c r="G3495" t="str">
        <f t="shared" si="219"/>
        <v>Rhynchospora rosemariana</v>
      </c>
      <c r="J3495" t="str">
        <f t="shared" si="216"/>
        <v xml:space="preserve">Rhynchospora rosemariana;;50; </v>
      </c>
    </row>
    <row r="3496" spans="1:10" x14ac:dyDescent="0.3">
      <c r="A3496" t="s">
        <v>5598</v>
      </c>
      <c r="B3496" s="16"/>
      <c r="C3496" s="17">
        <v>36</v>
      </c>
      <c r="D3496" s="21" t="s">
        <v>4408</v>
      </c>
      <c r="E3496" t="str">
        <f t="shared" si="217"/>
        <v>Rhynchospora</v>
      </c>
      <c r="F3496" t="str">
        <f t="shared" si="218"/>
        <v>rugosa</v>
      </c>
      <c r="G3496" t="str">
        <f t="shared" si="219"/>
        <v>Rhynchospora rugosa</v>
      </c>
      <c r="J3496" t="str">
        <f t="shared" si="216"/>
        <v xml:space="preserve">Rhynchospora rugosa;;36; </v>
      </c>
    </row>
    <row r="3497" spans="1:10" x14ac:dyDescent="0.3">
      <c r="A3497" t="s">
        <v>5598</v>
      </c>
      <c r="B3497" s="16"/>
      <c r="C3497" s="17">
        <v>36</v>
      </c>
      <c r="D3497" s="21" t="s">
        <v>4409</v>
      </c>
      <c r="E3497" t="str">
        <f t="shared" si="217"/>
        <v>Rhynchospora</v>
      </c>
      <c r="F3497" t="str">
        <f t="shared" si="218"/>
        <v>rugosa</v>
      </c>
      <c r="G3497" t="str">
        <f t="shared" si="219"/>
        <v>Rhynchospora rugosa</v>
      </c>
      <c r="J3497" t="str">
        <f t="shared" si="216"/>
        <v xml:space="preserve">Rhynchospora rugosa;;36; </v>
      </c>
    </row>
    <row r="3498" spans="1:10" x14ac:dyDescent="0.3">
      <c r="A3498" t="s">
        <v>5599</v>
      </c>
      <c r="B3498" s="16"/>
      <c r="C3498" s="17">
        <v>18</v>
      </c>
      <c r="D3498" s="21" t="s">
        <v>4410</v>
      </c>
      <c r="E3498" t="str">
        <f t="shared" si="217"/>
        <v>Rhynchospora</v>
      </c>
      <c r="F3498" t="str">
        <f t="shared" si="218"/>
        <v>scuttellata</v>
      </c>
      <c r="G3498" t="str">
        <f t="shared" si="219"/>
        <v>Rhynchospora scuttellata</v>
      </c>
      <c r="J3498" t="str">
        <f t="shared" si="216"/>
        <v xml:space="preserve">Rhynchospora scuttellata;;18; </v>
      </c>
    </row>
    <row r="3499" spans="1:10" x14ac:dyDescent="0.3">
      <c r="A3499" t="s">
        <v>5600</v>
      </c>
      <c r="B3499" s="16"/>
      <c r="C3499" s="17" t="s">
        <v>1142</v>
      </c>
      <c r="D3499" s="21" t="s">
        <v>4411</v>
      </c>
      <c r="E3499" t="str">
        <f t="shared" si="217"/>
        <v>Rhynchospora</v>
      </c>
      <c r="F3499" t="str">
        <f t="shared" si="218"/>
        <v>setigera</v>
      </c>
      <c r="G3499" t="str">
        <f t="shared" si="219"/>
        <v>Rhynchospora setigera</v>
      </c>
      <c r="J3499" t="str">
        <f t="shared" si="216"/>
        <v xml:space="preserve">Rhynchospora setigera;;10, 20; </v>
      </c>
    </row>
    <row r="3500" spans="1:10" x14ac:dyDescent="0.3">
      <c r="A3500" t="s">
        <v>5601</v>
      </c>
      <c r="B3500" s="16"/>
      <c r="C3500" s="16"/>
      <c r="D3500" s="21" t="s">
        <v>4412</v>
      </c>
      <c r="E3500" t="str">
        <f t="shared" si="217"/>
        <v>Rhynchospora</v>
      </c>
      <c r="F3500" t="str">
        <f t="shared" si="218"/>
        <v>speciosa</v>
      </c>
      <c r="G3500" t="str">
        <f t="shared" si="219"/>
        <v>Rhynchospora speciosa</v>
      </c>
      <c r="J3500" t="str">
        <f t="shared" si="216"/>
        <v xml:space="preserve">Rhynchospora speciosa;;; </v>
      </c>
    </row>
    <row r="3501" spans="1:10" x14ac:dyDescent="0.3">
      <c r="A3501" t="s">
        <v>5602</v>
      </c>
      <c r="B3501" s="16"/>
      <c r="C3501" s="16"/>
      <c r="D3501" s="21" t="s">
        <v>4413</v>
      </c>
      <c r="E3501" t="str">
        <f t="shared" si="217"/>
        <v>Rhynchospora</v>
      </c>
      <c r="F3501" t="str">
        <f t="shared" si="218"/>
        <v>spiciformis</v>
      </c>
      <c r="G3501" t="str">
        <f t="shared" si="219"/>
        <v>Rhynchospora spiciformis</v>
      </c>
      <c r="J3501" t="str">
        <f t="shared" si="216"/>
        <v xml:space="preserve">Rhynchospora spiciformis;;; </v>
      </c>
    </row>
    <row r="3502" spans="1:10" x14ac:dyDescent="0.3">
      <c r="A3502" t="s">
        <v>5603</v>
      </c>
      <c r="B3502" s="17" t="s">
        <v>1569</v>
      </c>
      <c r="C3502" s="16"/>
      <c r="D3502" s="21" t="s">
        <v>4414</v>
      </c>
      <c r="E3502" t="str">
        <f t="shared" si="217"/>
        <v>Rhynchospora</v>
      </c>
      <c r="F3502" t="str">
        <f t="shared" si="218"/>
        <v>steyermarkii</v>
      </c>
      <c r="G3502" t="str">
        <f t="shared" si="219"/>
        <v>Rhynchospora steyermarkii</v>
      </c>
      <c r="J3502" t="str">
        <f t="shared" si="216"/>
        <v xml:space="preserve">Rhynchospora steyermarkii;10+/-2;; </v>
      </c>
    </row>
    <row r="3503" spans="1:10" x14ac:dyDescent="0.3">
      <c r="A3503" t="s">
        <v>5604</v>
      </c>
      <c r="B3503" s="16"/>
      <c r="C3503" s="17">
        <v>20</v>
      </c>
      <c r="D3503" s="21" t="s">
        <v>4415</v>
      </c>
      <c r="E3503" t="str">
        <f t="shared" si="217"/>
        <v>Rhynchospora</v>
      </c>
      <c r="F3503" t="str">
        <f t="shared" si="218"/>
        <v>tenerrima</v>
      </c>
      <c r="G3503" t="str">
        <f t="shared" si="219"/>
        <v>Rhynchospora tenerrima</v>
      </c>
      <c r="J3503" t="str">
        <f t="shared" si="216"/>
        <v xml:space="preserve">Rhynchospora tenerrima;;20; </v>
      </c>
    </row>
    <row r="3504" spans="1:10" x14ac:dyDescent="0.3">
      <c r="A3504" t="s">
        <v>5605</v>
      </c>
      <c r="B3504" s="16"/>
      <c r="C3504" s="17">
        <v>10</v>
      </c>
      <c r="D3504" s="21" t="s">
        <v>4416</v>
      </c>
      <c r="E3504" t="str">
        <f t="shared" si="217"/>
        <v>Rhynchospora</v>
      </c>
      <c r="F3504" t="str">
        <f t="shared" si="218"/>
        <v>tenuis</v>
      </c>
      <c r="G3504" t="str">
        <f t="shared" si="219"/>
        <v>Rhynchospora tenuis</v>
      </c>
      <c r="J3504" t="str">
        <f t="shared" si="216"/>
        <v xml:space="preserve">Rhynchospora tenuis;;10; </v>
      </c>
    </row>
    <row r="3505" spans="1:10" x14ac:dyDescent="0.3">
      <c r="A3505" t="s">
        <v>5605</v>
      </c>
      <c r="B3505" s="16"/>
      <c r="C3505" s="17">
        <v>4</v>
      </c>
      <c r="D3505" s="25" t="s">
        <v>4416</v>
      </c>
      <c r="E3505" t="str">
        <f t="shared" si="217"/>
        <v>Rhynchospora</v>
      </c>
      <c r="F3505" t="str">
        <f t="shared" si="218"/>
        <v>tenuis</v>
      </c>
      <c r="G3505" t="str">
        <f t="shared" si="219"/>
        <v>Rhynchospora tenuis</v>
      </c>
      <c r="J3505" t="str">
        <f t="shared" si="216"/>
        <v xml:space="preserve">Rhynchospora tenuis;;4; </v>
      </c>
    </row>
    <row r="3506" spans="1:10" x14ac:dyDescent="0.3">
      <c r="A3506" t="s">
        <v>5605</v>
      </c>
      <c r="B3506" s="16"/>
      <c r="C3506" s="17">
        <v>10</v>
      </c>
      <c r="D3506" s="25" t="s">
        <v>4416</v>
      </c>
      <c r="E3506" t="str">
        <f t="shared" si="217"/>
        <v>Rhynchospora</v>
      </c>
      <c r="F3506" t="str">
        <f t="shared" si="218"/>
        <v>tenuis</v>
      </c>
      <c r="G3506" t="str">
        <f t="shared" si="219"/>
        <v>Rhynchospora tenuis</v>
      </c>
      <c r="J3506" t="str">
        <f t="shared" si="216"/>
        <v xml:space="preserve">Rhynchospora tenuis;;10; </v>
      </c>
    </row>
    <row r="3507" spans="1:10" x14ac:dyDescent="0.3">
      <c r="A3507" t="s">
        <v>5606</v>
      </c>
      <c r="B3507" s="16"/>
      <c r="C3507" s="17">
        <v>18</v>
      </c>
      <c r="D3507" s="21" t="s">
        <v>4417</v>
      </c>
      <c r="E3507" t="str">
        <f t="shared" si="217"/>
        <v>Rhynchospora</v>
      </c>
      <c r="F3507" t="str">
        <f t="shared" si="218"/>
        <v>triflora</v>
      </c>
      <c r="G3507" t="str">
        <f t="shared" si="219"/>
        <v>Rhynchospora triflora</v>
      </c>
      <c r="J3507" t="str">
        <f t="shared" si="216"/>
        <v xml:space="preserve">Rhynchospora triflora;;18; </v>
      </c>
    </row>
    <row r="3508" spans="1:10" x14ac:dyDescent="0.3">
      <c r="A3508" t="s">
        <v>5607</v>
      </c>
      <c r="B3508" s="16"/>
      <c r="C3508" s="17">
        <v>10</v>
      </c>
      <c r="D3508" s="21" t="s">
        <v>4418</v>
      </c>
      <c r="E3508" t="str">
        <f t="shared" si="217"/>
        <v>Rhynchospora</v>
      </c>
      <c r="F3508" t="str">
        <f t="shared" si="218"/>
        <v>velutina</v>
      </c>
      <c r="G3508" t="str">
        <f t="shared" si="219"/>
        <v>Rhynchospora velutina</v>
      </c>
      <c r="J3508" t="str">
        <f t="shared" si="216"/>
        <v xml:space="preserve">Rhynchospora velutina;;10; </v>
      </c>
    </row>
    <row r="3509" spans="1:10" x14ac:dyDescent="0.3">
      <c r="A3509" t="s">
        <v>5608</v>
      </c>
      <c r="B3509" s="16"/>
      <c r="C3509" s="17" t="s">
        <v>890</v>
      </c>
      <c r="D3509" s="21" t="s">
        <v>4419</v>
      </c>
      <c r="E3509" t="str">
        <f t="shared" si="217"/>
        <v>Rhynchospora</v>
      </c>
      <c r="F3509" t="str">
        <f t="shared" si="218"/>
        <v>warmingii</v>
      </c>
      <c r="G3509" t="str">
        <f t="shared" si="219"/>
        <v>Rhynchospora warmingii</v>
      </c>
      <c r="J3509" t="str">
        <f t="shared" si="216"/>
        <v xml:space="preserve">Rhynchospora warmingii;;ca. 30; </v>
      </c>
    </row>
    <row r="3510" spans="1:10" x14ac:dyDescent="0.3">
      <c r="A3510" t="s">
        <v>5609</v>
      </c>
      <c r="B3510" s="17">
        <v>10</v>
      </c>
      <c r="C3510" s="16"/>
      <c r="D3510" s="21" t="s">
        <v>4420</v>
      </c>
      <c r="E3510" t="str">
        <f t="shared" si="217"/>
        <v>Rhynchospora</v>
      </c>
      <c r="F3510" t="str">
        <f t="shared" si="218"/>
        <v>wightiana</v>
      </c>
      <c r="G3510" t="str">
        <f t="shared" si="219"/>
        <v>Rhynchospora wightiana</v>
      </c>
      <c r="J3510" t="str">
        <f t="shared" si="216"/>
        <v xml:space="preserve">Rhynchospora wightiana;10;; </v>
      </c>
    </row>
    <row r="3511" spans="1:10" x14ac:dyDescent="0.3">
      <c r="A3511" t="s">
        <v>5610</v>
      </c>
      <c r="B3511" s="16"/>
      <c r="C3511" s="16"/>
      <c r="D3511" s="21" t="s">
        <v>4421</v>
      </c>
      <c r="E3511" t="str">
        <f t="shared" si="217"/>
        <v>Rikliella</v>
      </c>
      <c r="F3511" t="str">
        <f t="shared" si="218"/>
        <v>squarrosa</v>
      </c>
      <c r="G3511" t="str">
        <f t="shared" si="219"/>
        <v>Rikliella squarrosa</v>
      </c>
      <c r="J3511" t="str">
        <f t="shared" si="216"/>
        <v xml:space="preserve">Rikliella squarrosa;;; </v>
      </c>
    </row>
    <row r="3512" spans="1:10" ht="15.75" customHeight="1" x14ac:dyDescent="0.3">
      <c r="A3512" t="s">
        <v>5611</v>
      </c>
      <c r="B3512" s="17" t="s">
        <v>1063</v>
      </c>
      <c r="C3512" s="16"/>
      <c r="D3512" s="22" t="s">
        <v>4422</v>
      </c>
      <c r="E3512" t="str">
        <f t="shared" si="217"/>
        <v>Schoenoplectus</v>
      </c>
      <c r="F3512" t="str">
        <f t="shared" si="218"/>
        <v>acutus</v>
      </c>
      <c r="G3512" t="str">
        <f t="shared" si="219"/>
        <v>Schoenoplectus acutus</v>
      </c>
      <c r="J3512" t="str">
        <f t="shared" si="216"/>
        <v xml:space="preserve">Schoenoplectus acutus;ca. 19;; </v>
      </c>
    </row>
    <row r="3513" spans="1:10" x14ac:dyDescent="0.3">
      <c r="A3513" t="s">
        <v>5611</v>
      </c>
      <c r="B3513" s="16"/>
      <c r="C3513" s="17">
        <v>36</v>
      </c>
      <c r="D3513" s="22" t="s">
        <v>4422</v>
      </c>
      <c r="E3513" t="str">
        <f t="shared" si="217"/>
        <v>Schoenoplectus</v>
      </c>
      <c r="F3513" t="str">
        <f t="shared" si="218"/>
        <v>acutus</v>
      </c>
      <c r="G3513" t="str">
        <f t="shared" si="219"/>
        <v>Schoenoplectus acutus</v>
      </c>
      <c r="J3513" t="str">
        <f t="shared" si="216"/>
        <v xml:space="preserve">Schoenoplectus acutus;;36; </v>
      </c>
    </row>
    <row r="3514" spans="1:10" x14ac:dyDescent="0.3">
      <c r="A3514" t="s">
        <v>5611</v>
      </c>
      <c r="B3514" s="16"/>
      <c r="C3514" s="17">
        <v>42</v>
      </c>
      <c r="D3514" s="22" t="s">
        <v>4422</v>
      </c>
      <c r="E3514" t="str">
        <f t="shared" si="217"/>
        <v>Schoenoplectus</v>
      </c>
      <c r="F3514" t="str">
        <f t="shared" si="218"/>
        <v>acutus</v>
      </c>
      <c r="G3514" t="str">
        <f t="shared" si="219"/>
        <v>Schoenoplectus acutus</v>
      </c>
      <c r="J3514" t="str">
        <f t="shared" si="216"/>
        <v xml:space="preserve">Schoenoplectus acutus;;42; </v>
      </c>
    </row>
    <row r="3515" spans="1:10" ht="15.75" customHeight="1" x14ac:dyDescent="0.3">
      <c r="A3515" t="s">
        <v>5612</v>
      </c>
      <c r="B3515" s="17">
        <v>39</v>
      </c>
      <c r="C3515" s="16"/>
      <c r="D3515" s="22" t="s">
        <v>4423</v>
      </c>
      <c r="E3515" t="str">
        <f t="shared" si="217"/>
        <v>Schoenoplectus</v>
      </c>
      <c r="F3515" t="str">
        <f t="shared" si="218"/>
        <v>americanus</v>
      </c>
      <c r="G3515" t="str">
        <f t="shared" si="219"/>
        <v>Schoenoplectus americanus</v>
      </c>
      <c r="J3515" t="str">
        <f t="shared" si="216"/>
        <v xml:space="preserve">Schoenoplectus americanus;39;; </v>
      </c>
    </row>
    <row r="3516" spans="1:10" x14ac:dyDescent="0.3">
      <c r="A3516" t="s">
        <v>5612</v>
      </c>
      <c r="B3516" s="17" t="s">
        <v>1063</v>
      </c>
      <c r="C3516" s="16"/>
      <c r="D3516" s="22" t="s">
        <v>4423</v>
      </c>
      <c r="E3516" t="str">
        <f t="shared" si="217"/>
        <v>Schoenoplectus</v>
      </c>
      <c r="F3516" t="str">
        <f t="shared" si="218"/>
        <v>americanus</v>
      </c>
      <c r="G3516" t="str">
        <f t="shared" si="219"/>
        <v>Schoenoplectus americanus</v>
      </c>
      <c r="J3516" t="str">
        <f t="shared" si="216"/>
        <v xml:space="preserve">Schoenoplectus americanus;ca. 19;; </v>
      </c>
    </row>
    <row r="3517" spans="1:10" x14ac:dyDescent="0.3">
      <c r="A3517" t="s">
        <v>5612</v>
      </c>
      <c r="B3517" s="17" t="s">
        <v>1591</v>
      </c>
      <c r="C3517" s="16"/>
      <c r="D3517" s="21" t="s">
        <v>4424</v>
      </c>
      <c r="E3517" t="str">
        <f t="shared" si="217"/>
        <v>Schoenoplectus</v>
      </c>
      <c r="F3517" t="str">
        <f t="shared" si="218"/>
        <v>americanus</v>
      </c>
      <c r="G3517" t="str">
        <f t="shared" si="219"/>
        <v>Schoenoplectus americanus</v>
      </c>
      <c r="J3517" t="str">
        <f t="shared" si="216"/>
        <v xml:space="preserve">Schoenoplectus americanus;ca. 43-47;; </v>
      </c>
    </row>
    <row r="3518" spans="1:10" x14ac:dyDescent="0.3">
      <c r="A3518" t="s">
        <v>5613</v>
      </c>
      <c r="B3518" s="16"/>
      <c r="C3518" s="17">
        <v>32</v>
      </c>
      <c r="D3518" s="22" t="s">
        <v>4425</v>
      </c>
      <c r="E3518" t="str">
        <f t="shared" si="217"/>
        <v>Schoenoplectus</v>
      </c>
      <c r="F3518" t="str">
        <f t="shared" si="218"/>
        <v>articulatus</v>
      </c>
      <c r="G3518" t="str">
        <f t="shared" si="219"/>
        <v>Schoenoplectus articulatus</v>
      </c>
      <c r="J3518" t="str">
        <f t="shared" si="216"/>
        <v xml:space="preserve">Schoenoplectus articulatus;;32; </v>
      </c>
    </row>
    <row r="3519" spans="1:10" x14ac:dyDescent="0.3">
      <c r="A3519" t="s">
        <v>5613</v>
      </c>
      <c r="B3519" s="16"/>
      <c r="C3519" s="17">
        <v>32</v>
      </c>
      <c r="D3519" s="22" t="s">
        <v>4425</v>
      </c>
      <c r="E3519" t="str">
        <f t="shared" si="217"/>
        <v>Schoenoplectus</v>
      </c>
      <c r="F3519" t="str">
        <f t="shared" si="218"/>
        <v>articulatus</v>
      </c>
      <c r="G3519" t="str">
        <f t="shared" si="219"/>
        <v>Schoenoplectus articulatus</v>
      </c>
      <c r="J3519" t="str">
        <f t="shared" ref="J3519:J3582" si="220">CONCATENATE(A3519,$I$1,B3519,$I$1,C3519,$I$1,$F$1)</f>
        <v xml:space="preserve">Schoenoplectus articulatus;;32; </v>
      </c>
    </row>
    <row r="3520" spans="1:10" x14ac:dyDescent="0.3">
      <c r="A3520" t="s">
        <v>5613</v>
      </c>
      <c r="B3520" s="16"/>
      <c r="C3520" s="17">
        <v>32</v>
      </c>
      <c r="D3520" s="22" t="s">
        <v>4425</v>
      </c>
      <c r="E3520" t="str">
        <f t="shared" si="217"/>
        <v>Schoenoplectus</v>
      </c>
      <c r="F3520" t="str">
        <f t="shared" si="218"/>
        <v>articulatus</v>
      </c>
      <c r="G3520" t="str">
        <f t="shared" si="219"/>
        <v>Schoenoplectus articulatus</v>
      </c>
      <c r="J3520" t="str">
        <f t="shared" si="220"/>
        <v xml:space="preserve">Schoenoplectus articulatus;;32; </v>
      </c>
    </row>
    <row r="3521" spans="1:10" x14ac:dyDescent="0.3">
      <c r="A3521" t="s">
        <v>5613</v>
      </c>
      <c r="B3521" s="17">
        <v>15</v>
      </c>
      <c r="C3521" s="16"/>
      <c r="D3521" s="22" t="s">
        <v>4425</v>
      </c>
      <c r="E3521" t="str">
        <f t="shared" si="217"/>
        <v>Schoenoplectus</v>
      </c>
      <c r="F3521" t="str">
        <f t="shared" si="218"/>
        <v>articulatus</v>
      </c>
      <c r="G3521" t="str">
        <f t="shared" si="219"/>
        <v>Schoenoplectus articulatus</v>
      </c>
      <c r="J3521" t="str">
        <f t="shared" si="220"/>
        <v xml:space="preserve">Schoenoplectus articulatus;15;; </v>
      </c>
    </row>
    <row r="3522" spans="1:10" x14ac:dyDescent="0.3">
      <c r="A3522" t="s">
        <v>5613</v>
      </c>
      <c r="B3522" s="16"/>
      <c r="C3522" s="17">
        <v>32</v>
      </c>
      <c r="D3522" s="22" t="s">
        <v>4425</v>
      </c>
      <c r="E3522" t="str">
        <f t="shared" ref="E3522:E3585" si="221">LEFT($D3522,FIND(" ",$D3522)-1)</f>
        <v>Schoenoplectus</v>
      </c>
      <c r="F3522" t="str">
        <f t="shared" ref="F3522:F3585" si="222">MID(MID(MID(SUBSTITUTE($D3522," ", "^",1),1,256),FIND("^",SUBSTITUTE($D3522," ","^",1)),256),2,FIND(" ",MID(MID(SUBSTITUTE($D3522," ","^",1),1,256),FIND("^",SUBSTITUTE($D3522," ","^",1)),256))-2)</f>
        <v>articulatus</v>
      </c>
      <c r="G3522" t="str">
        <f t="shared" ref="G3522:G3585" si="223">CONCATENATE(E3522,$E$1,F3522)</f>
        <v>Schoenoplectus articulatus</v>
      </c>
      <c r="J3522" t="str">
        <f t="shared" si="220"/>
        <v xml:space="preserve">Schoenoplectus articulatus;;32; </v>
      </c>
    </row>
    <row r="3523" spans="1:10" x14ac:dyDescent="0.3">
      <c r="A3523" t="s">
        <v>5613</v>
      </c>
      <c r="B3523" s="17">
        <v>15</v>
      </c>
      <c r="C3523" s="16"/>
      <c r="D3523" s="22" t="s">
        <v>4425</v>
      </c>
      <c r="E3523" t="str">
        <f t="shared" si="221"/>
        <v>Schoenoplectus</v>
      </c>
      <c r="F3523" t="str">
        <f t="shared" si="222"/>
        <v>articulatus</v>
      </c>
      <c r="G3523" t="str">
        <f t="shared" si="223"/>
        <v>Schoenoplectus articulatus</v>
      </c>
      <c r="J3523" t="str">
        <f t="shared" si="220"/>
        <v xml:space="preserve">Schoenoplectus articulatus;15;; </v>
      </c>
    </row>
    <row r="3524" spans="1:10" x14ac:dyDescent="0.3">
      <c r="A3524" t="s">
        <v>5613</v>
      </c>
      <c r="B3524" s="16"/>
      <c r="C3524" s="17">
        <v>20</v>
      </c>
      <c r="D3524" s="22" t="s">
        <v>4425</v>
      </c>
      <c r="E3524" t="str">
        <f t="shared" si="221"/>
        <v>Schoenoplectus</v>
      </c>
      <c r="F3524" t="str">
        <f t="shared" si="222"/>
        <v>articulatus</v>
      </c>
      <c r="G3524" t="str">
        <f t="shared" si="223"/>
        <v>Schoenoplectus articulatus</v>
      </c>
      <c r="J3524" t="str">
        <f t="shared" si="220"/>
        <v xml:space="preserve">Schoenoplectus articulatus;;20; </v>
      </c>
    </row>
    <row r="3525" spans="1:10" x14ac:dyDescent="0.3">
      <c r="A3525" t="s">
        <v>5614</v>
      </c>
      <c r="B3525" s="17" t="s">
        <v>1600</v>
      </c>
      <c r="C3525" s="16"/>
      <c r="D3525" s="22" t="s">
        <v>4426</v>
      </c>
      <c r="E3525" t="str">
        <f t="shared" si="221"/>
        <v>Schoenoplectus</v>
      </c>
      <c r="F3525" t="str">
        <f t="shared" si="222"/>
        <v>californicus</v>
      </c>
      <c r="G3525" t="str">
        <f t="shared" si="223"/>
        <v>Schoenoplectus californicus</v>
      </c>
      <c r="J3525" t="str">
        <f t="shared" si="220"/>
        <v xml:space="preserve">Schoenoplectus californicus;ca. 34;; </v>
      </c>
    </row>
    <row r="3526" spans="1:10" x14ac:dyDescent="0.3">
      <c r="A3526" t="s">
        <v>5614</v>
      </c>
      <c r="B3526" s="17" t="s">
        <v>590</v>
      </c>
      <c r="C3526" s="16"/>
      <c r="D3526" s="22" t="s">
        <v>4426</v>
      </c>
      <c r="E3526" t="str">
        <f t="shared" si="221"/>
        <v>Schoenoplectus</v>
      </c>
      <c r="F3526" t="str">
        <f t="shared" si="222"/>
        <v>californicus</v>
      </c>
      <c r="G3526" t="str">
        <f t="shared" si="223"/>
        <v>Schoenoplectus californicus</v>
      </c>
      <c r="J3526" t="str">
        <f t="shared" si="220"/>
        <v xml:space="preserve">Schoenoplectus californicus;32, 34;; </v>
      </c>
    </row>
    <row r="3527" spans="1:10" x14ac:dyDescent="0.3">
      <c r="A3527" t="s">
        <v>5614</v>
      </c>
      <c r="B3527" s="17">
        <v>35</v>
      </c>
      <c r="C3527" s="16"/>
      <c r="D3527" s="22" t="s">
        <v>4426</v>
      </c>
      <c r="E3527" t="str">
        <f t="shared" si="221"/>
        <v>Schoenoplectus</v>
      </c>
      <c r="F3527" t="str">
        <f t="shared" si="222"/>
        <v>californicus</v>
      </c>
      <c r="G3527" t="str">
        <f t="shared" si="223"/>
        <v>Schoenoplectus californicus</v>
      </c>
      <c r="J3527" t="str">
        <f t="shared" si="220"/>
        <v xml:space="preserve">Schoenoplectus californicus;35;; </v>
      </c>
    </row>
    <row r="3528" spans="1:10" x14ac:dyDescent="0.3">
      <c r="A3528" t="s">
        <v>5615</v>
      </c>
      <c r="B3528" s="17" t="s">
        <v>1604</v>
      </c>
      <c r="C3528" s="16"/>
      <c r="D3528" s="21" t="s">
        <v>4427</v>
      </c>
      <c r="E3528" t="str">
        <f t="shared" si="221"/>
        <v>Schoenoplectus</v>
      </c>
      <c r="F3528" t="str">
        <f t="shared" si="222"/>
        <v>deltarum</v>
      </c>
      <c r="G3528" t="str">
        <f t="shared" si="223"/>
        <v>Schoenoplectus deltarum</v>
      </c>
      <c r="J3528" t="str">
        <f t="shared" si="220"/>
        <v xml:space="preserve">Schoenoplectus deltarum;ca. 39;; </v>
      </c>
    </row>
    <row r="3529" spans="1:10" x14ac:dyDescent="0.3">
      <c r="A3529" t="s">
        <v>5616</v>
      </c>
      <c r="B3529" s="17">
        <v>37</v>
      </c>
      <c r="C3529" s="16"/>
      <c r="D3529" s="22" t="s">
        <v>4428</v>
      </c>
      <c r="E3529" t="str">
        <f t="shared" si="221"/>
        <v>Schoenoplectus</v>
      </c>
      <c r="F3529" t="str">
        <f t="shared" si="222"/>
        <v>erectus</v>
      </c>
      <c r="G3529" t="str">
        <f t="shared" si="223"/>
        <v>Schoenoplectus erectus</v>
      </c>
      <c r="J3529" t="str">
        <f t="shared" si="220"/>
        <v xml:space="preserve">Schoenoplectus erectus;37;; </v>
      </c>
    </row>
    <row r="3530" spans="1:10" x14ac:dyDescent="0.3">
      <c r="A3530" t="s">
        <v>5616</v>
      </c>
      <c r="B3530" s="17">
        <v>37</v>
      </c>
      <c r="C3530" s="16"/>
      <c r="D3530" s="22" t="s">
        <v>4428</v>
      </c>
      <c r="E3530" t="str">
        <f t="shared" si="221"/>
        <v>Schoenoplectus</v>
      </c>
      <c r="F3530" t="str">
        <f t="shared" si="222"/>
        <v>erectus</v>
      </c>
      <c r="G3530" t="str">
        <f t="shared" si="223"/>
        <v>Schoenoplectus erectus</v>
      </c>
      <c r="J3530" t="str">
        <f t="shared" si="220"/>
        <v xml:space="preserve">Schoenoplectus erectus;37;; </v>
      </c>
    </row>
    <row r="3531" spans="1:10" x14ac:dyDescent="0.3">
      <c r="A3531" t="s">
        <v>5616</v>
      </c>
      <c r="B3531" s="17">
        <v>37</v>
      </c>
      <c r="C3531" s="16"/>
      <c r="D3531" s="22" t="s">
        <v>4428</v>
      </c>
      <c r="E3531" t="str">
        <f t="shared" si="221"/>
        <v>Schoenoplectus</v>
      </c>
      <c r="F3531" t="str">
        <f t="shared" si="222"/>
        <v>erectus</v>
      </c>
      <c r="G3531" t="str">
        <f t="shared" si="223"/>
        <v>Schoenoplectus erectus</v>
      </c>
      <c r="J3531" t="str">
        <f t="shared" si="220"/>
        <v xml:space="preserve">Schoenoplectus erectus;37;; </v>
      </c>
    </row>
    <row r="3532" spans="1:10" ht="15.75" customHeight="1" x14ac:dyDescent="0.3">
      <c r="A3532" t="s">
        <v>5616</v>
      </c>
      <c r="B3532" s="17">
        <v>5</v>
      </c>
      <c r="C3532" s="16"/>
      <c r="D3532" s="22" t="s">
        <v>4429</v>
      </c>
      <c r="E3532" t="str">
        <f t="shared" si="221"/>
        <v>Schoenoplectus</v>
      </c>
      <c r="F3532" t="str">
        <f t="shared" si="222"/>
        <v>erectus</v>
      </c>
      <c r="G3532" t="str">
        <f t="shared" si="223"/>
        <v>Schoenoplectus erectus</v>
      </c>
      <c r="J3532" t="str">
        <f t="shared" si="220"/>
        <v xml:space="preserve">Schoenoplectus erectus;5;; </v>
      </c>
    </row>
    <row r="3533" spans="1:10" x14ac:dyDescent="0.3">
      <c r="A3533" t="s">
        <v>5616</v>
      </c>
      <c r="B3533" s="17">
        <v>5</v>
      </c>
      <c r="C3533" s="16"/>
      <c r="D3533" s="22" t="s">
        <v>4429</v>
      </c>
      <c r="E3533" t="str">
        <f t="shared" si="221"/>
        <v>Schoenoplectus</v>
      </c>
      <c r="F3533" t="str">
        <f t="shared" si="222"/>
        <v>erectus</v>
      </c>
      <c r="G3533" t="str">
        <f t="shared" si="223"/>
        <v>Schoenoplectus erectus</v>
      </c>
      <c r="J3533" t="str">
        <f t="shared" si="220"/>
        <v xml:space="preserve">Schoenoplectus erectus;5;; </v>
      </c>
    </row>
    <row r="3534" spans="1:10" x14ac:dyDescent="0.3">
      <c r="A3534" t="s">
        <v>5617</v>
      </c>
      <c r="B3534" s="17">
        <v>11</v>
      </c>
      <c r="C3534" s="16"/>
      <c r="D3534" s="21" t="s">
        <v>4430</v>
      </c>
      <c r="E3534" t="str">
        <f t="shared" si="221"/>
        <v>Schoenoplectus</v>
      </c>
      <c r="F3534" t="str">
        <f t="shared" si="222"/>
        <v>hallii</v>
      </c>
      <c r="G3534" t="str">
        <f t="shared" si="223"/>
        <v>Schoenoplectus hallii</v>
      </c>
      <c r="J3534" t="str">
        <f t="shared" si="220"/>
        <v xml:space="preserve">Schoenoplectus hallii;11;; </v>
      </c>
    </row>
    <row r="3535" spans="1:10" x14ac:dyDescent="0.3">
      <c r="A3535" t="s">
        <v>5618</v>
      </c>
      <c r="B3535" s="17" t="s">
        <v>1063</v>
      </c>
      <c r="C3535" s="16"/>
      <c r="D3535" s="21" t="s">
        <v>4431</v>
      </c>
      <c r="E3535" t="str">
        <f t="shared" si="221"/>
        <v>Schoenoplectus</v>
      </c>
      <c r="F3535" t="str">
        <f t="shared" si="222"/>
        <v>heterochaetus</v>
      </c>
      <c r="G3535" t="str">
        <f t="shared" si="223"/>
        <v>Schoenoplectus heterochaetus</v>
      </c>
      <c r="J3535" t="str">
        <f t="shared" si="220"/>
        <v xml:space="preserve">Schoenoplectus heterochaetus;ca. 19;; </v>
      </c>
    </row>
    <row r="3536" spans="1:10" x14ac:dyDescent="0.3">
      <c r="A3536" t="s">
        <v>5619</v>
      </c>
      <c r="B3536" s="16"/>
      <c r="C3536" s="17" t="s">
        <v>360</v>
      </c>
      <c r="D3536" s="22" t="s">
        <v>4432</v>
      </c>
      <c r="E3536" t="str">
        <f t="shared" si="221"/>
        <v>Schoenoplectus</v>
      </c>
      <c r="F3536" t="str">
        <f t="shared" si="222"/>
        <v>juncoides</v>
      </c>
      <c r="G3536" t="str">
        <f t="shared" si="223"/>
        <v>Schoenoplectus juncoides</v>
      </c>
      <c r="J3536" t="str">
        <f t="shared" si="220"/>
        <v xml:space="preserve">Schoenoplectus juncoides;;ca. 70; </v>
      </c>
    </row>
    <row r="3537" spans="1:10" x14ac:dyDescent="0.3">
      <c r="A3537" t="s">
        <v>5619</v>
      </c>
      <c r="B3537" s="16"/>
      <c r="C3537" s="17">
        <v>76</v>
      </c>
      <c r="D3537" s="22" t="s">
        <v>4432</v>
      </c>
      <c r="E3537" t="str">
        <f t="shared" si="221"/>
        <v>Schoenoplectus</v>
      </c>
      <c r="F3537" t="str">
        <f t="shared" si="222"/>
        <v>juncoides</v>
      </c>
      <c r="G3537" t="str">
        <f t="shared" si="223"/>
        <v>Schoenoplectus juncoides</v>
      </c>
      <c r="J3537" t="str">
        <f t="shared" si="220"/>
        <v xml:space="preserve">Schoenoplectus juncoides;;76; </v>
      </c>
    </row>
    <row r="3538" spans="1:10" x14ac:dyDescent="0.3">
      <c r="A3538" t="s">
        <v>5619</v>
      </c>
      <c r="B3538" s="17">
        <v>22</v>
      </c>
      <c r="C3538" s="16"/>
      <c r="D3538" s="22" t="s">
        <v>4432</v>
      </c>
      <c r="E3538" t="str">
        <f t="shared" si="221"/>
        <v>Schoenoplectus</v>
      </c>
      <c r="F3538" t="str">
        <f t="shared" si="222"/>
        <v>juncoides</v>
      </c>
      <c r="G3538" t="str">
        <f t="shared" si="223"/>
        <v>Schoenoplectus juncoides</v>
      </c>
      <c r="J3538" t="str">
        <f t="shared" si="220"/>
        <v xml:space="preserve">Schoenoplectus juncoides;22;; </v>
      </c>
    </row>
    <row r="3539" spans="1:10" x14ac:dyDescent="0.3">
      <c r="A3539" t="s">
        <v>5619</v>
      </c>
      <c r="B3539" s="17">
        <v>37</v>
      </c>
      <c r="C3539" s="16"/>
      <c r="D3539" s="22" t="s">
        <v>4432</v>
      </c>
      <c r="E3539" t="str">
        <f t="shared" si="221"/>
        <v>Schoenoplectus</v>
      </c>
      <c r="F3539" t="str">
        <f t="shared" si="222"/>
        <v>juncoides</v>
      </c>
      <c r="G3539" t="str">
        <f t="shared" si="223"/>
        <v>Schoenoplectus juncoides</v>
      </c>
      <c r="J3539" t="str">
        <f t="shared" si="220"/>
        <v xml:space="preserve">Schoenoplectus juncoides;37;; </v>
      </c>
    </row>
    <row r="3540" spans="1:10" x14ac:dyDescent="0.3">
      <c r="A3540" t="s">
        <v>5620</v>
      </c>
      <c r="B3540" s="16"/>
      <c r="C3540" s="17">
        <v>38</v>
      </c>
      <c r="D3540" s="22" t="s">
        <v>4433</v>
      </c>
      <c r="E3540" t="str">
        <f t="shared" si="221"/>
        <v>Schoenoplectus</v>
      </c>
      <c r="F3540" t="str">
        <f t="shared" si="222"/>
        <v>lacustris</v>
      </c>
      <c r="G3540" t="str">
        <f t="shared" si="223"/>
        <v>Schoenoplectus lacustris</v>
      </c>
      <c r="J3540" t="str">
        <f t="shared" si="220"/>
        <v xml:space="preserve">Schoenoplectus lacustris;;38; </v>
      </c>
    </row>
    <row r="3541" spans="1:10" x14ac:dyDescent="0.3">
      <c r="A3541" t="s">
        <v>5620</v>
      </c>
      <c r="B3541" s="16"/>
      <c r="C3541" s="17" t="s">
        <v>1618</v>
      </c>
      <c r="D3541" s="22" t="s">
        <v>4433</v>
      </c>
      <c r="E3541" t="str">
        <f t="shared" si="221"/>
        <v>Schoenoplectus</v>
      </c>
      <c r="F3541" t="str">
        <f t="shared" si="222"/>
        <v>lacustris</v>
      </c>
      <c r="G3541" t="str">
        <f t="shared" si="223"/>
        <v>Schoenoplectus lacustris</v>
      </c>
      <c r="J3541" t="str">
        <f t="shared" si="220"/>
        <v xml:space="preserve">Schoenoplectus lacustris;;38, 54, 42; </v>
      </c>
    </row>
    <row r="3542" spans="1:10" x14ac:dyDescent="0.3">
      <c r="A3542" t="s">
        <v>5620</v>
      </c>
      <c r="B3542" s="16"/>
      <c r="C3542" s="17" t="s">
        <v>1620</v>
      </c>
      <c r="D3542" s="22" t="s">
        <v>4433</v>
      </c>
      <c r="E3542" t="str">
        <f t="shared" si="221"/>
        <v>Schoenoplectus</v>
      </c>
      <c r="F3542" t="str">
        <f t="shared" si="222"/>
        <v>lacustris</v>
      </c>
      <c r="G3542" t="str">
        <f t="shared" si="223"/>
        <v>Schoenoplectus lacustris</v>
      </c>
      <c r="J3542" t="str">
        <f t="shared" si="220"/>
        <v xml:space="preserve">Schoenoplectus lacustris;;38, 40, 42; </v>
      </c>
    </row>
    <row r="3543" spans="1:10" x14ac:dyDescent="0.3">
      <c r="A3543" t="s">
        <v>5620</v>
      </c>
      <c r="B3543" s="16"/>
      <c r="C3543" s="17">
        <v>38</v>
      </c>
      <c r="D3543" s="22" t="s">
        <v>4433</v>
      </c>
      <c r="E3543" t="str">
        <f t="shared" si="221"/>
        <v>Schoenoplectus</v>
      </c>
      <c r="F3543" t="str">
        <f t="shared" si="222"/>
        <v>lacustris</v>
      </c>
      <c r="G3543" t="str">
        <f t="shared" si="223"/>
        <v>Schoenoplectus lacustris</v>
      </c>
      <c r="J3543" t="str">
        <f t="shared" si="220"/>
        <v xml:space="preserve">Schoenoplectus lacustris;;38; </v>
      </c>
    </row>
    <row r="3544" spans="1:10" x14ac:dyDescent="0.3">
      <c r="A3544" t="s">
        <v>5620</v>
      </c>
      <c r="B3544" s="16"/>
      <c r="C3544" s="17" t="s">
        <v>29</v>
      </c>
      <c r="D3544" s="22" t="s">
        <v>4433</v>
      </c>
      <c r="E3544" t="str">
        <f t="shared" si="221"/>
        <v>Schoenoplectus</v>
      </c>
      <c r="F3544" t="str">
        <f t="shared" si="222"/>
        <v>lacustris</v>
      </c>
      <c r="G3544" t="str">
        <f t="shared" si="223"/>
        <v>Schoenoplectus lacustris</v>
      </c>
      <c r="J3544" t="str">
        <f t="shared" si="220"/>
        <v xml:space="preserve">Schoenoplectus lacustris;;76–77; </v>
      </c>
    </row>
    <row r="3545" spans="1:10" x14ac:dyDescent="0.3">
      <c r="A3545" t="s">
        <v>5620</v>
      </c>
      <c r="B3545" s="16"/>
      <c r="C3545" s="17">
        <v>42</v>
      </c>
      <c r="D3545" s="22" t="s">
        <v>4433</v>
      </c>
      <c r="E3545" t="str">
        <f t="shared" si="221"/>
        <v>Schoenoplectus</v>
      </c>
      <c r="F3545" t="str">
        <f t="shared" si="222"/>
        <v>lacustris</v>
      </c>
      <c r="G3545" t="str">
        <f t="shared" si="223"/>
        <v>Schoenoplectus lacustris</v>
      </c>
      <c r="J3545" t="str">
        <f t="shared" si="220"/>
        <v xml:space="preserve">Schoenoplectus lacustris;;42; </v>
      </c>
    </row>
    <row r="3546" spans="1:10" x14ac:dyDescent="0.3">
      <c r="A3546" t="s">
        <v>5620</v>
      </c>
      <c r="B3546" s="17">
        <v>21</v>
      </c>
      <c r="C3546" s="16"/>
      <c r="D3546" s="22" t="s">
        <v>4433</v>
      </c>
      <c r="E3546" t="str">
        <f t="shared" si="221"/>
        <v>Schoenoplectus</v>
      </c>
      <c r="F3546" t="str">
        <f t="shared" si="222"/>
        <v>lacustris</v>
      </c>
      <c r="G3546" t="str">
        <f t="shared" si="223"/>
        <v>Schoenoplectus lacustris</v>
      </c>
      <c r="J3546" t="str">
        <f t="shared" si="220"/>
        <v xml:space="preserve">Schoenoplectus lacustris;21;; </v>
      </c>
    </row>
    <row r="3547" spans="1:10" x14ac:dyDescent="0.3">
      <c r="A3547" t="s">
        <v>5620</v>
      </c>
      <c r="B3547" s="16"/>
      <c r="C3547" s="17">
        <v>42</v>
      </c>
      <c r="D3547" s="22" t="s">
        <v>4433</v>
      </c>
      <c r="E3547" t="str">
        <f t="shared" si="221"/>
        <v>Schoenoplectus</v>
      </c>
      <c r="F3547" t="str">
        <f t="shared" si="222"/>
        <v>lacustris</v>
      </c>
      <c r="G3547" t="str">
        <f t="shared" si="223"/>
        <v>Schoenoplectus lacustris</v>
      </c>
      <c r="J3547" t="str">
        <f t="shared" si="220"/>
        <v xml:space="preserve">Schoenoplectus lacustris;;42; </v>
      </c>
    </row>
    <row r="3548" spans="1:10" x14ac:dyDescent="0.3">
      <c r="A3548" t="s">
        <v>5620</v>
      </c>
      <c r="B3548" s="16"/>
      <c r="C3548" s="17">
        <v>42</v>
      </c>
      <c r="D3548" s="22" t="s">
        <v>4433</v>
      </c>
      <c r="E3548" t="str">
        <f t="shared" si="221"/>
        <v>Schoenoplectus</v>
      </c>
      <c r="F3548" t="str">
        <f t="shared" si="222"/>
        <v>lacustris</v>
      </c>
      <c r="G3548" t="str">
        <f t="shared" si="223"/>
        <v>Schoenoplectus lacustris</v>
      </c>
      <c r="J3548" t="str">
        <f t="shared" si="220"/>
        <v xml:space="preserve">Schoenoplectus lacustris;;42; </v>
      </c>
    </row>
    <row r="3549" spans="1:10" x14ac:dyDescent="0.3">
      <c r="A3549" t="s">
        <v>5620</v>
      </c>
      <c r="B3549" s="16"/>
      <c r="C3549" s="17">
        <v>80</v>
      </c>
      <c r="D3549" s="22" t="s">
        <v>4433</v>
      </c>
      <c r="E3549" t="str">
        <f t="shared" si="221"/>
        <v>Schoenoplectus</v>
      </c>
      <c r="F3549" t="str">
        <f t="shared" si="222"/>
        <v>lacustris</v>
      </c>
      <c r="G3549" t="str">
        <f t="shared" si="223"/>
        <v>Schoenoplectus lacustris</v>
      </c>
      <c r="J3549" t="str">
        <f t="shared" si="220"/>
        <v xml:space="preserve">Schoenoplectus lacustris;;80; </v>
      </c>
    </row>
    <row r="3550" spans="1:10" x14ac:dyDescent="0.3">
      <c r="A3550" t="s">
        <v>5620</v>
      </c>
      <c r="B3550" s="16"/>
      <c r="C3550" s="17">
        <v>80</v>
      </c>
      <c r="D3550" s="22" t="s">
        <v>4433</v>
      </c>
      <c r="E3550" t="str">
        <f t="shared" si="221"/>
        <v>Schoenoplectus</v>
      </c>
      <c r="F3550" t="str">
        <f t="shared" si="222"/>
        <v>lacustris</v>
      </c>
      <c r="G3550" t="str">
        <f t="shared" si="223"/>
        <v>Schoenoplectus lacustris</v>
      </c>
      <c r="J3550" t="str">
        <f t="shared" si="220"/>
        <v xml:space="preserve">Schoenoplectus lacustris;;80; </v>
      </c>
    </row>
    <row r="3551" spans="1:10" x14ac:dyDescent="0.3">
      <c r="A3551" t="s">
        <v>5620</v>
      </c>
      <c r="B3551" s="16"/>
      <c r="C3551" s="17">
        <v>80</v>
      </c>
      <c r="D3551" s="22" t="s">
        <v>4433</v>
      </c>
      <c r="E3551" t="str">
        <f t="shared" si="221"/>
        <v>Schoenoplectus</v>
      </c>
      <c r="F3551" t="str">
        <f t="shared" si="222"/>
        <v>lacustris</v>
      </c>
      <c r="G3551" t="str">
        <f t="shared" si="223"/>
        <v>Schoenoplectus lacustris</v>
      </c>
      <c r="J3551" t="str">
        <f t="shared" si="220"/>
        <v xml:space="preserve">Schoenoplectus lacustris;;80; </v>
      </c>
    </row>
    <row r="3552" spans="1:10" x14ac:dyDescent="0.3">
      <c r="A3552" t="s">
        <v>5620</v>
      </c>
      <c r="B3552" s="16"/>
      <c r="C3552" s="17">
        <v>42</v>
      </c>
      <c r="D3552" s="22" t="s">
        <v>4433</v>
      </c>
      <c r="E3552" t="str">
        <f t="shared" si="221"/>
        <v>Schoenoplectus</v>
      </c>
      <c r="F3552" t="str">
        <f t="shared" si="222"/>
        <v>lacustris</v>
      </c>
      <c r="G3552" t="str">
        <f t="shared" si="223"/>
        <v>Schoenoplectus lacustris</v>
      </c>
      <c r="J3552" t="str">
        <f t="shared" si="220"/>
        <v xml:space="preserve">Schoenoplectus lacustris;;42; </v>
      </c>
    </row>
    <row r="3553" spans="1:10" x14ac:dyDescent="0.3">
      <c r="A3553" t="s">
        <v>5620</v>
      </c>
      <c r="B3553" s="17">
        <v>21</v>
      </c>
      <c r="C3553" s="16"/>
      <c r="D3553" s="22" t="s">
        <v>4433</v>
      </c>
      <c r="E3553" t="str">
        <f t="shared" si="221"/>
        <v>Schoenoplectus</v>
      </c>
      <c r="F3553" t="str">
        <f t="shared" si="222"/>
        <v>lacustris</v>
      </c>
      <c r="G3553" t="str">
        <f t="shared" si="223"/>
        <v>Schoenoplectus lacustris</v>
      </c>
      <c r="J3553" t="str">
        <f t="shared" si="220"/>
        <v xml:space="preserve">Schoenoplectus lacustris;21;; </v>
      </c>
    </row>
    <row r="3554" spans="1:10" x14ac:dyDescent="0.3">
      <c r="A3554" t="s">
        <v>5620</v>
      </c>
      <c r="B3554" s="16"/>
      <c r="C3554" s="17">
        <v>42</v>
      </c>
      <c r="D3554" s="22" t="s">
        <v>4433</v>
      </c>
      <c r="E3554" t="str">
        <f t="shared" si="221"/>
        <v>Schoenoplectus</v>
      </c>
      <c r="F3554" t="str">
        <f t="shared" si="222"/>
        <v>lacustris</v>
      </c>
      <c r="G3554" t="str">
        <f t="shared" si="223"/>
        <v>Schoenoplectus lacustris</v>
      </c>
      <c r="J3554" t="str">
        <f t="shared" si="220"/>
        <v xml:space="preserve">Schoenoplectus lacustris;;42; </v>
      </c>
    </row>
    <row r="3555" spans="1:10" x14ac:dyDescent="0.3">
      <c r="A3555" t="s">
        <v>5620</v>
      </c>
      <c r="B3555" s="16"/>
      <c r="C3555" s="17">
        <v>42</v>
      </c>
      <c r="D3555" s="22" t="s">
        <v>4433</v>
      </c>
      <c r="E3555" t="str">
        <f t="shared" si="221"/>
        <v>Schoenoplectus</v>
      </c>
      <c r="F3555" t="str">
        <f t="shared" si="222"/>
        <v>lacustris</v>
      </c>
      <c r="G3555" t="str">
        <f t="shared" si="223"/>
        <v>Schoenoplectus lacustris</v>
      </c>
      <c r="J3555" t="str">
        <f t="shared" si="220"/>
        <v xml:space="preserve">Schoenoplectus lacustris;;42; </v>
      </c>
    </row>
    <row r="3556" spans="1:10" x14ac:dyDescent="0.3">
      <c r="A3556" t="s">
        <v>5620</v>
      </c>
      <c r="B3556" s="16"/>
      <c r="C3556" s="16"/>
      <c r="D3556" s="21" t="s">
        <v>4434</v>
      </c>
      <c r="E3556" t="str">
        <f t="shared" si="221"/>
        <v>Schoenoplectus</v>
      </c>
      <c r="F3556" t="str">
        <f t="shared" si="222"/>
        <v>lacustris</v>
      </c>
      <c r="G3556" t="str">
        <f t="shared" si="223"/>
        <v>Schoenoplectus lacustris</v>
      </c>
      <c r="J3556" t="str">
        <f t="shared" si="220"/>
        <v xml:space="preserve">Schoenoplectus lacustris;;; </v>
      </c>
    </row>
    <row r="3557" spans="1:10" x14ac:dyDescent="0.3">
      <c r="A3557" t="s">
        <v>5620</v>
      </c>
      <c r="B3557" s="16"/>
      <c r="C3557" s="16"/>
      <c r="D3557" s="21" t="s">
        <v>4435</v>
      </c>
      <c r="E3557" t="str">
        <f t="shared" si="221"/>
        <v>Schoenoplectus</v>
      </c>
      <c r="F3557" t="str">
        <f t="shared" si="222"/>
        <v>lacustris</v>
      </c>
      <c r="G3557" t="str">
        <f t="shared" si="223"/>
        <v>Schoenoplectus lacustris</v>
      </c>
      <c r="J3557" t="str">
        <f t="shared" si="220"/>
        <v xml:space="preserve">Schoenoplectus lacustris;;; </v>
      </c>
    </row>
    <row r="3558" spans="1:10" x14ac:dyDescent="0.3">
      <c r="A3558" t="s">
        <v>5620</v>
      </c>
      <c r="B3558" s="17">
        <v>21</v>
      </c>
      <c r="C3558" s="16"/>
      <c r="D3558" s="21" t="s">
        <v>4436</v>
      </c>
      <c r="E3558" t="str">
        <f t="shared" si="221"/>
        <v>Schoenoplectus</v>
      </c>
      <c r="F3558" t="str">
        <f t="shared" si="222"/>
        <v>lacustris</v>
      </c>
      <c r="G3558" t="str">
        <f t="shared" si="223"/>
        <v>Schoenoplectus lacustris</v>
      </c>
      <c r="J3558" t="str">
        <f t="shared" si="220"/>
        <v xml:space="preserve">Schoenoplectus lacustris;21;; </v>
      </c>
    </row>
    <row r="3559" spans="1:10" x14ac:dyDescent="0.3">
      <c r="A3559" t="s">
        <v>5620</v>
      </c>
      <c r="B3559" s="17">
        <v>21</v>
      </c>
      <c r="C3559" s="16"/>
      <c r="D3559" s="21" t="s">
        <v>4437</v>
      </c>
      <c r="E3559" t="str">
        <f t="shared" si="221"/>
        <v>Schoenoplectus</v>
      </c>
      <c r="F3559" t="str">
        <f t="shared" si="222"/>
        <v>lacustris</v>
      </c>
      <c r="G3559" t="str">
        <f t="shared" si="223"/>
        <v>Schoenoplectus lacustris</v>
      </c>
      <c r="J3559" t="str">
        <f t="shared" si="220"/>
        <v xml:space="preserve">Schoenoplectus lacustris;21;; </v>
      </c>
    </row>
    <row r="3560" spans="1:10" x14ac:dyDescent="0.3">
      <c r="A3560" t="s">
        <v>5621</v>
      </c>
      <c r="B3560" s="16"/>
      <c r="C3560" s="17">
        <v>30</v>
      </c>
      <c r="D3560" s="22" t="s">
        <v>4438</v>
      </c>
      <c r="E3560" t="str">
        <f t="shared" si="221"/>
        <v>Schoenoplectus</v>
      </c>
      <c r="F3560" t="str">
        <f t="shared" si="222"/>
        <v>lateriflorus</v>
      </c>
      <c r="G3560" t="str">
        <f t="shared" si="223"/>
        <v>Schoenoplectus lateriflorus</v>
      </c>
      <c r="J3560" t="str">
        <f t="shared" si="220"/>
        <v xml:space="preserve">Schoenoplectus lateriflorus;;30; </v>
      </c>
    </row>
    <row r="3561" spans="1:10" x14ac:dyDescent="0.3">
      <c r="A3561" t="s">
        <v>5621</v>
      </c>
      <c r="B3561" s="17">
        <v>11</v>
      </c>
      <c r="C3561" s="16"/>
      <c r="D3561" s="22" t="s">
        <v>4438</v>
      </c>
      <c r="E3561" t="str">
        <f t="shared" si="221"/>
        <v>Schoenoplectus</v>
      </c>
      <c r="F3561" t="str">
        <f t="shared" si="222"/>
        <v>lateriflorus</v>
      </c>
      <c r="G3561" t="str">
        <f t="shared" si="223"/>
        <v>Schoenoplectus lateriflorus</v>
      </c>
      <c r="J3561" t="str">
        <f t="shared" si="220"/>
        <v xml:space="preserve">Schoenoplectus lateriflorus;11;; </v>
      </c>
    </row>
    <row r="3562" spans="1:10" x14ac:dyDescent="0.3">
      <c r="A3562" t="s">
        <v>5622</v>
      </c>
      <c r="B3562" s="16"/>
      <c r="C3562" s="17" t="s">
        <v>242</v>
      </c>
      <c r="D3562" s="21" t="s">
        <v>4439</v>
      </c>
      <c r="E3562" t="str">
        <f t="shared" si="221"/>
        <v>Schoenoplectus</v>
      </c>
      <c r="F3562" t="str">
        <f t="shared" si="222"/>
        <v>lineolatus</v>
      </c>
      <c r="G3562" t="str">
        <f t="shared" si="223"/>
        <v>Schoenoplectus lineolatus</v>
      </c>
      <c r="J3562" t="str">
        <f t="shared" si="220"/>
        <v xml:space="preserve">Schoenoplectus lineolatus;;ca. 60; </v>
      </c>
    </row>
    <row r="3563" spans="1:10" x14ac:dyDescent="0.3">
      <c r="A3563" t="s">
        <v>5623</v>
      </c>
      <c r="B3563" s="16"/>
      <c r="C3563" s="17">
        <v>10</v>
      </c>
      <c r="D3563" s="22" t="s">
        <v>4440</v>
      </c>
      <c r="E3563" t="str">
        <f t="shared" si="221"/>
        <v>Schoenoplectus</v>
      </c>
      <c r="F3563" t="str">
        <f t="shared" si="222"/>
        <v>litoralis</v>
      </c>
      <c r="G3563" t="str">
        <f t="shared" si="223"/>
        <v>Schoenoplectus litoralis</v>
      </c>
      <c r="J3563" t="str">
        <f t="shared" si="220"/>
        <v xml:space="preserve">Schoenoplectus litoralis;;10; </v>
      </c>
    </row>
    <row r="3564" spans="1:10" x14ac:dyDescent="0.3">
      <c r="A3564" t="s">
        <v>5623</v>
      </c>
      <c r="B3564" s="17">
        <v>40</v>
      </c>
      <c r="C3564" s="16"/>
      <c r="D3564" s="22" t="s">
        <v>4440</v>
      </c>
      <c r="E3564" t="str">
        <f t="shared" si="221"/>
        <v>Schoenoplectus</v>
      </c>
      <c r="F3564" t="str">
        <f t="shared" si="222"/>
        <v>litoralis</v>
      </c>
      <c r="G3564" t="str">
        <f t="shared" si="223"/>
        <v>Schoenoplectus litoralis</v>
      </c>
      <c r="J3564" t="str">
        <f t="shared" si="220"/>
        <v xml:space="preserve">Schoenoplectus litoralis;40;; </v>
      </c>
    </row>
    <row r="3565" spans="1:10" x14ac:dyDescent="0.3">
      <c r="A3565" t="s">
        <v>5623</v>
      </c>
      <c r="B3565" s="17" t="s">
        <v>1639</v>
      </c>
      <c r="C3565" s="16"/>
      <c r="D3565" s="22" t="s">
        <v>4440</v>
      </c>
      <c r="E3565" t="str">
        <f t="shared" si="221"/>
        <v>Schoenoplectus</v>
      </c>
      <c r="F3565" t="str">
        <f t="shared" si="222"/>
        <v>litoralis</v>
      </c>
      <c r="G3565" t="str">
        <f t="shared" si="223"/>
        <v>Schoenoplectus litoralis</v>
      </c>
      <c r="J3565" t="str">
        <f t="shared" si="220"/>
        <v xml:space="preserve">Schoenoplectus litoralis;39, 42;; </v>
      </c>
    </row>
    <row r="3566" spans="1:10" x14ac:dyDescent="0.3">
      <c r="A3566" t="s">
        <v>5623</v>
      </c>
      <c r="B3566" s="17" t="s">
        <v>1639</v>
      </c>
      <c r="C3566" s="16"/>
      <c r="D3566" s="22" t="s">
        <v>4440</v>
      </c>
      <c r="E3566" t="str">
        <f t="shared" si="221"/>
        <v>Schoenoplectus</v>
      </c>
      <c r="F3566" t="str">
        <f t="shared" si="222"/>
        <v>litoralis</v>
      </c>
      <c r="G3566" t="str">
        <f t="shared" si="223"/>
        <v>Schoenoplectus litoralis</v>
      </c>
      <c r="J3566" t="str">
        <f t="shared" si="220"/>
        <v xml:space="preserve">Schoenoplectus litoralis;39, 42;; </v>
      </c>
    </row>
    <row r="3567" spans="1:10" x14ac:dyDescent="0.3">
      <c r="A3567" t="s">
        <v>5624</v>
      </c>
      <c r="B3567" s="16"/>
      <c r="C3567" s="17">
        <v>42</v>
      </c>
      <c r="D3567" s="22" t="s">
        <v>4441</v>
      </c>
      <c r="E3567" t="str">
        <f t="shared" si="221"/>
        <v>Schoenoplectus</v>
      </c>
      <c r="F3567" t="str">
        <f t="shared" si="222"/>
        <v>mucronatus</v>
      </c>
      <c r="G3567" t="str">
        <f t="shared" si="223"/>
        <v>Schoenoplectus mucronatus</v>
      </c>
      <c r="J3567" t="str">
        <f t="shared" si="220"/>
        <v xml:space="preserve">Schoenoplectus mucronatus;;42; </v>
      </c>
    </row>
    <row r="3568" spans="1:10" x14ac:dyDescent="0.3">
      <c r="A3568" t="s">
        <v>5624</v>
      </c>
      <c r="B3568" s="16"/>
      <c r="C3568" s="17">
        <v>42</v>
      </c>
      <c r="D3568" s="22" t="s">
        <v>4441</v>
      </c>
      <c r="E3568" t="str">
        <f t="shared" si="221"/>
        <v>Schoenoplectus</v>
      </c>
      <c r="F3568" t="str">
        <f t="shared" si="222"/>
        <v>mucronatus</v>
      </c>
      <c r="G3568" t="str">
        <f t="shared" si="223"/>
        <v>Schoenoplectus mucronatus</v>
      </c>
      <c r="J3568" t="str">
        <f t="shared" si="220"/>
        <v xml:space="preserve">Schoenoplectus mucronatus;;42; </v>
      </c>
    </row>
    <row r="3569" spans="1:10" x14ac:dyDescent="0.3">
      <c r="A3569" t="s">
        <v>5624</v>
      </c>
      <c r="B3569" s="16"/>
      <c r="C3569" s="17">
        <v>42</v>
      </c>
      <c r="D3569" s="22" t="s">
        <v>4441</v>
      </c>
      <c r="E3569" t="str">
        <f t="shared" si="221"/>
        <v>Schoenoplectus</v>
      </c>
      <c r="F3569" t="str">
        <f t="shared" si="222"/>
        <v>mucronatus</v>
      </c>
      <c r="G3569" t="str">
        <f t="shared" si="223"/>
        <v>Schoenoplectus mucronatus</v>
      </c>
      <c r="J3569" t="str">
        <f t="shared" si="220"/>
        <v xml:space="preserve">Schoenoplectus mucronatus;;42; </v>
      </c>
    </row>
    <row r="3570" spans="1:10" x14ac:dyDescent="0.3">
      <c r="A3570" t="s">
        <v>5624</v>
      </c>
      <c r="B3570" s="16"/>
      <c r="C3570" s="17">
        <v>42</v>
      </c>
      <c r="D3570" s="22" t="s">
        <v>4441</v>
      </c>
      <c r="E3570" t="str">
        <f t="shared" si="221"/>
        <v>Schoenoplectus</v>
      </c>
      <c r="F3570" t="str">
        <f t="shared" si="222"/>
        <v>mucronatus</v>
      </c>
      <c r="G3570" t="str">
        <f t="shared" si="223"/>
        <v>Schoenoplectus mucronatus</v>
      </c>
      <c r="J3570" t="str">
        <f t="shared" si="220"/>
        <v xml:space="preserve">Schoenoplectus mucronatus;;42; </v>
      </c>
    </row>
    <row r="3571" spans="1:10" x14ac:dyDescent="0.3">
      <c r="A3571" t="s">
        <v>5624</v>
      </c>
      <c r="B3571" s="17">
        <v>21</v>
      </c>
      <c r="C3571" s="16"/>
      <c r="D3571" s="22" t="s">
        <v>4441</v>
      </c>
      <c r="E3571" t="str">
        <f t="shared" si="221"/>
        <v>Schoenoplectus</v>
      </c>
      <c r="F3571" t="str">
        <f t="shared" si="222"/>
        <v>mucronatus</v>
      </c>
      <c r="G3571" t="str">
        <f t="shared" si="223"/>
        <v>Schoenoplectus mucronatus</v>
      </c>
      <c r="J3571" t="str">
        <f t="shared" si="220"/>
        <v xml:space="preserve">Schoenoplectus mucronatus;21;; </v>
      </c>
    </row>
    <row r="3572" spans="1:10" x14ac:dyDescent="0.3">
      <c r="A3572" t="s">
        <v>5624</v>
      </c>
      <c r="B3572" s="17">
        <v>22</v>
      </c>
      <c r="C3572" s="16"/>
      <c r="D3572" s="22" t="s">
        <v>4441</v>
      </c>
      <c r="E3572" t="str">
        <f t="shared" si="221"/>
        <v>Schoenoplectus</v>
      </c>
      <c r="F3572" t="str">
        <f t="shared" si="222"/>
        <v>mucronatus</v>
      </c>
      <c r="G3572" t="str">
        <f t="shared" si="223"/>
        <v>Schoenoplectus mucronatus</v>
      </c>
      <c r="J3572" t="str">
        <f t="shared" si="220"/>
        <v xml:space="preserve">Schoenoplectus mucronatus;22;; </v>
      </c>
    </row>
    <row r="3573" spans="1:10" x14ac:dyDescent="0.3">
      <c r="A3573" t="s">
        <v>5624</v>
      </c>
      <c r="B3573" s="17">
        <v>22</v>
      </c>
      <c r="C3573" s="16"/>
      <c r="D3573" s="22" t="s">
        <v>4441</v>
      </c>
      <c r="E3573" t="str">
        <f t="shared" si="221"/>
        <v>Schoenoplectus</v>
      </c>
      <c r="F3573" t="str">
        <f t="shared" si="222"/>
        <v>mucronatus</v>
      </c>
      <c r="G3573" t="str">
        <f t="shared" si="223"/>
        <v>Schoenoplectus mucronatus</v>
      </c>
      <c r="J3573" t="str">
        <f t="shared" si="220"/>
        <v xml:space="preserve">Schoenoplectus mucronatus;22;; </v>
      </c>
    </row>
    <row r="3574" spans="1:10" x14ac:dyDescent="0.3">
      <c r="A3574" t="s">
        <v>5624</v>
      </c>
      <c r="B3574" s="17">
        <v>22</v>
      </c>
      <c r="C3574" s="16"/>
      <c r="D3574" s="22" t="s">
        <v>4441</v>
      </c>
      <c r="E3574" t="str">
        <f t="shared" si="221"/>
        <v>Schoenoplectus</v>
      </c>
      <c r="F3574" t="str">
        <f t="shared" si="222"/>
        <v>mucronatus</v>
      </c>
      <c r="G3574" t="str">
        <f t="shared" si="223"/>
        <v>Schoenoplectus mucronatus</v>
      </c>
      <c r="J3574" t="str">
        <f t="shared" si="220"/>
        <v xml:space="preserve">Schoenoplectus mucronatus;22;; </v>
      </c>
    </row>
    <row r="3575" spans="1:10" x14ac:dyDescent="0.3">
      <c r="A3575" t="s">
        <v>5624</v>
      </c>
      <c r="B3575" s="16"/>
      <c r="C3575" s="17">
        <v>44</v>
      </c>
      <c r="D3575" s="22" t="s">
        <v>4441</v>
      </c>
      <c r="E3575" t="str">
        <f t="shared" si="221"/>
        <v>Schoenoplectus</v>
      </c>
      <c r="F3575" t="str">
        <f t="shared" si="222"/>
        <v>mucronatus</v>
      </c>
      <c r="G3575" t="str">
        <f t="shared" si="223"/>
        <v>Schoenoplectus mucronatus</v>
      </c>
      <c r="J3575" t="str">
        <f t="shared" si="220"/>
        <v xml:space="preserve">Schoenoplectus mucronatus;;44; </v>
      </c>
    </row>
    <row r="3576" spans="1:10" x14ac:dyDescent="0.3">
      <c r="A3576" t="s">
        <v>5624</v>
      </c>
      <c r="B3576" s="17">
        <v>22</v>
      </c>
      <c r="C3576" s="16"/>
      <c r="D3576" s="22" t="s">
        <v>4441</v>
      </c>
      <c r="E3576" t="str">
        <f t="shared" si="221"/>
        <v>Schoenoplectus</v>
      </c>
      <c r="F3576" t="str">
        <f t="shared" si="222"/>
        <v>mucronatus</v>
      </c>
      <c r="G3576" t="str">
        <f t="shared" si="223"/>
        <v>Schoenoplectus mucronatus</v>
      </c>
      <c r="J3576" t="str">
        <f t="shared" si="220"/>
        <v xml:space="preserve">Schoenoplectus mucronatus;22;; </v>
      </c>
    </row>
    <row r="3577" spans="1:10" x14ac:dyDescent="0.3">
      <c r="A3577" t="s">
        <v>5624</v>
      </c>
      <c r="B3577" s="16"/>
      <c r="C3577" s="17">
        <v>44</v>
      </c>
      <c r="D3577" s="22" t="s">
        <v>4441</v>
      </c>
      <c r="E3577" t="str">
        <f t="shared" si="221"/>
        <v>Schoenoplectus</v>
      </c>
      <c r="F3577" t="str">
        <f t="shared" si="222"/>
        <v>mucronatus</v>
      </c>
      <c r="G3577" t="str">
        <f t="shared" si="223"/>
        <v>Schoenoplectus mucronatus</v>
      </c>
      <c r="J3577" t="str">
        <f t="shared" si="220"/>
        <v xml:space="preserve">Schoenoplectus mucronatus;;44; </v>
      </c>
    </row>
    <row r="3578" spans="1:10" x14ac:dyDescent="0.3">
      <c r="A3578" t="s">
        <v>5624</v>
      </c>
      <c r="B3578" s="17">
        <v>22</v>
      </c>
      <c r="C3578" s="16"/>
      <c r="D3578" s="22" t="s">
        <v>4441</v>
      </c>
      <c r="E3578" t="str">
        <f t="shared" si="221"/>
        <v>Schoenoplectus</v>
      </c>
      <c r="F3578" t="str">
        <f t="shared" si="222"/>
        <v>mucronatus</v>
      </c>
      <c r="G3578" t="str">
        <f t="shared" si="223"/>
        <v>Schoenoplectus mucronatus</v>
      </c>
      <c r="J3578" t="str">
        <f t="shared" si="220"/>
        <v xml:space="preserve">Schoenoplectus mucronatus;22;; </v>
      </c>
    </row>
    <row r="3579" spans="1:10" x14ac:dyDescent="0.3">
      <c r="A3579" t="s">
        <v>5624</v>
      </c>
      <c r="B3579" s="17">
        <v>22</v>
      </c>
      <c r="C3579" s="16"/>
      <c r="D3579" s="22" t="s">
        <v>4441</v>
      </c>
      <c r="E3579" t="str">
        <f t="shared" si="221"/>
        <v>Schoenoplectus</v>
      </c>
      <c r="F3579" t="str">
        <f t="shared" si="222"/>
        <v>mucronatus</v>
      </c>
      <c r="G3579" t="str">
        <f t="shared" si="223"/>
        <v>Schoenoplectus mucronatus</v>
      </c>
      <c r="J3579" t="str">
        <f t="shared" si="220"/>
        <v xml:space="preserve">Schoenoplectus mucronatus;22;; </v>
      </c>
    </row>
    <row r="3580" spans="1:10" x14ac:dyDescent="0.3">
      <c r="A3580" t="s">
        <v>5624</v>
      </c>
      <c r="B3580" s="17">
        <v>22</v>
      </c>
      <c r="C3580" s="16"/>
      <c r="D3580" s="22" t="s">
        <v>4441</v>
      </c>
      <c r="E3580" t="str">
        <f t="shared" si="221"/>
        <v>Schoenoplectus</v>
      </c>
      <c r="F3580" t="str">
        <f t="shared" si="222"/>
        <v>mucronatus</v>
      </c>
      <c r="G3580" t="str">
        <f t="shared" si="223"/>
        <v>Schoenoplectus mucronatus</v>
      </c>
      <c r="J3580" t="str">
        <f t="shared" si="220"/>
        <v xml:space="preserve">Schoenoplectus mucronatus;22;; </v>
      </c>
    </row>
    <row r="3581" spans="1:10" x14ac:dyDescent="0.3">
      <c r="A3581" t="s">
        <v>5625</v>
      </c>
      <c r="B3581" s="17" t="s">
        <v>1604</v>
      </c>
      <c r="C3581" s="16"/>
      <c r="D3581" s="22" t="s">
        <v>4442</v>
      </c>
      <c r="E3581" t="str">
        <f t="shared" si="221"/>
        <v>Schoenoplectus</v>
      </c>
      <c r="F3581" t="str">
        <f t="shared" si="222"/>
        <v>pungens</v>
      </c>
      <c r="G3581" t="str">
        <f t="shared" si="223"/>
        <v>Schoenoplectus pungens</v>
      </c>
      <c r="J3581" t="str">
        <f t="shared" si="220"/>
        <v xml:space="preserve">Schoenoplectus pungens;ca. 39;; </v>
      </c>
    </row>
    <row r="3582" spans="1:10" x14ac:dyDescent="0.3">
      <c r="A3582" t="s">
        <v>5625</v>
      </c>
      <c r="B3582" s="16"/>
      <c r="C3582" s="17">
        <v>74</v>
      </c>
      <c r="D3582" s="22" t="s">
        <v>4442</v>
      </c>
      <c r="E3582" t="str">
        <f t="shared" si="221"/>
        <v>Schoenoplectus</v>
      </c>
      <c r="F3582" t="str">
        <f t="shared" si="222"/>
        <v>pungens</v>
      </c>
      <c r="G3582" t="str">
        <f t="shared" si="223"/>
        <v>Schoenoplectus pungens</v>
      </c>
      <c r="J3582" t="str">
        <f t="shared" si="220"/>
        <v xml:space="preserve">Schoenoplectus pungens;;74; </v>
      </c>
    </row>
    <row r="3583" spans="1:10" x14ac:dyDescent="0.3">
      <c r="A3583" t="s">
        <v>5625</v>
      </c>
      <c r="B3583" s="16"/>
      <c r="C3583" s="17">
        <v>78</v>
      </c>
      <c r="D3583" s="21" t="s">
        <v>4443</v>
      </c>
      <c r="E3583" t="str">
        <f t="shared" si="221"/>
        <v>Schoenoplectus</v>
      </c>
      <c r="F3583" t="str">
        <f t="shared" si="222"/>
        <v>pungens</v>
      </c>
      <c r="G3583" t="str">
        <f t="shared" si="223"/>
        <v>Schoenoplectus pungens</v>
      </c>
      <c r="J3583" t="str">
        <f t="shared" ref="J3583:J3646" si="224">CONCATENATE(A3583,$I$1,B3583,$I$1,C3583,$I$1,$F$1)</f>
        <v xml:space="preserve">Schoenoplectus pungens;;78; </v>
      </c>
    </row>
    <row r="3584" spans="1:10" x14ac:dyDescent="0.3">
      <c r="A3584" t="s">
        <v>5625</v>
      </c>
      <c r="B3584" s="16"/>
      <c r="C3584" s="16"/>
      <c r="D3584" s="21" t="s">
        <v>4444</v>
      </c>
      <c r="E3584" t="str">
        <f t="shared" si="221"/>
        <v>Schoenoplectus</v>
      </c>
      <c r="F3584" t="str">
        <f t="shared" si="222"/>
        <v>pungens</v>
      </c>
      <c r="G3584" t="str">
        <f t="shared" si="223"/>
        <v>Schoenoplectus pungens</v>
      </c>
      <c r="J3584" t="str">
        <f t="shared" si="224"/>
        <v xml:space="preserve">Schoenoplectus pungens;;; </v>
      </c>
    </row>
    <row r="3585" spans="1:10" x14ac:dyDescent="0.3">
      <c r="A3585" t="s">
        <v>5626</v>
      </c>
      <c r="B3585" s="17">
        <v>19</v>
      </c>
      <c r="C3585" s="16"/>
      <c r="D3585" s="21" t="s">
        <v>4445</v>
      </c>
      <c r="E3585" t="str">
        <f t="shared" si="221"/>
        <v>Schoenoplectus</v>
      </c>
      <c r="F3585" t="str">
        <f t="shared" si="222"/>
        <v>purshianus</v>
      </c>
      <c r="G3585" t="str">
        <f t="shared" si="223"/>
        <v>Schoenoplectus purshianus</v>
      </c>
      <c r="J3585" t="str">
        <f t="shared" si="224"/>
        <v xml:space="preserve">Schoenoplectus purshianus;19;; </v>
      </c>
    </row>
    <row r="3586" spans="1:10" x14ac:dyDescent="0.3">
      <c r="A3586" t="s">
        <v>5626</v>
      </c>
      <c r="B3586" s="17">
        <v>19</v>
      </c>
      <c r="C3586" s="16"/>
      <c r="D3586" s="21" t="s">
        <v>4446</v>
      </c>
      <c r="E3586" t="str">
        <f t="shared" ref="E3586:E3649" si="225">LEFT($D3586,FIND(" ",$D3586)-1)</f>
        <v>Schoenoplectus</v>
      </c>
      <c r="F3586" t="str">
        <f t="shared" ref="F3586:F3649" si="226">MID(MID(MID(SUBSTITUTE($D3586," ", "^",1),1,256),FIND("^",SUBSTITUTE($D3586," ","^",1)),256),2,FIND(" ",MID(MID(SUBSTITUTE($D3586," ","^",1),1,256),FIND("^",SUBSTITUTE($D3586," ","^",1)),256))-2)</f>
        <v>purshianus</v>
      </c>
      <c r="G3586" t="str">
        <f t="shared" ref="G3586:G3649" si="227">CONCATENATE(E3586,$E$1,F3586)</f>
        <v>Schoenoplectus purshianus</v>
      </c>
      <c r="J3586" t="str">
        <f t="shared" si="224"/>
        <v xml:space="preserve">Schoenoplectus purshianus;19;; </v>
      </c>
    </row>
    <row r="3587" spans="1:10" x14ac:dyDescent="0.3">
      <c r="A3587" t="s">
        <v>5627</v>
      </c>
      <c r="B3587" s="17">
        <v>11</v>
      </c>
      <c r="C3587" s="16"/>
      <c r="D3587" s="22" t="s">
        <v>4447</v>
      </c>
      <c r="E3587" t="str">
        <f t="shared" si="225"/>
        <v>Schoenoplectus</v>
      </c>
      <c r="F3587" t="str">
        <f t="shared" si="226"/>
        <v>roylei</v>
      </c>
      <c r="G3587" t="str">
        <f t="shared" si="227"/>
        <v>Schoenoplectus roylei</v>
      </c>
      <c r="J3587" t="str">
        <f t="shared" si="224"/>
        <v xml:space="preserve">Schoenoplectus roylei;11;; </v>
      </c>
    </row>
    <row r="3588" spans="1:10" x14ac:dyDescent="0.3">
      <c r="A3588" t="s">
        <v>5627</v>
      </c>
      <c r="B3588" s="17">
        <v>44</v>
      </c>
      <c r="C3588" s="16"/>
      <c r="D3588" s="22" t="s">
        <v>4447</v>
      </c>
      <c r="E3588" t="str">
        <f t="shared" si="225"/>
        <v>Schoenoplectus</v>
      </c>
      <c r="F3588" t="str">
        <f t="shared" si="226"/>
        <v>roylei</v>
      </c>
      <c r="G3588" t="str">
        <f t="shared" si="227"/>
        <v>Schoenoplectus roylei</v>
      </c>
      <c r="J3588" t="str">
        <f t="shared" si="224"/>
        <v xml:space="preserve">Schoenoplectus roylei;44;; </v>
      </c>
    </row>
    <row r="3589" spans="1:10" x14ac:dyDescent="0.3">
      <c r="A3589" t="s">
        <v>5627</v>
      </c>
      <c r="B3589" s="17">
        <v>11</v>
      </c>
      <c r="C3589" s="16"/>
      <c r="D3589" s="22" t="s">
        <v>4447</v>
      </c>
      <c r="E3589" t="str">
        <f t="shared" si="225"/>
        <v>Schoenoplectus</v>
      </c>
      <c r="F3589" t="str">
        <f t="shared" si="226"/>
        <v>roylei</v>
      </c>
      <c r="G3589" t="str">
        <f t="shared" si="227"/>
        <v>Schoenoplectus roylei</v>
      </c>
      <c r="J3589" t="str">
        <f t="shared" si="224"/>
        <v xml:space="preserve">Schoenoplectus roylei;11;; </v>
      </c>
    </row>
    <row r="3590" spans="1:10" x14ac:dyDescent="0.3">
      <c r="A3590" t="s">
        <v>5627</v>
      </c>
      <c r="B3590" s="17">
        <v>11</v>
      </c>
      <c r="C3590" s="16"/>
      <c r="D3590" s="22" t="s">
        <v>4447</v>
      </c>
      <c r="E3590" t="str">
        <f t="shared" si="225"/>
        <v>Schoenoplectus</v>
      </c>
      <c r="F3590" t="str">
        <f t="shared" si="226"/>
        <v>roylei</v>
      </c>
      <c r="G3590" t="str">
        <f t="shared" si="227"/>
        <v>Schoenoplectus roylei</v>
      </c>
      <c r="J3590" t="str">
        <f t="shared" si="224"/>
        <v xml:space="preserve">Schoenoplectus roylei;11;; </v>
      </c>
    </row>
    <row r="3591" spans="1:10" x14ac:dyDescent="0.3">
      <c r="A3591" t="s">
        <v>5627</v>
      </c>
      <c r="B3591" s="17" t="s">
        <v>1665</v>
      </c>
      <c r="C3591" s="16"/>
      <c r="D3591" s="22" t="s">
        <v>4447</v>
      </c>
      <c r="E3591" t="str">
        <f t="shared" si="225"/>
        <v>Schoenoplectus</v>
      </c>
      <c r="F3591" t="str">
        <f t="shared" si="226"/>
        <v>roylei</v>
      </c>
      <c r="G3591" t="str">
        <f t="shared" si="227"/>
        <v>Schoenoplectus roylei</v>
      </c>
      <c r="J3591" t="str">
        <f t="shared" si="224"/>
        <v xml:space="preserve">Schoenoplectus roylei;11, 44;; </v>
      </c>
    </row>
    <row r="3592" spans="1:10" x14ac:dyDescent="0.3">
      <c r="A3592" t="s">
        <v>5627</v>
      </c>
      <c r="B3592" s="17" t="s">
        <v>1665</v>
      </c>
      <c r="C3592" s="16"/>
      <c r="D3592" s="22" t="s">
        <v>4447</v>
      </c>
      <c r="E3592" t="str">
        <f t="shared" si="225"/>
        <v>Schoenoplectus</v>
      </c>
      <c r="F3592" t="str">
        <f t="shared" si="226"/>
        <v>roylei</v>
      </c>
      <c r="G3592" t="str">
        <f t="shared" si="227"/>
        <v>Schoenoplectus roylei</v>
      </c>
      <c r="J3592" t="str">
        <f t="shared" si="224"/>
        <v xml:space="preserve">Schoenoplectus roylei;11, 44;; </v>
      </c>
    </row>
    <row r="3593" spans="1:10" x14ac:dyDescent="0.3">
      <c r="A3593" t="s">
        <v>5627</v>
      </c>
      <c r="B3593" s="17" t="s">
        <v>1665</v>
      </c>
      <c r="C3593" s="16"/>
      <c r="D3593" s="22" t="s">
        <v>4447</v>
      </c>
      <c r="E3593" t="str">
        <f t="shared" si="225"/>
        <v>Schoenoplectus</v>
      </c>
      <c r="F3593" t="str">
        <f t="shared" si="226"/>
        <v>roylei</v>
      </c>
      <c r="G3593" t="str">
        <f t="shared" si="227"/>
        <v>Schoenoplectus roylei</v>
      </c>
      <c r="J3593" t="str">
        <f t="shared" si="224"/>
        <v xml:space="preserve">Schoenoplectus roylei;11, 44;; </v>
      </c>
    </row>
    <row r="3594" spans="1:10" x14ac:dyDescent="0.3">
      <c r="A3594" t="s">
        <v>5628</v>
      </c>
      <c r="B3594" s="17">
        <v>25</v>
      </c>
      <c r="C3594" s="16"/>
      <c r="D3594" s="22" t="s">
        <v>4448</v>
      </c>
      <c r="E3594" t="str">
        <f t="shared" si="225"/>
        <v>Schoenoplectus</v>
      </c>
      <c r="F3594" t="str">
        <f t="shared" si="226"/>
        <v>saximontanus</v>
      </c>
      <c r="G3594" t="str">
        <f t="shared" si="227"/>
        <v>Schoenoplectus saximontanus</v>
      </c>
      <c r="J3594" t="str">
        <f t="shared" si="224"/>
        <v xml:space="preserve">Schoenoplectus saximontanus;25;; </v>
      </c>
    </row>
    <row r="3595" spans="1:10" x14ac:dyDescent="0.3">
      <c r="A3595" t="s">
        <v>5628</v>
      </c>
      <c r="B3595" s="17">
        <v>25</v>
      </c>
      <c r="C3595" s="16"/>
      <c r="D3595" s="22" t="s">
        <v>4448</v>
      </c>
      <c r="E3595" t="str">
        <f t="shared" si="225"/>
        <v>Schoenoplectus</v>
      </c>
      <c r="F3595" t="str">
        <f t="shared" si="226"/>
        <v>saximontanus</v>
      </c>
      <c r="G3595" t="str">
        <f t="shared" si="227"/>
        <v>Schoenoplectus saximontanus</v>
      </c>
      <c r="J3595" t="str">
        <f t="shared" si="224"/>
        <v xml:space="preserve">Schoenoplectus saximontanus;25;; </v>
      </c>
    </row>
    <row r="3596" spans="1:10" x14ac:dyDescent="0.3">
      <c r="A3596" t="s">
        <v>5629</v>
      </c>
      <c r="B3596" s="16"/>
      <c r="C3596" s="17">
        <v>28</v>
      </c>
      <c r="D3596" s="21" t="s">
        <v>4449</v>
      </c>
      <c r="E3596" t="str">
        <f t="shared" si="225"/>
        <v>Schoenoplectus</v>
      </c>
      <c r="F3596" t="str">
        <f t="shared" si="226"/>
        <v>senegalensis</v>
      </c>
      <c r="G3596" t="str">
        <f t="shared" si="227"/>
        <v>Schoenoplectus senegalensis</v>
      </c>
      <c r="J3596" t="str">
        <f t="shared" si="224"/>
        <v xml:space="preserve">Schoenoplectus senegalensis;;28; </v>
      </c>
    </row>
    <row r="3597" spans="1:10" x14ac:dyDescent="0.3">
      <c r="A3597" t="s">
        <v>5630</v>
      </c>
      <c r="B3597" s="16"/>
      <c r="C3597" s="17">
        <v>18</v>
      </c>
      <c r="D3597" s="21" t="s">
        <v>4450</v>
      </c>
      <c r="E3597" t="str">
        <f t="shared" si="225"/>
        <v>Schoenoplectus</v>
      </c>
      <c r="F3597" t="str">
        <f t="shared" si="226"/>
        <v>smithii</v>
      </c>
      <c r="G3597" t="str">
        <f t="shared" si="227"/>
        <v>Schoenoplectus smithii</v>
      </c>
      <c r="J3597" t="str">
        <f t="shared" si="224"/>
        <v xml:space="preserve">Schoenoplectus smithii;;18; </v>
      </c>
    </row>
    <row r="3598" spans="1:10" x14ac:dyDescent="0.3">
      <c r="A3598" t="s">
        <v>5630</v>
      </c>
      <c r="B3598" s="17">
        <v>20</v>
      </c>
      <c r="C3598" s="16"/>
      <c r="D3598" s="21" t="s">
        <v>4451</v>
      </c>
      <c r="E3598" t="str">
        <f t="shared" si="225"/>
        <v>Schoenoplectus</v>
      </c>
      <c r="F3598" t="str">
        <f t="shared" si="226"/>
        <v>smithii</v>
      </c>
      <c r="G3598" t="str">
        <f t="shared" si="227"/>
        <v>Schoenoplectus smithii</v>
      </c>
      <c r="J3598" t="str">
        <f t="shared" si="224"/>
        <v xml:space="preserve">Schoenoplectus smithii;20;; </v>
      </c>
    </row>
    <row r="3599" spans="1:10" x14ac:dyDescent="0.3">
      <c r="A3599" t="s">
        <v>5630</v>
      </c>
      <c r="B3599" s="17">
        <v>20</v>
      </c>
      <c r="C3599" s="16"/>
      <c r="D3599" s="21" t="s">
        <v>4452</v>
      </c>
      <c r="E3599" t="str">
        <f t="shared" si="225"/>
        <v>Schoenoplectus</v>
      </c>
      <c r="F3599" t="str">
        <f t="shared" si="226"/>
        <v>smithii</v>
      </c>
      <c r="G3599" t="str">
        <f t="shared" si="227"/>
        <v>Schoenoplectus smithii</v>
      </c>
      <c r="J3599" t="str">
        <f t="shared" si="224"/>
        <v xml:space="preserve">Schoenoplectus smithii;20;; </v>
      </c>
    </row>
    <row r="3600" spans="1:10" x14ac:dyDescent="0.3">
      <c r="A3600" t="s">
        <v>5630</v>
      </c>
      <c r="B3600" s="17">
        <v>20</v>
      </c>
      <c r="C3600" s="16"/>
      <c r="D3600" s="21" t="s">
        <v>4453</v>
      </c>
      <c r="E3600" t="str">
        <f t="shared" si="225"/>
        <v>Schoenoplectus</v>
      </c>
      <c r="F3600" t="str">
        <f t="shared" si="226"/>
        <v>smithii</v>
      </c>
      <c r="G3600" t="str">
        <f t="shared" si="227"/>
        <v>Schoenoplectus smithii</v>
      </c>
      <c r="J3600" t="str">
        <f t="shared" si="224"/>
        <v xml:space="preserve">Schoenoplectus smithii;20;; </v>
      </c>
    </row>
    <row r="3601" spans="1:10" x14ac:dyDescent="0.3">
      <c r="A3601" t="s">
        <v>5631</v>
      </c>
      <c r="B3601" s="17" t="s">
        <v>797</v>
      </c>
      <c r="C3601" s="16"/>
      <c r="D3601" s="21" t="s">
        <v>4454</v>
      </c>
      <c r="E3601" t="str">
        <f t="shared" si="225"/>
        <v>Schoenoplectus</v>
      </c>
      <c r="F3601" t="str">
        <f t="shared" si="226"/>
        <v>subterminalis</v>
      </c>
      <c r="G3601" t="str">
        <f t="shared" si="227"/>
        <v>Schoenoplectus subterminalis</v>
      </c>
      <c r="J3601" t="str">
        <f t="shared" si="224"/>
        <v xml:space="preserve">Schoenoplectus subterminalis;ca. 37;; </v>
      </c>
    </row>
    <row r="3602" spans="1:10" x14ac:dyDescent="0.3">
      <c r="A3602" t="s">
        <v>5632</v>
      </c>
      <c r="B3602" s="16"/>
      <c r="C3602" s="17">
        <v>28</v>
      </c>
      <c r="D3602" s="22" t="s">
        <v>4455</v>
      </c>
      <c r="E3602" t="str">
        <f t="shared" si="225"/>
        <v>Schoenoplectus</v>
      </c>
      <c r="F3602" t="str">
        <f t="shared" si="226"/>
        <v>supinus</v>
      </c>
      <c r="G3602" t="str">
        <f t="shared" si="227"/>
        <v>Schoenoplectus supinus</v>
      </c>
      <c r="J3602" t="str">
        <f t="shared" si="224"/>
        <v xml:space="preserve">Schoenoplectus supinus;;28; </v>
      </c>
    </row>
    <row r="3603" spans="1:10" x14ac:dyDescent="0.3">
      <c r="A3603" t="s">
        <v>5632</v>
      </c>
      <c r="B3603" s="17">
        <v>14</v>
      </c>
      <c r="C3603" s="16"/>
      <c r="D3603" s="22" t="s">
        <v>4455</v>
      </c>
      <c r="E3603" t="str">
        <f t="shared" si="225"/>
        <v>Schoenoplectus</v>
      </c>
      <c r="F3603" t="str">
        <f t="shared" si="226"/>
        <v>supinus</v>
      </c>
      <c r="G3603" t="str">
        <f t="shared" si="227"/>
        <v>Schoenoplectus supinus</v>
      </c>
      <c r="J3603" t="str">
        <f t="shared" si="224"/>
        <v xml:space="preserve">Schoenoplectus supinus;14;; </v>
      </c>
    </row>
    <row r="3604" spans="1:10" x14ac:dyDescent="0.3">
      <c r="A3604" t="s">
        <v>5632</v>
      </c>
      <c r="B3604" s="16"/>
      <c r="C3604" s="17">
        <v>28</v>
      </c>
      <c r="D3604" s="22" t="s">
        <v>4455</v>
      </c>
      <c r="E3604" t="str">
        <f t="shared" si="225"/>
        <v>Schoenoplectus</v>
      </c>
      <c r="F3604" t="str">
        <f t="shared" si="226"/>
        <v>supinus</v>
      </c>
      <c r="G3604" t="str">
        <f t="shared" si="227"/>
        <v>Schoenoplectus supinus</v>
      </c>
      <c r="J3604" t="str">
        <f t="shared" si="224"/>
        <v xml:space="preserve">Schoenoplectus supinus;;28; </v>
      </c>
    </row>
    <row r="3605" spans="1:10" x14ac:dyDescent="0.3">
      <c r="A3605" t="s">
        <v>5632</v>
      </c>
      <c r="B3605" s="17">
        <v>14</v>
      </c>
      <c r="C3605" s="16"/>
      <c r="D3605" s="22" t="s">
        <v>4455</v>
      </c>
      <c r="E3605" t="str">
        <f t="shared" si="225"/>
        <v>Schoenoplectus</v>
      </c>
      <c r="F3605" t="str">
        <f t="shared" si="226"/>
        <v>supinus</v>
      </c>
      <c r="G3605" t="str">
        <f t="shared" si="227"/>
        <v>Schoenoplectus supinus</v>
      </c>
      <c r="J3605" t="str">
        <f t="shared" si="224"/>
        <v xml:space="preserve">Schoenoplectus supinus;14;; </v>
      </c>
    </row>
    <row r="3606" spans="1:10" x14ac:dyDescent="0.3">
      <c r="A3606" t="s">
        <v>5632</v>
      </c>
      <c r="B3606" s="16"/>
      <c r="C3606" s="17">
        <v>28</v>
      </c>
      <c r="D3606" s="22" t="s">
        <v>4455</v>
      </c>
      <c r="E3606" t="str">
        <f t="shared" si="225"/>
        <v>Schoenoplectus</v>
      </c>
      <c r="F3606" t="str">
        <f t="shared" si="226"/>
        <v>supinus</v>
      </c>
      <c r="G3606" t="str">
        <f t="shared" si="227"/>
        <v>Schoenoplectus supinus</v>
      </c>
      <c r="J3606" t="str">
        <f t="shared" si="224"/>
        <v xml:space="preserve">Schoenoplectus supinus;;28; </v>
      </c>
    </row>
    <row r="3607" spans="1:10" x14ac:dyDescent="0.3">
      <c r="A3607" t="s">
        <v>5632</v>
      </c>
      <c r="B3607" s="17">
        <v>14</v>
      </c>
      <c r="C3607" s="16"/>
      <c r="D3607" s="22" t="s">
        <v>4455</v>
      </c>
      <c r="E3607" t="str">
        <f t="shared" si="225"/>
        <v>Schoenoplectus</v>
      </c>
      <c r="F3607" t="str">
        <f t="shared" si="226"/>
        <v>supinus</v>
      </c>
      <c r="G3607" t="str">
        <f t="shared" si="227"/>
        <v>Schoenoplectus supinus</v>
      </c>
      <c r="J3607" t="str">
        <f t="shared" si="224"/>
        <v xml:space="preserve">Schoenoplectus supinus;14;; </v>
      </c>
    </row>
    <row r="3608" spans="1:10" x14ac:dyDescent="0.3">
      <c r="A3608" t="s">
        <v>5632</v>
      </c>
      <c r="B3608" s="17">
        <v>5</v>
      </c>
      <c r="C3608" s="16"/>
      <c r="D3608" s="22" t="s">
        <v>4455</v>
      </c>
      <c r="E3608" t="str">
        <f t="shared" si="225"/>
        <v>Schoenoplectus</v>
      </c>
      <c r="F3608" t="str">
        <f t="shared" si="226"/>
        <v>supinus</v>
      </c>
      <c r="G3608" t="str">
        <f t="shared" si="227"/>
        <v>Schoenoplectus supinus</v>
      </c>
      <c r="J3608" t="str">
        <f t="shared" si="224"/>
        <v xml:space="preserve">Schoenoplectus supinus;5;; </v>
      </c>
    </row>
    <row r="3609" spans="1:10" x14ac:dyDescent="0.3">
      <c r="A3609" t="s">
        <v>5632</v>
      </c>
      <c r="B3609" s="17">
        <v>14</v>
      </c>
      <c r="C3609" s="16"/>
      <c r="D3609" s="22" t="s">
        <v>4455</v>
      </c>
      <c r="E3609" t="str">
        <f t="shared" si="225"/>
        <v>Schoenoplectus</v>
      </c>
      <c r="F3609" t="str">
        <f t="shared" si="226"/>
        <v>supinus</v>
      </c>
      <c r="G3609" t="str">
        <f t="shared" si="227"/>
        <v>Schoenoplectus supinus</v>
      </c>
      <c r="J3609" t="str">
        <f t="shared" si="224"/>
        <v xml:space="preserve">Schoenoplectus supinus;14;; </v>
      </c>
    </row>
    <row r="3610" spans="1:10" x14ac:dyDescent="0.3">
      <c r="A3610" t="s">
        <v>5632</v>
      </c>
      <c r="B3610" s="17">
        <v>14</v>
      </c>
      <c r="C3610" s="16"/>
      <c r="D3610" s="22" t="s">
        <v>4455</v>
      </c>
      <c r="E3610" t="str">
        <f t="shared" si="225"/>
        <v>Schoenoplectus</v>
      </c>
      <c r="F3610" t="str">
        <f t="shared" si="226"/>
        <v>supinus</v>
      </c>
      <c r="G3610" t="str">
        <f t="shared" si="227"/>
        <v>Schoenoplectus supinus</v>
      </c>
      <c r="J3610" t="str">
        <f t="shared" si="224"/>
        <v xml:space="preserve">Schoenoplectus supinus;14;; </v>
      </c>
    </row>
    <row r="3611" spans="1:10" x14ac:dyDescent="0.3">
      <c r="A3611" t="s">
        <v>5633</v>
      </c>
      <c r="B3611" s="16"/>
      <c r="C3611" s="17">
        <v>42</v>
      </c>
      <c r="D3611" s="22" t="s">
        <v>3048</v>
      </c>
      <c r="E3611" t="str">
        <f t="shared" si="225"/>
        <v>Schoenoplectus</v>
      </c>
      <c r="F3611" t="str">
        <f t="shared" si="226"/>
        <v>tabernaemontani(C.C.Gmel.)</v>
      </c>
      <c r="G3611" t="str">
        <f t="shared" si="227"/>
        <v>Schoenoplectus tabernaemontani(C.C.Gmel.)</v>
      </c>
      <c r="J3611" t="str">
        <f t="shared" si="224"/>
        <v xml:space="preserve">Schoenoplectus tabernaemontani(C.C.Gmel.);;42; </v>
      </c>
    </row>
    <row r="3612" spans="1:10" x14ac:dyDescent="0.3">
      <c r="A3612" t="s">
        <v>5633</v>
      </c>
      <c r="B3612" s="16"/>
      <c r="C3612" s="17">
        <v>42</v>
      </c>
      <c r="D3612" s="22" t="s">
        <v>3195</v>
      </c>
      <c r="E3612" t="str">
        <f t="shared" si="225"/>
        <v>Schoenoplectus</v>
      </c>
      <c r="F3612" t="str">
        <f t="shared" si="226"/>
        <v>tabernaemontani(C.C.Gmel.)</v>
      </c>
      <c r="G3612" t="str">
        <f t="shared" si="227"/>
        <v>Schoenoplectus tabernaemontani(C.C.Gmel.)</v>
      </c>
      <c r="J3612" t="str">
        <f t="shared" si="224"/>
        <v xml:space="preserve">Schoenoplectus tabernaemontani(C.C.Gmel.);;42; </v>
      </c>
    </row>
    <row r="3613" spans="1:10" x14ac:dyDescent="0.3">
      <c r="A3613" t="s">
        <v>5633</v>
      </c>
      <c r="B3613" s="17">
        <v>21</v>
      </c>
      <c r="C3613" s="16"/>
      <c r="D3613" s="22" t="s">
        <v>3195</v>
      </c>
      <c r="E3613" t="str">
        <f t="shared" si="225"/>
        <v>Schoenoplectus</v>
      </c>
      <c r="F3613" t="str">
        <f t="shared" si="226"/>
        <v>tabernaemontani(C.C.Gmel.)</v>
      </c>
      <c r="G3613" t="str">
        <f t="shared" si="227"/>
        <v>Schoenoplectus tabernaemontani(C.C.Gmel.)</v>
      </c>
      <c r="J3613" t="str">
        <f t="shared" si="224"/>
        <v xml:space="preserve">Schoenoplectus tabernaemontani(C.C.Gmel.);21;; </v>
      </c>
    </row>
    <row r="3614" spans="1:10" x14ac:dyDescent="0.3">
      <c r="A3614" t="s">
        <v>5633</v>
      </c>
      <c r="B3614" s="17" t="s">
        <v>1689</v>
      </c>
      <c r="C3614" s="16"/>
      <c r="D3614" s="22" t="s">
        <v>3195</v>
      </c>
      <c r="E3614" t="str">
        <f t="shared" si="225"/>
        <v>Schoenoplectus</v>
      </c>
      <c r="F3614" t="str">
        <f t="shared" si="226"/>
        <v>tabernaemontani(C.C.Gmel.)</v>
      </c>
      <c r="G3614" t="str">
        <f t="shared" si="227"/>
        <v>Schoenoplectus tabernaemontani(C.C.Gmel.)</v>
      </c>
      <c r="J3614" t="str">
        <f t="shared" si="224"/>
        <v xml:space="preserve">Schoenoplectus tabernaemontani(C.C.Gmel.);ca. 21;; </v>
      </c>
    </row>
    <row r="3615" spans="1:10" x14ac:dyDescent="0.3">
      <c r="A3615" t="s">
        <v>5633</v>
      </c>
      <c r="B3615" s="16"/>
      <c r="C3615" s="17">
        <v>42</v>
      </c>
      <c r="D3615" s="22" t="s">
        <v>3195</v>
      </c>
      <c r="E3615" t="str">
        <f t="shared" si="225"/>
        <v>Schoenoplectus</v>
      </c>
      <c r="F3615" t="str">
        <f t="shared" si="226"/>
        <v>tabernaemontani(C.C.Gmel.)</v>
      </c>
      <c r="G3615" t="str">
        <f t="shared" si="227"/>
        <v>Schoenoplectus tabernaemontani(C.C.Gmel.)</v>
      </c>
      <c r="J3615" t="str">
        <f t="shared" si="224"/>
        <v xml:space="preserve">Schoenoplectus tabernaemontani(C.C.Gmel.);;42; </v>
      </c>
    </row>
    <row r="3616" spans="1:10" x14ac:dyDescent="0.3">
      <c r="A3616" t="s">
        <v>5633</v>
      </c>
      <c r="B3616" s="16"/>
      <c r="C3616" s="17">
        <v>42</v>
      </c>
      <c r="D3616" s="22" t="s">
        <v>3195</v>
      </c>
      <c r="E3616" t="str">
        <f t="shared" si="225"/>
        <v>Schoenoplectus</v>
      </c>
      <c r="F3616" t="str">
        <f t="shared" si="226"/>
        <v>tabernaemontani(C.C.Gmel.)</v>
      </c>
      <c r="G3616" t="str">
        <f t="shared" si="227"/>
        <v>Schoenoplectus tabernaemontani(C.C.Gmel.)</v>
      </c>
      <c r="J3616" t="str">
        <f t="shared" si="224"/>
        <v xml:space="preserve">Schoenoplectus tabernaemontani(C.C.Gmel.);;42; </v>
      </c>
    </row>
    <row r="3617" spans="1:10" x14ac:dyDescent="0.3">
      <c r="A3617" t="s">
        <v>5633</v>
      </c>
      <c r="B3617" s="16"/>
      <c r="C3617" s="17">
        <v>42</v>
      </c>
      <c r="D3617" s="22" t="s">
        <v>3195</v>
      </c>
      <c r="E3617" t="str">
        <f t="shared" si="225"/>
        <v>Schoenoplectus</v>
      </c>
      <c r="F3617" t="str">
        <f t="shared" si="226"/>
        <v>tabernaemontani(C.C.Gmel.)</v>
      </c>
      <c r="G3617" t="str">
        <f t="shared" si="227"/>
        <v>Schoenoplectus tabernaemontani(C.C.Gmel.)</v>
      </c>
      <c r="J3617" t="str">
        <f t="shared" si="224"/>
        <v xml:space="preserve">Schoenoplectus tabernaemontani(C.C.Gmel.);;42; </v>
      </c>
    </row>
    <row r="3618" spans="1:10" x14ac:dyDescent="0.3">
      <c r="A3618" t="s">
        <v>5633</v>
      </c>
      <c r="B3618" s="16"/>
      <c r="C3618" s="17">
        <v>42</v>
      </c>
      <c r="D3618" s="22" t="s">
        <v>3195</v>
      </c>
      <c r="E3618" t="str">
        <f t="shared" si="225"/>
        <v>Schoenoplectus</v>
      </c>
      <c r="F3618" t="str">
        <f t="shared" si="226"/>
        <v>tabernaemontani(C.C.Gmel.)</v>
      </c>
      <c r="G3618" t="str">
        <f t="shared" si="227"/>
        <v>Schoenoplectus tabernaemontani(C.C.Gmel.)</v>
      </c>
      <c r="J3618" t="str">
        <f t="shared" si="224"/>
        <v xml:space="preserve">Schoenoplectus tabernaemontani(C.C.Gmel.);;42; </v>
      </c>
    </row>
    <row r="3619" spans="1:10" x14ac:dyDescent="0.3">
      <c r="A3619" t="s">
        <v>5633</v>
      </c>
      <c r="B3619" s="16"/>
      <c r="C3619" s="17">
        <v>42</v>
      </c>
      <c r="D3619" s="22" t="s">
        <v>3195</v>
      </c>
      <c r="E3619" t="str">
        <f t="shared" si="225"/>
        <v>Schoenoplectus</v>
      </c>
      <c r="F3619" t="str">
        <f t="shared" si="226"/>
        <v>tabernaemontani(C.C.Gmel.)</v>
      </c>
      <c r="G3619" t="str">
        <f t="shared" si="227"/>
        <v>Schoenoplectus tabernaemontani(C.C.Gmel.)</v>
      </c>
      <c r="J3619" t="str">
        <f t="shared" si="224"/>
        <v xml:space="preserve">Schoenoplectus tabernaemontani(C.C.Gmel.);;42; </v>
      </c>
    </row>
    <row r="3620" spans="1:10" x14ac:dyDescent="0.3">
      <c r="A3620" t="s">
        <v>5633</v>
      </c>
      <c r="B3620" s="16"/>
      <c r="C3620" s="17">
        <v>42</v>
      </c>
      <c r="D3620" s="22" t="s">
        <v>3195</v>
      </c>
      <c r="E3620" t="str">
        <f t="shared" si="225"/>
        <v>Schoenoplectus</v>
      </c>
      <c r="F3620" t="str">
        <f t="shared" si="226"/>
        <v>tabernaemontani(C.C.Gmel.)</v>
      </c>
      <c r="G3620" t="str">
        <f t="shared" si="227"/>
        <v>Schoenoplectus tabernaemontani(C.C.Gmel.)</v>
      </c>
      <c r="J3620" t="str">
        <f t="shared" si="224"/>
        <v xml:space="preserve">Schoenoplectus tabernaemontani(C.C.Gmel.);;42; </v>
      </c>
    </row>
    <row r="3621" spans="1:10" x14ac:dyDescent="0.3">
      <c r="A3621" t="s">
        <v>5633</v>
      </c>
      <c r="B3621" s="16"/>
      <c r="C3621" s="17">
        <v>42</v>
      </c>
      <c r="D3621" s="22" t="s">
        <v>3195</v>
      </c>
      <c r="E3621" t="str">
        <f t="shared" si="225"/>
        <v>Schoenoplectus</v>
      </c>
      <c r="F3621" t="str">
        <f t="shared" si="226"/>
        <v>tabernaemontani(C.C.Gmel.)</v>
      </c>
      <c r="G3621" t="str">
        <f t="shared" si="227"/>
        <v>Schoenoplectus tabernaemontani(C.C.Gmel.)</v>
      </c>
      <c r="J3621" t="str">
        <f t="shared" si="224"/>
        <v xml:space="preserve">Schoenoplectus tabernaemontani(C.C.Gmel.);;42; </v>
      </c>
    </row>
    <row r="3622" spans="1:10" x14ac:dyDescent="0.3">
      <c r="A3622" t="s">
        <v>5633</v>
      </c>
      <c r="B3622" s="16"/>
      <c r="C3622" s="17">
        <v>42</v>
      </c>
      <c r="D3622" s="22" t="s">
        <v>3195</v>
      </c>
      <c r="E3622" t="str">
        <f t="shared" si="225"/>
        <v>Schoenoplectus</v>
      </c>
      <c r="F3622" t="str">
        <f t="shared" si="226"/>
        <v>tabernaemontani(C.C.Gmel.)</v>
      </c>
      <c r="G3622" t="str">
        <f t="shared" si="227"/>
        <v>Schoenoplectus tabernaemontani(C.C.Gmel.)</v>
      </c>
      <c r="J3622" t="str">
        <f t="shared" si="224"/>
        <v xml:space="preserve">Schoenoplectus tabernaemontani(C.C.Gmel.);;42; </v>
      </c>
    </row>
    <row r="3623" spans="1:10" x14ac:dyDescent="0.3">
      <c r="A3623" t="s">
        <v>5633</v>
      </c>
      <c r="B3623" s="17">
        <v>21</v>
      </c>
      <c r="C3623" s="16"/>
      <c r="D3623" s="21" t="s">
        <v>4456</v>
      </c>
      <c r="E3623" t="str">
        <f t="shared" si="225"/>
        <v>Schoenoplectus</v>
      </c>
      <c r="F3623" t="str">
        <f t="shared" si="226"/>
        <v>tabernaemontani(C.C.Gmel.)</v>
      </c>
      <c r="G3623" t="str">
        <f t="shared" si="227"/>
        <v>Schoenoplectus tabernaemontani(C.C.Gmel.)</v>
      </c>
      <c r="J3623" t="str">
        <f t="shared" si="224"/>
        <v xml:space="preserve">Schoenoplectus tabernaemontani(C.C.Gmel.);21;; </v>
      </c>
    </row>
    <row r="3624" spans="1:10" x14ac:dyDescent="0.3">
      <c r="A3624" t="s">
        <v>5634</v>
      </c>
      <c r="B3624" s="17" t="s">
        <v>1696</v>
      </c>
      <c r="C3624" s="16"/>
      <c r="D3624" s="22" t="s">
        <v>4457</v>
      </c>
      <c r="E3624" t="str">
        <f t="shared" si="225"/>
        <v>Schoenoplectus</v>
      </c>
      <c r="F3624" t="str">
        <f t="shared" si="226"/>
        <v>torreyi</v>
      </c>
      <c r="G3624" t="str">
        <f t="shared" si="227"/>
        <v>Schoenoplectus torreyi</v>
      </c>
      <c r="J3624" t="str">
        <f t="shared" si="224"/>
        <v xml:space="preserve">Schoenoplectus torreyi;ca. 35;; </v>
      </c>
    </row>
    <row r="3625" spans="1:10" x14ac:dyDescent="0.3">
      <c r="A3625" t="s">
        <v>5634</v>
      </c>
      <c r="B3625" s="16"/>
      <c r="C3625" s="17">
        <v>42</v>
      </c>
      <c r="D3625" s="22" t="s">
        <v>4457</v>
      </c>
      <c r="E3625" t="str">
        <f t="shared" si="225"/>
        <v>Schoenoplectus</v>
      </c>
      <c r="F3625" t="str">
        <f t="shared" si="226"/>
        <v>torreyi</v>
      </c>
      <c r="G3625" t="str">
        <f t="shared" si="227"/>
        <v>Schoenoplectus torreyi</v>
      </c>
      <c r="J3625" t="str">
        <f t="shared" si="224"/>
        <v xml:space="preserve">Schoenoplectus torreyi;;42; </v>
      </c>
    </row>
    <row r="3626" spans="1:10" x14ac:dyDescent="0.3">
      <c r="A3626" t="s">
        <v>5635</v>
      </c>
      <c r="B3626" s="16"/>
      <c r="C3626" s="17">
        <v>40</v>
      </c>
      <c r="D3626" s="22" t="s">
        <v>4458</v>
      </c>
      <c r="E3626" t="str">
        <f t="shared" si="225"/>
        <v>Schoenoplectus</v>
      </c>
      <c r="F3626" t="str">
        <f t="shared" si="226"/>
        <v>triqueter</v>
      </c>
      <c r="G3626" t="str">
        <f t="shared" si="227"/>
        <v>Schoenoplectus triqueter</v>
      </c>
      <c r="J3626" t="str">
        <f t="shared" si="224"/>
        <v xml:space="preserve">Schoenoplectus triqueter;;40; </v>
      </c>
    </row>
    <row r="3627" spans="1:10" x14ac:dyDescent="0.3">
      <c r="A3627" t="s">
        <v>5635</v>
      </c>
      <c r="B3627" s="16"/>
      <c r="C3627" s="17">
        <v>40</v>
      </c>
      <c r="D3627" s="22" t="s">
        <v>4458</v>
      </c>
      <c r="E3627" t="str">
        <f t="shared" si="225"/>
        <v>Schoenoplectus</v>
      </c>
      <c r="F3627" t="str">
        <f t="shared" si="226"/>
        <v>triqueter</v>
      </c>
      <c r="G3627" t="str">
        <f t="shared" si="227"/>
        <v>Schoenoplectus triqueter</v>
      </c>
      <c r="J3627" t="str">
        <f t="shared" si="224"/>
        <v xml:space="preserve">Schoenoplectus triqueter;;40; </v>
      </c>
    </row>
    <row r="3628" spans="1:10" x14ac:dyDescent="0.3">
      <c r="A3628" t="s">
        <v>5635</v>
      </c>
      <c r="B3628" s="17">
        <v>21</v>
      </c>
      <c r="C3628" s="16"/>
      <c r="D3628" s="22" t="s">
        <v>4458</v>
      </c>
      <c r="E3628" t="str">
        <f t="shared" si="225"/>
        <v>Schoenoplectus</v>
      </c>
      <c r="F3628" t="str">
        <f t="shared" si="226"/>
        <v>triqueter</v>
      </c>
      <c r="G3628" t="str">
        <f t="shared" si="227"/>
        <v>Schoenoplectus triqueter</v>
      </c>
      <c r="J3628" t="str">
        <f t="shared" si="224"/>
        <v xml:space="preserve">Schoenoplectus triqueter;21;; </v>
      </c>
    </row>
    <row r="3629" spans="1:10" x14ac:dyDescent="0.3">
      <c r="A3629" t="s">
        <v>5635</v>
      </c>
      <c r="B3629" s="17">
        <v>21</v>
      </c>
      <c r="C3629" s="16"/>
      <c r="D3629" s="22" t="s">
        <v>4458</v>
      </c>
      <c r="E3629" t="str">
        <f t="shared" si="225"/>
        <v>Schoenoplectus</v>
      </c>
      <c r="F3629" t="str">
        <f t="shared" si="226"/>
        <v>triqueter</v>
      </c>
      <c r="G3629" t="str">
        <f t="shared" si="227"/>
        <v>Schoenoplectus triqueter</v>
      </c>
      <c r="J3629" t="str">
        <f t="shared" si="224"/>
        <v xml:space="preserve">Schoenoplectus triqueter;21;; </v>
      </c>
    </row>
    <row r="3630" spans="1:10" x14ac:dyDescent="0.3">
      <c r="A3630" t="s">
        <v>5635</v>
      </c>
      <c r="B3630" s="17">
        <v>21</v>
      </c>
      <c r="C3630" s="16"/>
      <c r="D3630" s="22" t="s">
        <v>4458</v>
      </c>
      <c r="E3630" t="str">
        <f t="shared" si="225"/>
        <v>Schoenoplectus</v>
      </c>
      <c r="F3630" t="str">
        <f t="shared" si="226"/>
        <v>triqueter</v>
      </c>
      <c r="G3630" t="str">
        <f t="shared" si="227"/>
        <v>Schoenoplectus triqueter</v>
      </c>
      <c r="J3630" t="str">
        <f t="shared" si="224"/>
        <v xml:space="preserve">Schoenoplectus triqueter;21;; </v>
      </c>
    </row>
    <row r="3631" spans="1:10" x14ac:dyDescent="0.3">
      <c r="A3631" t="s">
        <v>5635</v>
      </c>
      <c r="B3631" s="17">
        <v>21</v>
      </c>
      <c r="C3631" s="16"/>
      <c r="D3631" s="22" t="s">
        <v>4458</v>
      </c>
      <c r="E3631" t="str">
        <f t="shared" si="225"/>
        <v>Schoenoplectus</v>
      </c>
      <c r="F3631" t="str">
        <f t="shared" si="226"/>
        <v>triqueter</v>
      </c>
      <c r="G3631" t="str">
        <f t="shared" si="227"/>
        <v>Schoenoplectus triqueter</v>
      </c>
      <c r="J3631" t="str">
        <f t="shared" si="224"/>
        <v xml:space="preserve">Schoenoplectus triqueter;21;; </v>
      </c>
    </row>
    <row r="3632" spans="1:10" x14ac:dyDescent="0.3">
      <c r="A3632" t="s">
        <v>5635</v>
      </c>
      <c r="B3632" s="17">
        <v>21</v>
      </c>
      <c r="C3632" s="16"/>
      <c r="D3632" s="22" t="s">
        <v>4458</v>
      </c>
      <c r="E3632" t="str">
        <f t="shared" si="225"/>
        <v>Schoenoplectus</v>
      </c>
      <c r="F3632" t="str">
        <f t="shared" si="226"/>
        <v>triqueter</v>
      </c>
      <c r="G3632" t="str">
        <f t="shared" si="227"/>
        <v>Schoenoplectus triqueter</v>
      </c>
      <c r="J3632" t="str">
        <f t="shared" si="224"/>
        <v xml:space="preserve">Schoenoplectus triqueter;21;; </v>
      </c>
    </row>
    <row r="3633" spans="1:10" x14ac:dyDescent="0.3">
      <c r="A3633" t="s">
        <v>5635</v>
      </c>
      <c r="B3633" s="16"/>
      <c r="C3633" s="17">
        <v>40</v>
      </c>
      <c r="D3633" s="22" t="s">
        <v>4458</v>
      </c>
      <c r="E3633" t="str">
        <f t="shared" si="225"/>
        <v>Schoenoplectus</v>
      </c>
      <c r="F3633" t="str">
        <f t="shared" si="226"/>
        <v>triqueter</v>
      </c>
      <c r="G3633" t="str">
        <f t="shared" si="227"/>
        <v>Schoenoplectus triqueter</v>
      </c>
      <c r="J3633" t="str">
        <f t="shared" si="224"/>
        <v xml:space="preserve">Schoenoplectus triqueter;;40; </v>
      </c>
    </row>
    <row r="3634" spans="1:10" x14ac:dyDescent="0.3">
      <c r="A3634" t="s">
        <v>5635</v>
      </c>
      <c r="B3634" s="17">
        <v>21</v>
      </c>
      <c r="C3634" s="16"/>
      <c r="D3634" s="22" t="s">
        <v>4458</v>
      </c>
      <c r="E3634" t="str">
        <f t="shared" si="225"/>
        <v>Schoenoplectus</v>
      </c>
      <c r="F3634" t="str">
        <f t="shared" si="226"/>
        <v>triqueter</v>
      </c>
      <c r="G3634" t="str">
        <f t="shared" si="227"/>
        <v>Schoenoplectus triqueter</v>
      </c>
      <c r="J3634" t="str">
        <f t="shared" si="224"/>
        <v xml:space="preserve">Schoenoplectus triqueter;21;; </v>
      </c>
    </row>
    <row r="3635" spans="1:10" x14ac:dyDescent="0.3">
      <c r="A3635" t="s">
        <v>5635</v>
      </c>
      <c r="B3635" s="16"/>
      <c r="C3635" s="17">
        <v>42</v>
      </c>
      <c r="D3635" s="22" t="s">
        <v>4458</v>
      </c>
      <c r="E3635" t="str">
        <f t="shared" si="225"/>
        <v>Schoenoplectus</v>
      </c>
      <c r="F3635" t="str">
        <f t="shared" si="226"/>
        <v>triqueter</v>
      </c>
      <c r="G3635" t="str">
        <f t="shared" si="227"/>
        <v>Schoenoplectus triqueter</v>
      </c>
      <c r="J3635" t="str">
        <f t="shared" si="224"/>
        <v xml:space="preserve">Schoenoplectus triqueter;;42; </v>
      </c>
    </row>
    <row r="3636" spans="1:10" x14ac:dyDescent="0.3">
      <c r="A3636" t="s">
        <v>5636</v>
      </c>
      <c r="B3636" s="17">
        <v>36</v>
      </c>
      <c r="C3636" s="16"/>
      <c r="D3636" s="21" t="s">
        <v>4459</v>
      </c>
      <c r="E3636" t="str">
        <f t="shared" si="225"/>
        <v>Schoenoplectus</v>
      </c>
      <c r="F3636" t="str">
        <f t="shared" si="226"/>
        <v>wallichii</v>
      </c>
      <c r="G3636" t="str">
        <f t="shared" si="227"/>
        <v>Schoenoplectus wallichii</v>
      </c>
      <c r="J3636" t="str">
        <f t="shared" si="224"/>
        <v xml:space="preserve">Schoenoplectus wallichii;36;; </v>
      </c>
    </row>
    <row r="3637" spans="1:10" x14ac:dyDescent="0.3">
      <c r="A3637" t="s">
        <v>5637</v>
      </c>
      <c r="B3637" s="16"/>
      <c r="C3637" s="17">
        <v>76</v>
      </c>
      <c r="D3637" s="21" t="s">
        <v>4460</v>
      </c>
      <c r="E3637" t="str">
        <f t="shared" si="225"/>
        <v>Schoenus</v>
      </c>
      <c r="F3637" t="str">
        <f t="shared" si="226"/>
        <v>ferrugineus</v>
      </c>
      <c r="G3637" t="str">
        <f t="shared" si="227"/>
        <v>Schoenus ferrugineus</v>
      </c>
      <c r="J3637" t="str">
        <f t="shared" si="224"/>
        <v xml:space="preserve">Schoenus ferrugineus;;76; </v>
      </c>
    </row>
    <row r="3638" spans="1:10" x14ac:dyDescent="0.3">
      <c r="A3638" t="s">
        <v>5638</v>
      </c>
      <c r="B3638" s="16"/>
      <c r="C3638" s="17">
        <v>60</v>
      </c>
      <c r="D3638" s="21" t="s">
        <v>4461</v>
      </c>
      <c r="E3638" t="str">
        <f t="shared" si="225"/>
        <v>Schoenus</v>
      </c>
      <c r="F3638" t="str">
        <f t="shared" si="226"/>
        <v>aff.</v>
      </c>
      <c r="G3638" t="str">
        <f t="shared" si="227"/>
        <v>Schoenus aff.</v>
      </c>
      <c r="J3638" t="str">
        <f t="shared" si="224"/>
        <v xml:space="preserve">Schoenus aff.;;60; </v>
      </c>
    </row>
    <row r="3639" spans="1:10" x14ac:dyDescent="0.3">
      <c r="A3639" t="s">
        <v>5639</v>
      </c>
      <c r="B3639" s="16"/>
      <c r="C3639" s="17">
        <v>54</v>
      </c>
      <c r="D3639" s="22" t="s">
        <v>4462</v>
      </c>
      <c r="E3639" t="str">
        <f t="shared" si="225"/>
        <v>Schoenus</v>
      </c>
      <c r="F3639" t="str">
        <f t="shared" si="226"/>
        <v>nigricans</v>
      </c>
      <c r="G3639" t="str">
        <f t="shared" si="227"/>
        <v>Schoenus nigricans</v>
      </c>
      <c r="J3639" t="str">
        <f t="shared" si="224"/>
        <v xml:space="preserve">Schoenus nigricans;;54; </v>
      </c>
    </row>
    <row r="3640" spans="1:10" x14ac:dyDescent="0.3">
      <c r="A3640" t="s">
        <v>5639</v>
      </c>
      <c r="B3640" s="17">
        <v>22</v>
      </c>
      <c r="C3640" s="16"/>
      <c r="D3640" s="22" t="s">
        <v>4462</v>
      </c>
      <c r="E3640" t="str">
        <f t="shared" si="225"/>
        <v>Schoenus</v>
      </c>
      <c r="F3640" t="str">
        <f t="shared" si="226"/>
        <v>nigricans</v>
      </c>
      <c r="G3640" t="str">
        <f t="shared" si="227"/>
        <v>Schoenus nigricans</v>
      </c>
      <c r="J3640" t="str">
        <f t="shared" si="224"/>
        <v xml:space="preserve">Schoenus nigricans;22;; </v>
      </c>
    </row>
    <row r="3641" spans="1:10" x14ac:dyDescent="0.3">
      <c r="A3641" t="s">
        <v>5639</v>
      </c>
      <c r="B3641" s="17">
        <v>22</v>
      </c>
      <c r="C3641" s="16"/>
      <c r="D3641" s="22" t="s">
        <v>4462</v>
      </c>
      <c r="E3641" t="str">
        <f t="shared" si="225"/>
        <v>Schoenus</v>
      </c>
      <c r="F3641" t="str">
        <f t="shared" si="226"/>
        <v>nigricans</v>
      </c>
      <c r="G3641" t="str">
        <f t="shared" si="227"/>
        <v>Schoenus nigricans</v>
      </c>
      <c r="J3641" t="str">
        <f t="shared" si="224"/>
        <v xml:space="preserve">Schoenus nigricans;22;; </v>
      </c>
    </row>
    <row r="3642" spans="1:10" x14ac:dyDescent="0.3">
      <c r="A3642" t="s">
        <v>5639</v>
      </c>
      <c r="B3642" s="16"/>
      <c r="C3642" s="17">
        <v>54</v>
      </c>
      <c r="D3642" s="22" t="s">
        <v>4462</v>
      </c>
      <c r="E3642" t="str">
        <f t="shared" si="225"/>
        <v>Schoenus</v>
      </c>
      <c r="F3642" t="str">
        <f t="shared" si="226"/>
        <v>nigricans</v>
      </c>
      <c r="G3642" t="str">
        <f t="shared" si="227"/>
        <v>Schoenus nigricans</v>
      </c>
      <c r="J3642" t="str">
        <f t="shared" si="224"/>
        <v xml:space="preserve">Schoenus nigricans;;54; </v>
      </c>
    </row>
    <row r="3643" spans="1:10" x14ac:dyDescent="0.3">
      <c r="A3643" t="s">
        <v>5639</v>
      </c>
      <c r="B3643" s="16"/>
      <c r="C3643" s="17">
        <v>54</v>
      </c>
      <c r="D3643" s="22" t="s">
        <v>4462</v>
      </c>
      <c r="E3643" t="str">
        <f t="shared" si="225"/>
        <v>Schoenus</v>
      </c>
      <c r="F3643" t="str">
        <f t="shared" si="226"/>
        <v>nigricans</v>
      </c>
      <c r="G3643" t="str">
        <f t="shared" si="227"/>
        <v>Schoenus nigricans</v>
      </c>
      <c r="J3643" t="str">
        <f t="shared" si="224"/>
        <v xml:space="preserve">Schoenus nigricans;;54; </v>
      </c>
    </row>
    <row r="3644" spans="1:10" x14ac:dyDescent="0.3">
      <c r="A3644" t="s">
        <v>5639</v>
      </c>
      <c r="B3644" s="16"/>
      <c r="C3644" s="17">
        <v>44</v>
      </c>
      <c r="D3644" s="22" t="s">
        <v>4462</v>
      </c>
      <c r="E3644" t="str">
        <f t="shared" si="225"/>
        <v>Schoenus</v>
      </c>
      <c r="F3644" t="str">
        <f t="shared" si="226"/>
        <v>nigricans</v>
      </c>
      <c r="G3644" t="str">
        <f t="shared" si="227"/>
        <v>Schoenus nigricans</v>
      </c>
      <c r="J3644" t="str">
        <f t="shared" si="224"/>
        <v xml:space="preserve">Schoenus nigricans;;44; </v>
      </c>
    </row>
    <row r="3645" spans="1:10" x14ac:dyDescent="0.3">
      <c r="A3645" t="s">
        <v>5639</v>
      </c>
      <c r="B3645" s="16"/>
      <c r="C3645" s="17">
        <v>44</v>
      </c>
      <c r="D3645" s="22" t="s">
        <v>4462</v>
      </c>
      <c r="E3645" t="str">
        <f t="shared" si="225"/>
        <v>Schoenus</v>
      </c>
      <c r="F3645" t="str">
        <f t="shared" si="226"/>
        <v>nigricans</v>
      </c>
      <c r="G3645" t="str">
        <f t="shared" si="227"/>
        <v>Schoenus nigricans</v>
      </c>
      <c r="J3645" t="str">
        <f t="shared" si="224"/>
        <v xml:space="preserve">Schoenus nigricans;;44; </v>
      </c>
    </row>
    <row r="3646" spans="1:10" x14ac:dyDescent="0.3">
      <c r="A3646" t="s">
        <v>5639</v>
      </c>
      <c r="B3646" s="16"/>
      <c r="C3646" s="17">
        <v>44</v>
      </c>
      <c r="D3646" s="22" t="s">
        <v>4462</v>
      </c>
      <c r="E3646" t="str">
        <f t="shared" si="225"/>
        <v>Schoenus</v>
      </c>
      <c r="F3646" t="str">
        <f t="shared" si="226"/>
        <v>nigricans</v>
      </c>
      <c r="G3646" t="str">
        <f t="shared" si="227"/>
        <v>Schoenus nigricans</v>
      </c>
      <c r="J3646" t="str">
        <f t="shared" si="224"/>
        <v xml:space="preserve">Schoenus nigricans;;44; </v>
      </c>
    </row>
    <row r="3647" spans="1:10" x14ac:dyDescent="0.3">
      <c r="A3647" t="s">
        <v>5639</v>
      </c>
      <c r="B3647" s="16"/>
      <c r="C3647" s="17">
        <v>54</v>
      </c>
      <c r="D3647" s="22" t="s">
        <v>4462</v>
      </c>
      <c r="E3647" t="str">
        <f t="shared" si="225"/>
        <v>Schoenus</v>
      </c>
      <c r="F3647" t="str">
        <f t="shared" si="226"/>
        <v>nigricans</v>
      </c>
      <c r="G3647" t="str">
        <f t="shared" si="227"/>
        <v>Schoenus nigricans</v>
      </c>
      <c r="J3647" t="str">
        <f t="shared" ref="J3647:J3710" si="228">CONCATENATE(A3647,$I$1,B3647,$I$1,C3647,$I$1,$F$1)</f>
        <v xml:space="preserve">Schoenus nigricans;;54; </v>
      </c>
    </row>
    <row r="3648" spans="1:10" x14ac:dyDescent="0.3">
      <c r="A3648" t="s">
        <v>5640</v>
      </c>
      <c r="B3648" s="16"/>
      <c r="C3648" s="17" t="s">
        <v>1712</v>
      </c>
      <c r="D3648" s="22" t="s">
        <v>4463</v>
      </c>
      <c r="E3648" t="str">
        <f t="shared" si="225"/>
        <v>Scirpoides</v>
      </c>
      <c r="F3648" t="str">
        <f t="shared" si="226"/>
        <v>holoschoenus</v>
      </c>
      <c r="G3648" t="str">
        <f t="shared" si="227"/>
        <v>Scirpoides holoschoenus</v>
      </c>
      <c r="J3648" t="str">
        <f t="shared" si="228"/>
        <v xml:space="preserve">Scirpoides holoschoenus;;ca. 164; </v>
      </c>
    </row>
    <row r="3649" spans="1:10" x14ac:dyDescent="0.3">
      <c r="A3649" t="s">
        <v>5640</v>
      </c>
      <c r="B3649" s="16"/>
      <c r="C3649" s="17" t="s">
        <v>215</v>
      </c>
      <c r="D3649" s="22" t="s">
        <v>4463</v>
      </c>
      <c r="E3649" t="str">
        <f t="shared" si="225"/>
        <v>Scirpoides</v>
      </c>
      <c r="F3649" t="str">
        <f t="shared" si="226"/>
        <v>holoschoenus</v>
      </c>
      <c r="G3649" t="str">
        <f t="shared" si="227"/>
        <v>Scirpoides holoschoenus</v>
      </c>
      <c r="J3649" t="str">
        <f t="shared" si="228"/>
        <v xml:space="preserve">Scirpoides holoschoenus;;ca. 42; </v>
      </c>
    </row>
    <row r="3650" spans="1:10" x14ac:dyDescent="0.3">
      <c r="A3650" t="s">
        <v>5640</v>
      </c>
      <c r="B3650" s="16"/>
      <c r="C3650" s="17" t="s">
        <v>1715</v>
      </c>
      <c r="D3650" s="22" t="s">
        <v>4463</v>
      </c>
      <c r="E3650" t="str">
        <f t="shared" ref="E3650:E3713" si="229">LEFT($D3650,FIND(" ",$D3650)-1)</f>
        <v>Scirpoides</v>
      </c>
      <c r="F3650" t="str">
        <f t="shared" ref="F3650:F3713" si="230">MID(MID(MID(SUBSTITUTE($D3650," ", "^",1),1,256),FIND("^",SUBSTITUTE($D3650," ","^",1)),256),2,FIND(" ",MID(MID(SUBSTITUTE($D3650," ","^",1),1,256),FIND("^",SUBSTITUTE($D3650," ","^",1)),256))-2)</f>
        <v>holoschoenus</v>
      </c>
      <c r="G3650" t="str">
        <f t="shared" ref="G3650:G3713" si="231">CONCATENATE(E3650,$E$1,F3650)</f>
        <v>Scirpoides holoschoenus</v>
      </c>
      <c r="J3650" t="str">
        <f t="shared" si="228"/>
        <v xml:space="preserve">Scirpoides holoschoenus;;ca. 84; </v>
      </c>
    </row>
    <row r="3651" spans="1:10" x14ac:dyDescent="0.3">
      <c r="A3651" t="s">
        <v>5640</v>
      </c>
      <c r="B3651" s="16"/>
      <c r="C3651" s="17" t="s">
        <v>1715</v>
      </c>
      <c r="D3651" s="22" t="s">
        <v>4463</v>
      </c>
      <c r="E3651" t="str">
        <f t="shared" si="229"/>
        <v>Scirpoides</v>
      </c>
      <c r="F3651" t="str">
        <f t="shared" si="230"/>
        <v>holoschoenus</v>
      </c>
      <c r="G3651" t="str">
        <f t="shared" si="231"/>
        <v>Scirpoides holoschoenus</v>
      </c>
      <c r="J3651" t="str">
        <f t="shared" si="228"/>
        <v xml:space="preserve">Scirpoides holoschoenus;;ca. 84; </v>
      </c>
    </row>
    <row r="3652" spans="1:10" x14ac:dyDescent="0.3">
      <c r="A3652" t="s">
        <v>5640</v>
      </c>
      <c r="B3652" s="16"/>
      <c r="C3652" s="17">
        <v>168</v>
      </c>
      <c r="D3652" s="22" t="s">
        <v>4463</v>
      </c>
      <c r="E3652" t="str">
        <f t="shared" si="229"/>
        <v>Scirpoides</v>
      </c>
      <c r="F3652" t="str">
        <f t="shared" si="230"/>
        <v>holoschoenus</v>
      </c>
      <c r="G3652" t="str">
        <f t="shared" si="231"/>
        <v>Scirpoides holoschoenus</v>
      </c>
      <c r="J3652" t="str">
        <f t="shared" si="228"/>
        <v xml:space="preserve">Scirpoides holoschoenus;;168; </v>
      </c>
    </row>
    <row r="3653" spans="1:10" x14ac:dyDescent="0.3">
      <c r="A3653" t="s">
        <v>5640</v>
      </c>
      <c r="B3653" s="16"/>
      <c r="C3653" s="17">
        <v>42</v>
      </c>
      <c r="D3653" s="22" t="s">
        <v>4463</v>
      </c>
      <c r="E3653" t="str">
        <f t="shared" si="229"/>
        <v>Scirpoides</v>
      </c>
      <c r="F3653" t="str">
        <f t="shared" si="230"/>
        <v>holoschoenus</v>
      </c>
      <c r="G3653" t="str">
        <f t="shared" si="231"/>
        <v>Scirpoides holoschoenus</v>
      </c>
      <c r="J3653" t="str">
        <f t="shared" si="228"/>
        <v xml:space="preserve">Scirpoides holoschoenus;;42; </v>
      </c>
    </row>
    <row r="3654" spans="1:10" x14ac:dyDescent="0.3">
      <c r="A3654" t="s">
        <v>5640</v>
      </c>
      <c r="B3654" s="16"/>
      <c r="C3654" s="17" t="s">
        <v>1719</v>
      </c>
      <c r="D3654" s="22" t="s">
        <v>4463</v>
      </c>
      <c r="E3654" t="str">
        <f t="shared" si="229"/>
        <v>Scirpoides</v>
      </c>
      <c r="F3654" t="str">
        <f t="shared" si="230"/>
        <v>holoschoenus</v>
      </c>
      <c r="G3654" t="str">
        <f t="shared" si="231"/>
        <v>Scirpoides holoschoenus</v>
      </c>
      <c r="J3654" t="str">
        <f t="shared" si="228"/>
        <v xml:space="preserve">Scirpoides holoschoenus;;26, 128; </v>
      </c>
    </row>
    <row r="3655" spans="1:10" x14ac:dyDescent="0.3">
      <c r="A3655" t="s">
        <v>5641</v>
      </c>
      <c r="B3655" s="16"/>
      <c r="C3655" s="16"/>
      <c r="D3655" s="21" t="s">
        <v>4464</v>
      </c>
      <c r="E3655" t="str">
        <f t="shared" si="229"/>
        <v>Scirpoides</v>
      </c>
      <c r="F3655" t="str">
        <f t="shared" si="230"/>
        <v>romana</v>
      </c>
      <c r="G3655" t="str">
        <f t="shared" si="231"/>
        <v>Scirpoides romana</v>
      </c>
      <c r="J3655" t="str">
        <f t="shared" si="228"/>
        <v xml:space="preserve">Scirpoides romana;;; </v>
      </c>
    </row>
    <row r="3656" spans="1:10" x14ac:dyDescent="0.3">
      <c r="A3656" t="s">
        <v>5642</v>
      </c>
      <c r="B3656" s="16"/>
      <c r="C3656" s="16"/>
      <c r="D3656" s="21" t="s">
        <v>4465</v>
      </c>
      <c r="E3656" t="str">
        <f t="shared" si="229"/>
        <v>Scirpus</v>
      </c>
      <c r="F3656" t="str">
        <f t="shared" si="230"/>
        <v>acutus</v>
      </c>
      <c r="G3656" t="str">
        <f t="shared" si="231"/>
        <v>Scirpus acutus</v>
      </c>
      <c r="J3656" t="str">
        <f t="shared" si="228"/>
        <v xml:space="preserve">Scirpus acutus;;; </v>
      </c>
    </row>
    <row r="3657" spans="1:10" x14ac:dyDescent="0.3">
      <c r="A3657" t="s">
        <v>5643</v>
      </c>
      <c r="B3657" s="16"/>
      <c r="C3657" s="16"/>
      <c r="D3657" s="21" t="s">
        <v>4466</v>
      </c>
      <c r="E3657" t="str">
        <f t="shared" si="229"/>
        <v>Scirpus</v>
      </c>
      <c r="F3657" t="str">
        <f t="shared" si="230"/>
        <v>americanus</v>
      </c>
      <c r="G3657" t="str">
        <f t="shared" si="231"/>
        <v>Scirpus americanus</v>
      </c>
      <c r="J3657" t="str">
        <f t="shared" si="228"/>
        <v xml:space="preserve">Scirpus americanus;;; </v>
      </c>
    </row>
    <row r="3658" spans="1:10" x14ac:dyDescent="0.3">
      <c r="A3658" t="s">
        <v>5643</v>
      </c>
      <c r="B3658" s="16"/>
      <c r="C3658" s="16"/>
      <c r="D3658" s="21" t="s">
        <v>4467</v>
      </c>
      <c r="E3658" t="str">
        <f t="shared" si="229"/>
        <v>Scirpus</v>
      </c>
      <c r="F3658" t="str">
        <f t="shared" si="230"/>
        <v>americanus</v>
      </c>
      <c r="G3658" t="str">
        <f t="shared" si="231"/>
        <v>Scirpus americanus</v>
      </c>
      <c r="J3658" t="str">
        <f t="shared" si="228"/>
        <v xml:space="preserve">Scirpus americanus;;; </v>
      </c>
    </row>
    <row r="3659" spans="1:10" x14ac:dyDescent="0.3">
      <c r="A3659" t="s">
        <v>5644</v>
      </c>
      <c r="B3659" s="17">
        <v>27</v>
      </c>
      <c r="C3659" s="16"/>
      <c r="D3659" s="22" t="s">
        <v>4468</v>
      </c>
      <c r="E3659" t="str">
        <f t="shared" si="229"/>
        <v>Scirpus</v>
      </c>
      <c r="F3659" t="str">
        <f t="shared" si="230"/>
        <v>ancistrochaetus</v>
      </c>
      <c r="G3659" t="str">
        <f t="shared" si="231"/>
        <v>Scirpus ancistrochaetus</v>
      </c>
      <c r="J3659" t="str">
        <f t="shared" si="228"/>
        <v xml:space="preserve">Scirpus ancistrochaetus;27;; </v>
      </c>
    </row>
    <row r="3660" spans="1:10" x14ac:dyDescent="0.3">
      <c r="A3660" t="s">
        <v>5644</v>
      </c>
      <c r="B3660" s="17">
        <v>27</v>
      </c>
      <c r="C3660" s="16"/>
      <c r="D3660" s="22" t="s">
        <v>4468</v>
      </c>
      <c r="E3660" t="str">
        <f t="shared" si="229"/>
        <v>Scirpus</v>
      </c>
      <c r="F3660" t="str">
        <f t="shared" si="230"/>
        <v>ancistrochaetus</v>
      </c>
      <c r="G3660" t="str">
        <f t="shared" si="231"/>
        <v>Scirpus ancistrochaetus</v>
      </c>
      <c r="J3660" t="str">
        <f t="shared" si="228"/>
        <v xml:space="preserve">Scirpus ancistrochaetus;27;; </v>
      </c>
    </row>
    <row r="3661" spans="1:10" x14ac:dyDescent="0.3">
      <c r="A3661" t="s">
        <v>5645</v>
      </c>
      <c r="B3661" s="16"/>
      <c r="C3661" s="16"/>
      <c r="D3661" s="21" t="s">
        <v>4469</v>
      </c>
      <c r="E3661" t="str">
        <f t="shared" si="229"/>
        <v>Scirpus</v>
      </c>
      <c r="F3661" t="str">
        <f t="shared" si="230"/>
        <v>articulatus</v>
      </c>
      <c r="G3661" t="str">
        <f t="shared" si="231"/>
        <v>Scirpus articulatus</v>
      </c>
      <c r="J3661" t="str">
        <f t="shared" si="228"/>
        <v xml:space="preserve">Scirpus articulatus;;; </v>
      </c>
    </row>
    <row r="3662" spans="1:10" x14ac:dyDescent="0.3">
      <c r="A3662" t="s">
        <v>5646</v>
      </c>
      <c r="B3662" s="17">
        <v>34</v>
      </c>
      <c r="C3662" s="16"/>
      <c r="D3662" s="22" t="s">
        <v>4470</v>
      </c>
      <c r="E3662" t="str">
        <f t="shared" si="229"/>
        <v>Scirpus</v>
      </c>
      <c r="F3662" t="str">
        <f t="shared" si="230"/>
        <v>atrocinctus</v>
      </c>
      <c r="G3662" t="str">
        <f t="shared" si="231"/>
        <v>Scirpus atrocinctus</v>
      </c>
      <c r="J3662" t="str">
        <f t="shared" si="228"/>
        <v xml:space="preserve">Scirpus atrocinctus;34;; </v>
      </c>
    </row>
    <row r="3663" spans="1:10" x14ac:dyDescent="0.3">
      <c r="A3663" t="s">
        <v>5646</v>
      </c>
      <c r="B3663" s="16"/>
      <c r="C3663" s="17">
        <v>68</v>
      </c>
      <c r="D3663" s="22" t="s">
        <v>4470</v>
      </c>
      <c r="E3663" t="str">
        <f t="shared" si="229"/>
        <v>Scirpus</v>
      </c>
      <c r="F3663" t="str">
        <f t="shared" si="230"/>
        <v>atrocinctus</v>
      </c>
      <c r="G3663" t="str">
        <f t="shared" si="231"/>
        <v>Scirpus atrocinctus</v>
      </c>
      <c r="J3663" t="str">
        <f t="shared" si="228"/>
        <v xml:space="preserve">Scirpus atrocinctus;;68; </v>
      </c>
    </row>
    <row r="3664" spans="1:10" x14ac:dyDescent="0.3">
      <c r="A3664" t="s">
        <v>5646</v>
      </c>
      <c r="B3664" s="17">
        <v>34</v>
      </c>
      <c r="C3664" s="16"/>
      <c r="D3664" s="22" t="s">
        <v>4470</v>
      </c>
      <c r="E3664" t="str">
        <f t="shared" si="229"/>
        <v>Scirpus</v>
      </c>
      <c r="F3664" t="str">
        <f t="shared" si="230"/>
        <v>atrocinctus</v>
      </c>
      <c r="G3664" t="str">
        <f t="shared" si="231"/>
        <v>Scirpus atrocinctus</v>
      </c>
      <c r="J3664" t="str">
        <f t="shared" si="228"/>
        <v xml:space="preserve">Scirpus atrocinctus;34;; </v>
      </c>
    </row>
    <row r="3665" spans="1:10" x14ac:dyDescent="0.3">
      <c r="A3665" t="s">
        <v>5646</v>
      </c>
      <c r="B3665" s="16"/>
      <c r="C3665" s="17">
        <v>68</v>
      </c>
      <c r="D3665" s="22" t="s">
        <v>4470</v>
      </c>
      <c r="E3665" t="str">
        <f t="shared" si="229"/>
        <v>Scirpus</v>
      </c>
      <c r="F3665" t="str">
        <f t="shared" si="230"/>
        <v>atrocinctus</v>
      </c>
      <c r="G3665" t="str">
        <f t="shared" si="231"/>
        <v>Scirpus atrocinctus</v>
      </c>
      <c r="J3665" t="str">
        <f t="shared" si="228"/>
        <v xml:space="preserve">Scirpus atrocinctus;;68; </v>
      </c>
    </row>
    <row r="3666" spans="1:10" x14ac:dyDescent="0.3">
      <c r="A3666" t="s">
        <v>5646</v>
      </c>
      <c r="B3666" s="16"/>
      <c r="C3666" s="17">
        <v>68</v>
      </c>
      <c r="D3666" s="22" t="s">
        <v>4470</v>
      </c>
      <c r="E3666" t="str">
        <f t="shared" si="229"/>
        <v>Scirpus</v>
      </c>
      <c r="F3666" t="str">
        <f t="shared" si="230"/>
        <v>atrocinctus</v>
      </c>
      <c r="G3666" t="str">
        <f t="shared" si="231"/>
        <v>Scirpus atrocinctus</v>
      </c>
      <c r="J3666" t="str">
        <f t="shared" si="228"/>
        <v xml:space="preserve">Scirpus atrocinctus;;68; </v>
      </c>
    </row>
    <row r="3667" spans="1:10" x14ac:dyDescent="0.3">
      <c r="A3667" t="s">
        <v>5646</v>
      </c>
      <c r="B3667" s="17" t="s">
        <v>242</v>
      </c>
      <c r="C3667" s="16"/>
      <c r="D3667" s="21" t="s">
        <v>4471</v>
      </c>
      <c r="E3667" t="str">
        <f t="shared" si="229"/>
        <v>Scirpus</v>
      </c>
      <c r="F3667" t="str">
        <f t="shared" si="230"/>
        <v>atrocinctus</v>
      </c>
      <c r="G3667" t="str">
        <f t="shared" si="231"/>
        <v>Scirpus atrocinctus</v>
      </c>
      <c r="J3667" t="str">
        <f t="shared" si="228"/>
        <v xml:space="preserve">Scirpus atrocinctus;ca. 60;; </v>
      </c>
    </row>
    <row r="3668" spans="1:10" x14ac:dyDescent="0.3">
      <c r="A3668" t="s">
        <v>5647</v>
      </c>
      <c r="B3668" s="17">
        <v>28</v>
      </c>
      <c r="C3668" s="16"/>
      <c r="D3668" s="22" t="s">
        <v>4472</v>
      </c>
      <c r="E3668" t="str">
        <f t="shared" si="229"/>
        <v>Scirpus</v>
      </c>
      <c r="F3668" t="str">
        <f t="shared" si="230"/>
        <v>atrovirens</v>
      </c>
      <c r="G3668" t="str">
        <f t="shared" si="231"/>
        <v>Scirpus atrovirens</v>
      </c>
      <c r="J3668" t="str">
        <f t="shared" si="228"/>
        <v xml:space="preserve">Scirpus atrovirens;28;; </v>
      </c>
    </row>
    <row r="3669" spans="1:10" x14ac:dyDescent="0.3">
      <c r="A3669" t="s">
        <v>5647</v>
      </c>
      <c r="B3669" s="17" t="s">
        <v>1726</v>
      </c>
      <c r="C3669" s="16"/>
      <c r="D3669" s="22" t="s">
        <v>4472</v>
      </c>
      <c r="E3669" t="str">
        <f t="shared" si="229"/>
        <v>Scirpus</v>
      </c>
      <c r="F3669" t="str">
        <f t="shared" si="230"/>
        <v>atrovirens</v>
      </c>
      <c r="G3669" t="str">
        <f t="shared" si="231"/>
        <v>Scirpus atrovirens</v>
      </c>
      <c r="J3669" t="str">
        <f t="shared" si="228"/>
        <v xml:space="preserve">Scirpus atrovirens;ca. 28;; </v>
      </c>
    </row>
    <row r="3670" spans="1:10" x14ac:dyDescent="0.3">
      <c r="A3670" t="s">
        <v>5647</v>
      </c>
      <c r="B3670" s="16"/>
      <c r="C3670" s="17" t="s">
        <v>1728</v>
      </c>
      <c r="D3670" s="22" t="s">
        <v>4472</v>
      </c>
      <c r="E3670" t="str">
        <f t="shared" si="229"/>
        <v>Scirpus</v>
      </c>
      <c r="F3670" t="str">
        <f t="shared" si="230"/>
        <v>atrovirens</v>
      </c>
      <c r="G3670" t="str">
        <f t="shared" si="231"/>
        <v>Scirpus atrovirens</v>
      </c>
      <c r="J3670" t="str">
        <f t="shared" si="228"/>
        <v xml:space="preserve">Scirpus atrovirens;;50, 56, 62; </v>
      </c>
    </row>
    <row r="3671" spans="1:10" x14ac:dyDescent="0.3">
      <c r="A3671" t="s">
        <v>5647</v>
      </c>
      <c r="B3671" s="16"/>
      <c r="C3671" s="17">
        <v>56</v>
      </c>
      <c r="D3671" s="22" t="s">
        <v>4472</v>
      </c>
      <c r="E3671" t="str">
        <f t="shared" si="229"/>
        <v>Scirpus</v>
      </c>
      <c r="F3671" t="str">
        <f t="shared" si="230"/>
        <v>atrovirens</v>
      </c>
      <c r="G3671" t="str">
        <f t="shared" si="231"/>
        <v>Scirpus atrovirens</v>
      </c>
      <c r="J3671" t="str">
        <f t="shared" si="228"/>
        <v xml:space="preserve">Scirpus atrovirens;;56; </v>
      </c>
    </row>
    <row r="3672" spans="1:10" x14ac:dyDescent="0.3">
      <c r="A3672" t="s">
        <v>5647</v>
      </c>
      <c r="B3672" s="16"/>
      <c r="C3672" s="17">
        <v>56</v>
      </c>
      <c r="D3672" s="22" t="s">
        <v>4472</v>
      </c>
      <c r="E3672" t="str">
        <f t="shared" si="229"/>
        <v>Scirpus</v>
      </c>
      <c r="F3672" t="str">
        <f t="shared" si="230"/>
        <v>atrovirens</v>
      </c>
      <c r="G3672" t="str">
        <f t="shared" si="231"/>
        <v>Scirpus atrovirens</v>
      </c>
      <c r="J3672" t="str">
        <f t="shared" si="228"/>
        <v xml:space="preserve">Scirpus atrovirens;;56; </v>
      </c>
    </row>
    <row r="3673" spans="1:10" x14ac:dyDescent="0.3">
      <c r="A3673" t="s">
        <v>5648</v>
      </c>
      <c r="B3673" s="16"/>
      <c r="C3673" s="16"/>
      <c r="D3673" s="21" t="s">
        <v>4473</v>
      </c>
      <c r="E3673" t="str">
        <f t="shared" si="229"/>
        <v>Scirpus</v>
      </c>
      <c r="F3673" t="str">
        <f t="shared" si="230"/>
        <v>aucklandicus</v>
      </c>
      <c r="G3673" t="str">
        <f t="shared" si="231"/>
        <v>Scirpus aucklandicus</v>
      </c>
      <c r="J3673" t="str">
        <f t="shared" si="228"/>
        <v xml:space="preserve">Scirpus aucklandicus;;; </v>
      </c>
    </row>
    <row r="3674" spans="1:10" x14ac:dyDescent="0.3">
      <c r="A3674" t="s">
        <v>5649</v>
      </c>
      <c r="B3674" s="16"/>
      <c r="C3674" s="16"/>
      <c r="D3674" s="21" t="s">
        <v>4474</v>
      </c>
      <c r="E3674" t="str">
        <f t="shared" si="229"/>
        <v>Scirpus</v>
      </c>
      <c r="F3674" t="str">
        <f t="shared" si="230"/>
        <v>bergsonii</v>
      </c>
      <c r="G3674" t="str">
        <f t="shared" si="231"/>
        <v>Scirpus bergsonii</v>
      </c>
      <c r="J3674" t="str">
        <f t="shared" si="228"/>
        <v xml:space="preserve">Scirpus bergsonii;;; </v>
      </c>
    </row>
    <row r="3675" spans="1:10" x14ac:dyDescent="0.3">
      <c r="A3675" t="s">
        <v>5650</v>
      </c>
      <c r="B3675" s="16"/>
      <c r="C3675" s="16"/>
      <c r="D3675" s="21" t="s">
        <v>4475</v>
      </c>
      <c r="E3675" t="str">
        <f t="shared" si="229"/>
        <v>Scirpus</v>
      </c>
      <c r="F3675" t="str">
        <f t="shared" si="230"/>
        <v>californicus</v>
      </c>
      <c r="G3675" t="str">
        <f t="shared" si="231"/>
        <v>Scirpus californicus</v>
      </c>
      <c r="J3675" t="str">
        <f t="shared" si="228"/>
        <v xml:space="preserve">Scirpus californicus;;; </v>
      </c>
    </row>
    <row r="3676" spans="1:10" x14ac:dyDescent="0.3">
      <c r="A3676" t="s">
        <v>5650</v>
      </c>
      <c r="B3676" s="16"/>
      <c r="C3676" s="16"/>
      <c r="D3676" s="21" t="s">
        <v>4476</v>
      </c>
      <c r="E3676" t="str">
        <f t="shared" si="229"/>
        <v>Scirpus</v>
      </c>
      <c r="F3676" t="str">
        <f t="shared" si="230"/>
        <v>californicus</v>
      </c>
      <c r="G3676" t="str">
        <f t="shared" si="231"/>
        <v>Scirpus californicus</v>
      </c>
      <c r="J3676" t="str">
        <f t="shared" si="228"/>
        <v xml:space="preserve">Scirpus californicus;;; </v>
      </c>
    </row>
    <row r="3677" spans="1:10" x14ac:dyDescent="0.3">
      <c r="A3677" t="s">
        <v>5651</v>
      </c>
      <c r="B3677" s="16"/>
      <c r="C3677" s="16"/>
      <c r="D3677" s="21" t="s">
        <v>4477</v>
      </c>
      <c r="E3677" t="str">
        <f t="shared" si="229"/>
        <v>Scirpus</v>
      </c>
      <c r="F3677" t="str">
        <f t="shared" si="230"/>
        <v>cernuus</v>
      </c>
      <c r="G3677" t="str">
        <f t="shared" si="231"/>
        <v>Scirpus cernuus</v>
      </c>
      <c r="J3677" t="str">
        <f t="shared" si="228"/>
        <v xml:space="preserve">Scirpus cernuus;;; </v>
      </c>
    </row>
    <row r="3678" spans="1:10" x14ac:dyDescent="0.3">
      <c r="A3678" t="s">
        <v>5652</v>
      </c>
      <c r="B3678" s="16"/>
      <c r="C3678" s="16"/>
      <c r="D3678" s="21" t="s">
        <v>4478</v>
      </c>
      <c r="E3678" t="str">
        <f t="shared" si="229"/>
        <v>Scirpus</v>
      </c>
      <c r="F3678" t="str">
        <f t="shared" si="230"/>
        <v>cespitosus</v>
      </c>
      <c r="G3678" t="str">
        <f t="shared" si="231"/>
        <v>Scirpus cespitosus</v>
      </c>
      <c r="J3678" t="str">
        <f t="shared" si="228"/>
        <v xml:space="preserve">Scirpus cespitosus;;; </v>
      </c>
    </row>
    <row r="3679" spans="1:10" x14ac:dyDescent="0.3">
      <c r="A3679" t="s">
        <v>5652</v>
      </c>
      <c r="B3679" s="16"/>
      <c r="C3679" s="16"/>
      <c r="D3679" s="21" t="s">
        <v>4479</v>
      </c>
      <c r="E3679" t="str">
        <f t="shared" si="229"/>
        <v>Scirpus</v>
      </c>
      <c r="F3679" t="str">
        <f t="shared" si="230"/>
        <v>cespitosus</v>
      </c>
      <c r="G3679" t="str">
        <f t="shared" si="231"/>
        <v>Scirpus cespitosus</v>
      </c>
      <c r="J3679" t="str">
        <f t="shared" si="228"/>
        <v xml:space="preserve">Scirpus cespitosus;;; </v>
      </c>
    </row>
    <row r="3680" spans="1:10" x14ac:dyDescent="0.3">
      <c r="A3680" t="s">
        <v>5653</v>
      </c>
      <c r="B3680" s="16"/>
      <c r="C3680" s="16"/>
      <c r="D3680" s="21" t="s">
        <v>4480</v>
      </c>
      <c r="E3680" t="str">
        <f t="shared" si="229"/>
        <v>Scirpus</v>
      </c>
      <c r="F3680" t="str">
        <f t="shared" si="230"/>
        <v>compressus</v>
      </c>
      <c r="G3680" t="str">
        <f t="shared" si="231"/>
        <v>Scirpus compressus</v>
      </c>
      <c r="J3680" t="str">
        <f t="shared" si="228"/>
        <v xml:space="preserve">Scirpus compressus;;; </v>
      </c>
    </row>
    <row r="3681" spans="1:10" x14ac:dyDescent="0.3">
      <c r="A3681" t="s">
        <v>5654</v>
      </c>
      <c r="B3681" s="17">
        <v>33</v>
      </c>
      <c r="C3681" s="16"/>
      <c r="D3681" s="22" t="s">
        <v>4481</v>
      </c>
      <c r="E3681" t="str">
        <f t="shared" si="229"/>
        <v>Scirpus</v>
      </c>
      <c r="F3681" t="str">
        <f t="shared" si="230"/>
        <v>cyperinus</v>
      </c>
      <c r="G3681" t="str">
        <f t="shared" si="231"/>
        <v>Scirpus cyperinus</v>
      </c>
      <c r="J3681" t="str">
        <f t="shared" si="228"/>
        <v xml:space="preserve">Scirpus cyperinus;33;; </v>
      </c>
    </row>
    <row r="3682" spans="1:10" x14ac:dyDescent="0.3">
      <c r="A3682" t="s">
        <v>5654</v>
      </c>
      <c r="B3682" s="17">
        <v>33</v>
      </c>
      <c r="C3682" s="16"/>
      <c r="D3682" s="22" t="s">
        <v>4481</v>
      </c>
      <c r="E3682" t="str">
        <f t="shared" si="229"/>
        <v>Scirpus</v>
      </c>
      <c r="F3682" t="str">
        <f t="shared" si="230"/>
        <v>cyperinus</v>
      </c>
      <c r="G3682" t="str">
        <f t="shared" si="231"/>
        <v>Scirpus cyperinus</v>
      </c>
      <c r="J3682" t="str">
        <f t="shared" si="228"/>
        <v xml:space="preserve">Scirpus cyperinus;33;; </v>
      </c>
    </row>
    <row r="3683" spans="1:10" x14ac:dyDescent="0.3">
      <c r="A3683" t="s">
        <v>5654</v>
      </c>
      <c r="B3683" s="16"/>
      <c r="C3683" s="17" t="s">
        <v>1731</v>
      </c>
      <c r="D3683" s="22" t="s">
        <v>4481</v>
      </c>
      <c r="E3683" t="str">
        <f t="shared" si="229"/>
        <v>Scirpus</v>
      </c>
      <c r="F3683" t="str">
        <f t="shared" si="230"/>
        <v>cyperinus</v>
      </c>
      <c r="G3683" t="str">
        <f t="shared" si="231"/>
        <v>Scirpus cyperinus</v>
      </c>
      <c r="J3683" t="str">
        <f t="shared" si="228"/>
        <v xml:space="preserve">Scirpus cyperinus;;60, 64, 70; </v>
      </c>
    </row>
    <row r="3684" spans="1:10" x14ac:dyDescent="0.3">
      <c r="A3684" t="s">
        <v>5654</v>
      </c>
      <c r="B3684" s="17">
        <v>33</v>
      </c>
      <c r="C3684" s="16"/>
      <c r="D3684" s="21" t="s">
        <v>4482</v>
      </c>
      <c r="E3684" t="str">
        <f t="shared" si="229"/>
        <v>Scirpus</v>
      </c>
      <c r="F3684" t="str">
        <f t="shared" si="230"/>
        <v>cyperinus</v>
      </c>
      <c r="G3684" t="str">
        <f t="shared" si="231"/>
        <v>Scirpus cyperinus</v>
      </c>
      <c r="J3684" t="str">
        <f t="shared" si="228"/>
        <v xml:space="preserve">Scirpus cyperinus;33;; </v>
      </c>
    </row>
    <row r="3685" spans="1:10" x14ac:dyDescent="0.3">
      <c r="A3685" t="s">
        <v>5654</v>
      </c>
      <c r="B3685" s="17">
        <v>34</v>
      </c>
      <c r="C3685" s="16"/>
      <c r="D3685" s="22" t="s">
        <v>4483</v>
      </c>
      <c r="E3685" t="str">
        <f t="shared" si="229"/>
        <v>Scirpus</v>
      </c>
      <c r="F3685" t="str">
        <f t="shared" si="230"/>
        <v>cyperinus</v>
      </c>
      <c r="G3685" t="str">
        <f t="shared" si="231"/>
        <v>Scirpus cyperinus</v>
      </c>
      <c r="J3685" t="str">
        <f t="shared" si="228"/>
        <v xml:space="preserve">Scirpus cyperinus;34;; </v>
      </c>
    </row>
    <row r="3686" spans="1:10" x14ac:dyDescent="0.3">
      <c r="A3686" t="s">
        <v>5654</v>
      </c>
      <c r="B3686" s="17">
        <v>34</v>
      </c>
      <c r="C3686" s="16"/>
      <c r="D3686" s="22" t="s">
        <v>4483</v>
      </c>
      <c r="E3686" t="str">
        <f t="shared" si="229"/>
        <v>Scirpus</v>
      </c>
      <c r="F3686" t="str">
        <f t="shared" si="230"/>
        <v>cyperinus</v>
      </c>
      <c r="G3686" t="str">
        <f t="shared" si="231"/>
        <v>Scirpus cyperinus</v>
      </c>
      <c r="J3686" t="str">
        <f t="shared" si="228"/>
        <v xml:space="preserve">Scirpus cyperinus;34;; </v>
      </c>
    </row>
    <row r="3687" spans="1:10" x14ac:dyDescent="0.3">
      <c r="A3687" t="s">
        <v>5655</v>
      </c>
      <c r="B3687" s="16"/>
      <c r="C3687" s="16"/>
      <c r="D3687" s="21" t="s">
        <v>4484</v>
      </c>
      <c r="E3687" t="str">
        <f t="shared" si="229"/>
        <v>Scirpus</v>
      </c>
      <c r="F3687" t="str">
        <f t="shared" si="230"/>
        <v>deltarum</v>
      </c>
      <c r="G3687" t="str">
        <f t="shared" si="231"/>
        <v>Scirpus deltarum</v>
      </c>
      <c r="J3687" t="str">
        <f t="shared" si="228"/>
        <v xml:space="preserve">Scirpus deltarum;;; </v>
      </c>
    </row>
    <row r="3688" spans="1:10" x14ac:dyDescent="0.3">
      <c r="A3688" t="s">
        <v>5656</v>
      </c>
      <c r="B3688" s="17">
        <v>14</v>
      </c>
      <c r="C3688" s="16"/>
      <c r="D3688" s="22" t="s">
        <v>4485</v>
      </c>
      <c r="E3688" t="str">
        <f t="shared" si="229"/>
        <v>Scirpus</v>
      </c>
      <c r="F3688" t="str">
        <f t="shared" si="230"/>
        <v>divaricatus</v>
      </c>
      <c r="G3688" t="str">
        <f t="shared" si="231"/>
        <v>Scirpus divaricatus</v>
      </c>
      <c r="J3688" t="str">
        <f t="shared" si="228"/>
        <v xml:space="preserve">Scirpus divaricatus;14;; </v>
      </c>
    </row>
    <row r="3689" spans="1:10" x14ac:dyDescent="0.3">
      <c r="A3689" t="s">
        <v>5656</v>
      </c>
      <c r="B3689" s="17">
        <v>14</v>
      </c>
      <c r="C3689" s="16"/>
      <c r="D3689" s="22" t="s">
        <v>4485</v>
      </c>
      <c r="E3689" t="str">
        <f t="shared" si="229"/>
        <v>Scirpus</v>
      </c>
      <c r="F3689" t="str">
        <f t="shared" si="230"/>
        <v>divaricatus</v>
      </c>
      <c r="G3689" t="str">
        <f t="shared" si="231"/>
        <v>Scirpus divaricatus</v>
      </c>
      <c r="J3689" t="str">
        <f t="shared" si="228"/>
        <v xml:space="preserve">Scirpus divaricatus;14;; </v>
      </c>
    </row>
    <row r="3690" spans="1:10" x14ac:dyDescent="0.3">
      <c r="A3690" t="s">
        <v>5657</v>
      </c>
      <c r="B3690" s="16"/>
      <c r="C3690" s="16"/>
      <c r="D3690" s="21" t="s">
        <v>4486</v>
      </c>
      <c r="E3690" t="str">
        <f t="shared" si="229"/>
        <v>Scirpus</v>
      </c>
      <c r="F3690" t="str">
        <f t="shared" si="230"/>
        <v>erectus</v>
      </c>
      <c r="G3690" t="str">
        <f t="shared" si="231"/>
        <v>Scirpus erectus</v>
      </c>
      <c r="J3690" t="str">
        <f t="shared" si="228"/>
        <v xml:space="preserve">Scirpus erectus;;; </v>
      </c>
    </row>
    <row r="3691" spans="1:10" x14ac:dyDescent="0.3">
      <c r="A3691" t="s">
        <v>5658</v>
      </c>
      <c r="B3691" s="16"/>
      <c r="C3691" s="16"/>
      <c r="D3691" s="21" t="s">
        <v>4487</v>
      </c>
      <c r="E3691" t="str">
        <f t="shared" si="229"/>
        <v>Scirpus</v>
      </c>
      <c r="F3691" t="str">
        <f t="shared" si="230"/>
        <v>erismanae</v>
      </c>
      <c r="G3691" t="str">
        <f t="shared" si="231"/>
        <v>Scirpus erismanae</v>
      </c>
      <c r="J3691" t="str">
        <f t="shared" si="228"/>
        <v xml:space="preserve">Scirpus erismanae;;; </v>
      </c>
    </row>
    <row r="3692" spans="1:10" x14ac:dyDescent="0.3">
      <c r="A3692" t="s">
        <v>5659</v>
      </c>
      <c r="B3692" s="17">
        <v>32</v>
      </c>
      <c r="C3692" s="16"/>
      <c r="D3692" s="21" t="s">
        <v>4488</v>
      </c>
      <c r="E3692" t="str">
        <f t="shared" si="229"/>
        <v>Scirpus</v>
      </c>
      <c r="F3692" t="str">
        <f t="shared" si="230"/>
        <v>expansus</v>
      </c>
      <c r="G3692" t="str">
        <f t="shared" si="231"/>
        <v>Scirpus expansus</v>
      </c>
      <c r="J3692" t="str">
        <f t="shared" si="228"/>
        <v xml:space="preserve">Scirpus expansus;32;; </v>
      </c>
    </row>
    <row r="3693" spans="1:10" x14ac:dyDescent="0.3">
      <c r="A3693" t="s">
        <v>5660</v>
      </c>
      <c r="B3693" s="17">
        <v>27</v>
      </c>
      <c r="C3693" s="16"/>
      <c r="D3693" s="21" t="s">
        <v>4489</v>
      </c>
      <c r="E3693" t="str">
        <f t="shared" si="229"/>
        <v>Scirpus</v>
      </c>
      <c r="F3693" t="str">
        <f t="shared" si="230"/>
        <v>flaccidifolius</v>
      </c>
      <c r="G3693" t="str">
        <f t="shared" si="231"/>
        <v>Scirpus flaccidifolius</v>
      </c>
      <c r="J3693" t="str">
        <f t="shared" si="228"/>
        <v xml:space="preserve">Scirpus flaccidifolius;27;; </v>
      </c>
    </row>
    <row r="3694" spans="1:10" x14ac:dyDescent="0.3">
      <c r="A3694" t="s">
        <v>5661</v>
      </c>
      <c r="B3694" s="16"/>
      <c r="C3694" s="16"/>
      <c r="D3694" s="21" t="s">
        <v>4490</v>
      </c>
      <c r="E3694" t="str">
        <f t="shared" si="229"/>
        <v>Scirpus</v>
      </c>
      <c r="F3694" t="str">
        <f t="shared" si="230"/>
        <v>fluitans</v>
      </c>
      <c r="G3694" t="str">
        <f t="shared" si="231"/>
        <v>Scirpus fluitans</v>
      </c>
      <c r="J3694" t="str">
        <f t="shared" si="228"/>
        <v xml:space="preserve">Scirpus fluitans;;; </v>
      </c>
    </row>
    <row r="3695" spans="1:10" x14ac:dyDescent="0.3">
      <c r="A3695" t="s">
        <v>5662</v>
      </c>
      <c r="B3695" s="16"/>
      <c r="C3695" s="16"/>
      <c r="D3695" s="21" t="s">
        <v>4491</v>
      </c>
      <c r="E3695" t="str">
        <f t="shared" si="229"/>
        <v>Scirpus</v>
      </c>
      <c r="F3695" t="str">
        <f t="shared" si="230"/>
        <v>fluviatilis</v>
      </c>
      <c r="G3695" t="str">
        <f t="shared" si="231"/>
        <v>Scirpus fluviatilis</v>
      </c>
      <c r="J3695" t="str">
        <f t="shared" si="228"/>
        <v xml:space="preserve">Scirpus fluviatilis;;; </v>
      </c>
    </row>
    <row r="3696" spans="1:10" x14ac:dyDescent="0.3">
      <c r="A3696" t="s">
        <v>5663</v>
      </c>
      <c r="B3696" s="16"/>
      <c r="C3696" s="16"/>
      <c r="D3696" s="21" t="s">
        <v>4492</v>
      </c>
      <c r="E3696" t="str">
        <f t="shared" si="229"/>
        <v>Scirpus</v>
      </c>
      <c r="F3696" t="str">
        <f t="shared" si="230"/>
        <v>fontinalis</v>
      </c>
      <c r="G3696" t="str">
        <f t="shared" si="231"/>
        <v>Scirpus fontinalis</v>
      </c>
      <c r="J3696" t="str">
        <f t="shared" si="228"/>
        <v xml:space="preserve">Scirpus fontinalis;;; </v>
      </c>
    </row>
    <row r="3697" spans="1:10" x14ac:dyDescent="0.3">
      <c r="A3697" t="s">
        <v>5664</v>
      </c>
      <c r="B3697" s="17" t="s">
        <v>1732</v>
      </c>
      <c r="C3697" s="16"/>
      <c r="D3697" s="22" t="s">
        <v>4493</v>
      </c>
      <c r="E3697" t="str">
        <f t="shared" si="229"/>
        <v>Scirpus</v>
      </c>
      <c r="F3697" t="str">
        <f t="shared" si="230"/>
        <v>georgianus</v>
      </c>
      <c r="G3697" t="str">
        <f t="shared" si="231"/>
        <v>Scirpus georgianus</v>
      </c>
      <c r="J3697" t="str">
        <f t="shared" si="228"/>
        <v xml:space="preserve">Scirpus georgianus;25, 26, 27;; </v>
      </c>
    </row>
    <row r="3698" spans="1:10" x14ac:dyDescent="0.3">
      <c r="A3698" t="s">
        <v>5664</v>
      </c>
      <c r="B3698" s="17" t="s">
        <v>1733</v>
      </c>
      <c r="C3698" s="16"/>
      <c r="D3698" s="22" t="s">
        <v>4493</v>
      </c>
      <c r="E3698" t="str">
        <f t="shared" si="229"/>
        <v>Scirpus</v>
      </c>
      <c r="F3698" t="str">
        <f t="shared" si="230"/>
        <v>georgianus</v>
      </c>
      <c r="G3698" t="str">
        <f t="shared" si="231"/>
        <v>Scirpus georgianus</v>
      </c>
      <c r="J3698" t="str">
        <f t="shared" si="228"/>
        <v xml:space="preserve">Scirpus georgianus;ca. 25, 26, 27;; </v>
      </c>
    </row>
    <row r="3699" spans="1:10" x14ac:dyDescent="0.3">
      <c r="A3699" t="s">
        <v>5664</v>
      </c>
      <c r="B3699" s="16"/>
      <c r="C3699" s="17" t="s">
        <v>1734</v>
      </c>
      <c r="D3699" s="22" t="s">
        <v>4493</v>
      </c>
      <c r="E3699" t="str">
        <f t="shared" si="229"/>
        <v>Scirpus</v>
      </c>
      <c r="F3699" t="str">
        <f t="shared" si="230"/>
        <v>georgianus</v>
      </c>
      <c r="G3699" t="str">
        <f t="shared" si="231"/>
        <v>Scirpus georgianus</v>
      </c>
      <c r="J3699" t="str">
        <f t="shared" si="228"/>
        <v xml:space="preserve">Scirpus georgianus;;48, 50; </v>
      </c>
    </row>
    <row r="3700" spans="1:10" x14ac:dyDescent="0.3">
      <c r="A3700" t="s">
        <v>5665</v>
      </c>
      <c r="B3700" s="16"/>
      <c r="C3700" s="16"/>
      <c r="D3700" s="21" t="s">
        <v>4494</v>
      </c>
      <c r="E3700" t="str">
        <f t="shared" si="229"/>
        <v>Scirpus</v>
      </c>
      <c r="F3700" t="str">
        <f t="shared" si="230"/>
        <v>grossus</v>
      </c>
      <c r="G3700" t="str">
        <f t="shared" si="231"/>
        <v>Scirpus grossus</v>
      </c>
      <c r="J3700" t="str">
        <f t="shared" si="228"/>
        <v xml:space="preserve">Scirpus grossus;;; </v>
      </c>
    </row>
    <row r="3701" spans="1:10" x14ac:dyDescent="0.3">
      <c r="A3701" t="s">
        <v>5666</v>
      </c>
      <c r="B3701" s="16"/>
      <c r="C3701" s="16"/>
      <c r="D3701" s="21" t="s">
        <v>4495</v>
      </c>
      <c r="E3701" t="str">
        <f t="shared" si="229"/>
        <v>Scirpus</v>
      </c>
      <c r="F3701" t="str">
        <f t="shared" si="230"/>
        <v>hallii</v>
      </c>
      <c r="G3701" t="str">
        <f t="shared" si="231"/>
        <v>Scirpus hallii</v>
      </c>
      <c r="J3701" t="str">
        <f t="shared" si="228"/>
        <v xml:space="preserve">Scirpus hallii;;; </v>
      </c>
    </row>
    <row r="3702" spans="1:10" x14ac:dyDescent="0.3">
      <c r="A3702" t="s">
        <v>5667</v>
      </c>
      <c r="B3702" s="17">
        <v>28</v>
      </c>
      <c r="C3702" s="16"/>
      <c r="D3702" s="21" t="s">
        <v>4496</v>
      </c>
      <c r="E3702" t="str">
        <f t="shared" si="229"/>
        <v>Scirpus</v>
      </c>
      <c r="F3702" t="str">
        <f t="shared" si="230"/>
        <v>hattorianus</v>
      </c>
      <c r="G3702" t="str">
        <f t="shared" si="231"/>
        <v>Scirpus hattorianus</v>
      </c>
      <c r="J3702" t="str">
        <f t="shared" si="228"/>
        <v xml:space="preserve">Scirpus hattorianus;28;; </v>
      </c>
    </row>
    <row r="3703" spans="1:10" x14ac:dyDescent="0.3">
      <c r="A3703" t="s">
        <v>5668</v>
      </c>
      <c r="B3703" s="16"/>
      <c r="C3703" s="16"/>
      <c r="D3703" s="21" t="s">
        <v>4497</v>
      </c>
      <c r="E3703" t="str">
        <f t="shared" si="229"/>
        <v>Scirpus</v>
      </c>
      <c r="F3703" t="str">
        <f t="shared" si="230"/>
        <v>heterochaetus</v>
      </c>
      <c r="G3703" t="str">
        <f t="shared" si="231"/>
        <v>Scirpus heterochaetus</v>
      </c>
      <c r="J3703" t="str">
        <f t="shared" si="228"/>
        <v xml:space="preserve">Scirpus heterochaetus;;; </v>
      </c>
    </row>
    <row r="3704" spans="1:10" x14ac:dyDescent="0.3">
      <c r="A3704" t="s">
        <v>5669</v>
      </c>
      <c r="B3704" s="16"/>
      <c r="C3704" s="16"/>
      <c r="D3704" s="21" t="s">
        <v>4498</v>
      </c>
      <c r="E3704" t="str">
        <f t="shared" si="229"/>
        <v>Scirpus</v>
      </c>
      <c r="F3704" t="str">
        <f t="shared" si="230"/>
        <v>holoschoenus</v>
      </c>
      <c r="G3704" t="str">
        <f t="shared" si="231"/>
        <v>Scirpus holoschoenus</v>
      </c>
      <c r="J3704" t="str">
        <f t="shared" si="228"/>
        <v xml:space="preserve">Scirpus holoschoenus;;; </v>
      </c>
    </row>
    <row r="3705" spans="1:10" x14ac:dyDescent="0.3">
      <c r="A3705" t="s">
        <v>5670</v>
      </c>
      <c r="B3705" s="16"/>
      <c r="C3705" s="16"/>
      <c r="D3705" s="21" t="s">
        <v>4499</v>
      </c>
      <c r="E3705" t="str">
        <f t="shared" si="229"/>
        <v>Scirpus</v>
      </c>
      <c r="F3705" t="str">
        <f t="shared" si="230"/>
        <v>isolepis</v>
      </c>
      <c r="G3705" t="str">
        <f t="shared" si="231"/>
        <v>Scirpus isolepis</v>
      </c>
      <c r="J3705" t="str">
        <f t="shared" si="228"/>
        <v xml:space="preserve">Scirpus isolepis;;; </v>
      </c>
    </row>
    <row r="3706" spans="1:10" x14ac:dyDescent="0.3">
      <c r="A3706" t="s">
        <v>5671</v>
      </c>
      <c r="B3706" s="16"/>
      <c r="C3706" s="16"/>
      <c r="D3706" s="21" t="s">
        <v>4500</v>
      </c>
      <c r="E3706" t="str">
        <f t="shared" si="229"/>
        <v>Scirpus</v>
      </c>
      <c r="F3706" t="str">
        <f t="shared" si="230"/>
        <v>jacobii</v>
      </c>
      <c r="G3706" t="str">
        <f t="shared" si="231"/>
        <v>Scirpus jacobii</v>
      </c>
      <c r="J3706" t="str">
        <f t="shared" si="228"/>
        <v xml:space="preserve">Scirpus jacobii;;; </v>
      </c>
    </row>
    <row r="3707" spans="1:10" x14ac:dyDescent="0.3">
      <c r="A3707" t="s">
        <v>5672</v>
      </c>
      <c r="B3707" s="16"/>
      <c r="C3707" s="16"/>
      <c r="D3707" s="21" t="s">
        <v>4501</v>
      </c>
      <c r="E3707" t="str">
        <f t="shared" si="229"/>
        <v>Scirpus</v>
      </c>
      <c r="F3707" t="str">
        <f t="shared" si="230"/>
        <v>juncoides</v>
      </c>
      <c r="G3707" t="str">
        <f t="shared" si="231"/>
        <v>Scirpus juncoides</v>
      </c>
      <c r="J3707" t="str">
        <f t="shared" si="228"/>
        <v xml:space="preserve">Scirpus juncoides;;; </v>
      </c>
    </row>
    <row r="3708" spans="1:10" x14ac:dyDescent="0.3">
      <c r="A3708" t="s">
        <v>5672</v>
      </c>
      <c r="B3708" s="16"/>
      <c r="C3708" s="16"/>
      <c r="D3708" s="21" t="s">
        <v>4502</v>
      </c>
      <c r="E3708" t="str">
        <f t="shared" si="229"/>
        <v>Scirpus</v>
      </c>
      <c r="F3708" t="str">
        <f t="shared" si="230"/>
        <v>juncoides</v>
      </c>
      <c r="G3708" t="str">
        <f t="shared" si="231"/>
        <v>Scirpus juncoides</v>
      </c>
      <c r="J3708" t="str">
        <f t="shared" si="228"/>
        <v xml:space="preserve">Scirpus juncoides;;; </v>
      </c>
    </row>
    <row r="3709" spans="1:10" x14ac:dyDescent="0.3">
      <c r="A3709" t="s">
        <v>5672</v>
      </c>
      <c r="B3709" s="16"/>
      <c r="C3709" s="16"/>
      <c r="D3709" s="21" t="s">
        <v>4503</v>
      </c>
      <c r="E3709" t="str">
        <f t="shared" si="229"/>
        <v>Scirpus</v>
      </c>
      <c r="F3709" t="str">
        <f t="shared" si="230"/>
        <v>juncoides</v>
      </c>
      <c r="G3709" t="str">
        <f t="shared" si="231"/>
        <v>Scirpus juncoides</v>
      </c>
      <c r="J3709" t="str">
        <f t="shared" si="228"/>
        <v xml:space="preserve">Scirpus juncoides;;; </v>
      </c>
    </row>
    <row r="3710" spans="1:10" x14ac:dyDescent="0.3">
      <c r="A3710" t="s">
        <v>5673</v>
      </c>
      <c r="B3710" s="16"/>
      <c r="C3710" s="16"/>
      <c r="D3710" s="24" t="s">
        <v>4504</v>
      </c>
      <c r="E3710" t="str">
        <f t="shared" si="229"/>
        <v>Scirpus</v>
      </c>
      <c r="F3710" t="str">
        <f t="shared" si="230"/>
        <v>kyllingioides</v>
      </c>
      <c r="G3710" t="str">
        <f t="shared" si="231"/>
        <v>Scirpus kyllingioides</v>
      </c>
      <c r="J3710" t="str">
        <f t="shared" si="228"/>
        <v xml:space="preserve">Scirpus kyllingioides;;; </v>
      </c>
    </row>
    <row r="3711" spans="1:10" x14ac:dyDescent="0.3">
      <c r="A3711" t="s">
        <v>5674</v>
      </c>
      <c r="B3711" s="16"/>
      <c r="C3711" s="16"/>
      <c r="D3711" s="21" t="s">
        <v>4505</v>
      </c>
      <c r="E3711" t="str">
        <f t="shared" si="229"/>
        <v>Scirpus</v>
      </c>
      <c r="F3711" t="str">
        <f t="shared" si="230"/>
        <v>lacustris</v>
      </c>
      <c r="G3711" t="str">
        <f t="shared" si="231"/>
        <v>Scirpus lacustris</v>
      </c>
      <c r="J3711" t="str">
        <f t="shared" ref="J3711:J3774" si="232">CONCATENATE(A3711,$I$1,B3711,$I$1,C3711,$I$1,$F$1)</f>
        <v xml:space="preserve">Scirpus lacustris;;; </v>
      </c>
    </row>
    <row r="3712" spans="1:10" x14ac:dyDescent="0.3">
      <c r="A3712" t="s">
        <v>5674</v>
      </c>
      <c r="B3712" s="16"/>
      <c r="C3712" s="16"/>
      <c r="D3712" s="21" t="s">
        <v>4506</v>
      </c>
      <c r="E3712" t="str">
        <f t="shared" si="229"/>
        <v>Scirpus</v>
      </c>
      <c r="F3712" t="str">
        <f t="shared" si="230"/>
        <v>lacustris</v>
      </c>
      <c r="G3712" t="str">
        <f t="shared" si="231"/>
        <v>Scirpus lacustris</v>
      </c>
      <c r="J3712" t="str">
        <f t="shared" si="232"/>
        <v xml:space="preserve">Scirpus lacustris;;; </v>
      </c>
    </row>
    <row r="3713" spans="1:10" x14ac:dyDescent="0.3">
      <c r="A3713" t="s">
        <v>5674</v>
      </c>
      <c r="B3713" s="16"/>
      <c r="C3713" s="16"/>
      <c r="D3713" s="21" t="s">
        <v>4507</v>
      </c>
      <c r="E3713" t="str">
        <f t="shared" si="229"/>
        <v>Scirpus</v>
      </c>
      <c r="F3713" t="str">
        <f t="shared" si="230"/>
        <v>lacustris</v>
      </c>
      <c r="G3713" t="str">
        <f t="shared" si="231"/>
        <v>Scirpus lacustris</v>
      </c>
      <c r="J3713" t="str">
        <f t="shared" si="232"/>
        <v xml:space="preserve">Scirpus lacustris;;; </v>
      </c>
    </row>
    <row r="3714" spans="1:10" x14ac:dyDescent="0.3">
      <c r="A3714" t="s">
        <v>5674</v>
      </c>
      <c r="B3714" s="16"/>
      <c r="C3714" s="16"/>
      <c r="D3714" s="21" t="s">
        <v>4508</v>
      </c>
      <c r="E3714" t="str">
        <f t="shared" ref="E3714:E3777" si="233">LEFT($D3714,FIND(" ",$D3714)-1)</f>
        <v>Scirpus</v>
      </c>
      <c r="F3714" t="str">
        <f t="shared" ref="F3714:F3777" si="234">MID(MID(MID(SUBSTITUTE($D3714," ", "^",1),1,256),FIND("^",SUBSTITUTE($D3714," ","^",1)),256),2,FIND(" ",MID(MID(SUBSTITUTE($D3714," ","^",1),1,256),FIND("^",SUBSTITUTE($D3714," ","^",1)),256))-2)</f>
        <v>lacustris</v>
      </c>
      <c r="G3714" t="str">
        <f t="shared" ref="G3714:G3777" si="235">CONCATENATE(E3714,$E$1,F3714)</f>
        <v>Scirpus lacustris</v>
      </c>
      <c r="J3714" t="str">
        <f t="shared" si="232"/>
        <v xml:space="preserve">Scirpus lacustris;;; </v>
      </c>
    </row>
    <row r="3715" spans="1:10" x14ac:dyDescent="0.3">
      <c r="A3715" t="s">
        <v>5675</v>
      </c>
      <c r="B3715" s="17">
        <v>18</v>
      </c>
      <c r="C3715" s="16"/>
      <c r="D3715" s="22" t="s">
        <v>4509</v>
      </c>
      <c r="E3715" t="str">
        <f t="shared" si="233"/>
        <v>Scirpus</v>
      </c>
      <c r="F3715" t="str">
        <f t="shared" si="234"/>
        <v>lineatus</v>
      </c>
      <c r="G3715" t="str">
        <f t="shared" si="235"/>
        <v>Scirpus lineatus</v>
      </c>
      <c r="J3715" t="str">
        <f t="shared" si="232"/>
        <v xml:space="preserve">Scirpus lineatus;18;; </v>
      </c>
    </row>
    <row r="3716" spans="1:10" x14ac:dyDescent="0.3">
      <c r="A3716" t="s">
        <v>5675</v>
      </c>
      <c r="B3716" s="17">
        <v>20</v>
      </c>
      <c r="C3716" s="16"/>
      <c r="D3716" s="22" t="s">
        <v>4509</v>
      </c>
      <c r="E3716" t="str">
        <f t="shared" si="233"/>
        <v>Scirpus</v>
      </c>
      <c r="F3716" t="str">
        <f t="shared" si="234"/>
        <v>lineatus</v>
      </c>
      <c r="G3716" t="str">
        <f t="shared" si="235"/>
        <v>Scirpus lineatus</v>
      </c>
      <c r="J3716" t="str">
        <f t="shared" si="232"/>
        <v xml:space="preserve">Scirpus lineatus;20;; </v>
      </c>
    </row>
    <row r="3717" spans="1:10" x14ac:dyDescent="0.3">
      <c r="A3717" t="s">
        <v>5675</v>
      </c>
      <c r="B3717" s="17">
        <v>18</v>
      </c>
      <c r="C3717" s="16"/>
      <c r="D3717" s="22" t="s">
        <v>4509</v>
      </c>
      <c r="E3717" t="str">
        <f t="shared" si="233"/>
        <v>Scirpus</v>
      </c>
      <c r="F3717" t="str">
        <f t="shared" si="234"/>
        <v>lineatus</v>
      </c>
      <c r="G3717" t="str">
        <f t="shared" si="235"/>
        <v>Scirpus lineatus</v>
      </c>
      <c r="J3717" t="str">
        <f t="shared" si="232"/>
        <v xml:space="preserve">Scirpus lineatus;18;; </v>
      </c>
    </row>
    <row r="3718" spans="1:10" x14ac:dyDescent="0.3">
      <c r="A3718" t="s">
        <v>5676</v>
      </c>
      <c r="B3718" s="16"/>
      <c r="C3718" s="16"/>
      <c r="D3718" s="21" t="s">
        <v>4510</v>
      </c>
      <c r="E3718" t="str">
        <f t="shared" si="233"/>
        <v>Scirpus</v>
      </c>
      <c r="F3718" t="str">
        <f t="shared" si="234"/>
        <v>lateriflorus</v>
      </c>
      <c r="G3718" t="str">
        <f t="shared" si="235"/>
        <v>Scirpus lateriflorus</v>
      </c>
      <c r="J3718" t="str">
        <f t="shared" si="232"/>
        <v xml:space="preserve">Scirpus lateriflorus;;; </v>
      </c>
    </row>
    <row r="3719" spans="1:10" x14ac:dyDescent="0.3">
      <c r="A3719" t="s">
        <v>5677</v>
      </c>
      <c r="B3719" s="16"/>
      <c r="C3719" s="16"/>
      <c r="D3719" s="21" t="s">
        <v>4511</v>
      </c>
      <c r="E3719" t="str">
        <f t="shared" si="233"/>
        <v>Scirpus</v>
      </c>
      <c r="F3719" t="str">
        <f t="shared" si="234"/>
        <v>lineolatus</v>
      </c>
      <c r="G3719" t="str">
        <f t="shared" si="235"/>
        <v>Scirpus lineolatus</v>
      </c>
      <c r="J3719" t="str">
        <f t="shared" si="232"/>
        <v xml:space="preserve">Scirpus lineolatus;;; </v>
      </c>
    </row>
    <row r="3720" spans="1:10" x14ac:dyDescent="0.3">
      <c r="A3720" t="s">
        <v>5678</v>
      </c>
      <c r="B3720" s="16"/>
      <c r="C3720" s="16"/>
      <c r="D3720" s="21" t="s">
        <v>4512</v>
      </c>
      <c r="E3720" t="str">
        <f t="shared" si="233"/>
        <v>Scirpus</v>
      </c>
      <c r="F3720" t="str">
        <f t="shared" si="234"/>
        <v>litoralis</v>
      </c>
      <c r="G3720" t="str">
        <f t="shared" si="235"/>
        <v>Scirpus litoralis</v>
      </c>
      <c r="J3720" t="str">
        <f t="shared" si="232"/>
        <v xml:space="preserve">Scirpus litoralis;;; </v>
      </c>
    </row>
    <row r="3721" spans="1:10" x14ac:dyDescent="0.3">
      <c r="A3721" t="s">
        <v>5679</v>
      </c>
      <c r="B3721" s="17">
        <v>33</v>
      </c>
      <c r="C3721" s="16"/>
      <c r="D3721" s="22" t="s">
        <v>4513</v>
      </c>
      <c r="E3721" t="str">
        <f t="shared" si="233"/>
        <v>Scirpus</v>
      </c>
      <c r="F3721" t="str">
        <f t="shared" si="234"/>
        <v>longii</v>
      </c>
      <c r="G3721" t="str">
        <f t="shared" si="235"/>
        <v>Scirpus longii</v>
      </c>
      <c r="J3721" t="str">
        <f t="shared" si="232"/>
        <v xml:space="preserve">Scirpus longii;33;; </v>
      </c>
    </row>
    <row r="3722" spans="1:10" x14ac:dyDescent="0.3">
      <c r="A3722" t="s">
        <v>5679</v>
      </c>
      <c r="B3722" s="17">
        <v>33</v>
      </c>
      <c r="C3722" s="16"/>
      <c r="D3722" s="22" t="s">
        <v>4513</v>
      </c>
      <c r="E3722" t="str">
        <f t="shared" si="233"/>
        <v>Scirpus</v>
      </c>
      <c r="F3722" t="str">
        <f t="shared" si="234"/>
        <v>longii</v>
      </c>
      <c r="G3722" t="str">
        <f t="shared" si="235"/>
        <v>Scirpus longii</v>
      </c>
      <c r="J3722" t="str">
        <f t="shared" si="232"/>
        <v xml:space="preserve">Scirpus longii;33;; </v>
      </c>
    </row>
    <row r="3723" spans="1:10" x14ac:dyDescent="0.3">
      <c r="A3723" t="s">
        <v>5680</v>
      </c>
      <c r="B3723" s="16"/>
      <c r="C3723" s="17">
        <v>64</v>
      </c>
      <c r="D3723" s="21" t="s">
        <v>4514</v>
      </c>
      <c r="E3723" t="str">
        <f t="shared" si="233"/>
        <v>Scirpus</v>
      </c>
      <c r="F3723" t="str">
        <f t="shared" si="234"/>
        <v>x</v>
      </c>
      <c r="G3723" t="str">
        <f t="shared" si="235"/>
        <v>Scirpus x</v>
      </c>
      <c r="J3723" t="str">
        <f t="shared" si="232"/>
        <v xml:space="preserve">Scirpus x;;64; </v>
      </c>
    </row>
    <row r="3724" spans="1:10" x14ac:dyDescent="0.3">
      <c r="A3724" t="s">
        <v>5681</v>
      </c>
      <c r="B3724" s="16"/>
      <c r="C3724" s="16"/>
      <c r="D3724" s="21" t="s">
        <v>4515</v>
      </c>
      <c r="E3724" t="str">
        <f t="shared" si="233"/>
        <v>Scirpus</v>
      </c>
      <c r="F3724" t="str">
        <f t="shared" si="234"/>
        <v>maritimus</v>
      </c>
      <c r="G3724" t="str">
        <f t="shared" si="235"/>
        <v>Scirpus maritimus</v>
      </c>
      <c r="J3724" t="str">
        <f t="shared" si="232"/>
        <v xml:space="preserve">Scirpus maritimus;;; </v>
      </c>
    </row>
    <row r="3725" spans="1:10" x14ac:dyDescent="0.3">
      <c r="A3725" t="s">
        <v>5681</v>
      </c>
      <c r="B3725" s="16"/>
      <c r="C3725" s="16"/>
      <c r="D3725" s="21" t="s">
        <v>4516</v>
      </c>
      <c r="E3725" t="str">
        <f t="shared" si="233"/>
        <v>Scirpus</v>
      </c>
      <c r="F3725" t="str">
        <f t="shared" si="234"/>
        <v>maritimus</v>
      </c>
      <c r="G3725" t="str">
        <f t="shared" si="235"/>
        <v>Scirpus maritimus</v>
      </c>
      <c r="J3725" t="str">
        <f t="shared" si="232"/>
        <v xml:space="preserve">Scirpus maritimus;;; </v>
      </c>
    </row>
    <row r="3726" spans="1:10" x14ac:dyDescent="0.3">
      <c r="A3726" t="s">
        <v>5682</v>
      </c>
      <c r="B3726" s="16"/>
      <c r="C3726" s="17">
        <v>64</v>
      </c>
      <c r="D3726" s="22" t="s">
        <v>4517</v>
      </c>
      <c r="E3726" t="str">
        <f t="shared" si="233"/>
        <v>Scirpus</v>
      </c>
      <c r="F3726" t="str">
        <f t="shared" si="234"/>
        <v>maximowiczii</v>
      </c>
      <c r="G3726" t="str">
        <f t="shared" si="235"/>
        <v>Scirpus maximowiczii</v>
      </c>
      <c r="J3726" t="str">
        <f t="shared" si="232"/>
        <v xml:space="preserve">Scirpus maximowiczii;;64; </v>
      </c>
    </row>
    <row r="3727" spans="1:10" x14ac:dyDescent="0.3">
      <c r="A3727" t="s">
        <v>5682</v>
      </c>
      <c r="B3727" s="16"/>
      <c r="C3727" s="17" t="s">
        <v>571</v>
      </c>
      <c r="D3727" s="22" t="s">
        <v>4517</v>
      </c>
      <c r="E3727" t="str">
        <f t="shared" si="233"/>
        <v>Scirpus</v>
      </c>
      <c r="F3727" t="str">
        <f t="shared" si="234"/>
        <v>maximowiczii</v>
      </c>
      <c r="G3727" t="str">
        <f t="shared" si="235"/>
        <v>Scirpus maximowiczii</v>
      </c>
      <c r="J3727" t="str">
        <f t="shared" si="232"/>
        <v xml:space="preserve">Scirpus maximowiczii;;ca. 64; </v>
      </c>
    </row>
    <row r="3728" spans="1:10" x14ac:dyDescent="0.3">
      <c r="A3728" t="s">
        <v>5682</v>
      </c>
      <c r="B3728" s="16"/>
      <c r="C3728" s="17">
        <v>64</v>
      </c>
      <c r="D3728" s="22" t="s">
        <v>4517</v>
      </c>
      <c r="E3728" t="str">
        <f t="shared" si="233"/>
        <v>Scirpus</v>
      </c>
      <c r="F3728" t="str">
        <f t="shared" si="234"/>
        <v>maximowiczii</v>
      </c>
      <c r="G3728" t="str">
        <f t="shared" si="235"/>
        <v>Scirpus maximowiczii</v>
      </c>
      <c r="J3728" t="str">
        <f t="shared" si="232"/>
        <v xml:space="preserve">Scirpus maximowiczii;;64; </v>
      </c>
    </row>
    <row r="3729" spans="1:10" x14ac:dyDescent="0.3">
      <c r="A3729" t="s">
        <v>5682</v>
      </c>
      <c r="B3729" s="16"/>
      <c r="C3729" s="17">
        <v>64</v>
      </c>
      <c r="D3729" s="22" t="s">
        <v>4517</v>
      </c>
      <c r="E3729" t="str">
        <f t="shared" si="233"/>
        <v>Scirpus</v>
      </c>
      <c r="F3729" t="str">
        <f t="shared" si="234"/>
        <v>maximowiczii</v>
      </c>
      <c r="G3729" t="str">
        <f t="shared" si="235"/>
        <v>Scirpus maximowiczii</v>
      </c>
      <c r="J3729" t="str">
        <f t="shared" si="232"/>
        <v xml:space="preserve">Scirpus maximowiczii;;64; </v>
      </c>
    </row>
    <row r="3730" spans="1:10" x14ac:dyDescent="0.3">
      <c r="A3730" t="s">
        <v>5683</v>
      </c>
      <c r="B3730" s="17">
        <v>33</v>
      </c>
      <c r="C3730" s="16"/>
      <c r="D3730" s="22" t="s">
        <v>4518</v>
      </c>
      <c r="E3730" t="str">
        <f t="shared" si="233"/>
        <v>Scirpus</v>
      </c>
      <c r="F3730" t="str">
        <f t="shared" si="234"/>
        <v>microcarpus</v>
      </c>
      <c r="G3730" t="str">
        <f t="shared" si="235"/>
        <v>Scirpus microcarpus</v>
      </c>
      <c r="J3730" t="str">
        <f t="shared" si="232"/>
        <v xml:space="preserve">Scirpus microcarpus;33;; </v>
      </c>
    </row>
    <row r="3731" spans="1:10" x14ac:dyDescent="0.3">
      <c r="A3731" t="s">
        <v>5683</v>
      </c>
      <c r="B3731" s="17" t="s">
        <v>1738</v>
      </c>
      <c r="C3731" s="16"/>
      <c r="D3731" s="22" t="s">
        <v>4518</v>
      </c>
      <c r="E3731" t="str">
        <f t="shared" si="233"/>
        <v>Scirpus</v>
      </c>
      <c r="F3731" t="str">
        <f t="shared" si="234"/>
        <v>microcarpus</v>
      </c>
      <c r="G3731" t="str">
        <f t="shared" si="235"/>
        <v>Scirpus microcarpus</v>
      </c>
      <c r="J3731" t="str">
        <f t="shared" si="232"/>
        <v xml:space="preserve">Scirpus microcarpus;ca. 33;; </v>
      </c>
    </row>
    <row r="3732" spans="1:10" x14ac:dyDescent="0.3">
      <c r="A3732" t="s">
        <v>5683</v>
      </c>
      <c r="B3732" s="16"/>
      <c r="C3732" s="17">
        <v>62</v>
      </c>
      <c r="D3732" s="22" t="s">
        <v>4518</v>
      </c>
      <c r="E3732" t="str">
        <f t="shared" si="233"/>
        <v>Scirpus</v>
      </c>
      <c r="F3732" t="str">
        <f t="shared" si="234"/>
        <v>microcarpus</v>
      </c>
      <c r="G3732" t="str">
        <f t="shared" si="235"/>
        <v>Scirpus microcarpus</v>
      </c>
      <c r="J3732" t="str">
        <f t="shared" si="232"/>
        <v xml:space="preserve">Scirpus microcarpus;;62; </v>
      </c>
    </row>
    <row r="3733" spans="1:10" x14ac:dyDescent="0.3">
      <c r="A3733" t="s">
        <v>5683</v>
      </c>
      <c r="B3733" s="16"/>
      <c r="C3733" s="17">
        <v>62</v>
      </c>
      <c r="D3733" s="22" t="s">
        <v>4518</v>
      </c>
      <c r="E3733" t="str">
        <f t="shared" si="233"/>
        <v>Scirpus</v>
      </c>
      <c r="F3733" t="str">
        <f t="shared" si="234"/>
        <v>microcarpus</v>
      </c>
      <c r="G3733" t="str">
        <f t="shared" si="235"/>
        <v>Scirpus microcarpus</v>
      </c>
      <c r="J3733" t="str">
        <f t="shared" si="232"/>
        <v xml:space="preserve">Scirpus microcarpus;;62; </v>
      </c>
    </row>
    <row r="3734" spans="1:10" x14ac:dyDescent="0.3">
      <c r="A3734" t="s">
        <v>5683</v>
      </c>
      <c r="B3734" s="16"/>
      <c r="C3734" s="16"/>
      <c r="D3734" s="21" t="s">
        <v>4519</v>
      </c>
      <c r="E3734" t="str">
        <f t="shared" si="233"/>
        <v>Scirpus</v>
      </c>
      <c r="F3734" t="str">
        <f t="shared" si="234"/>
        <v>microcarpus</v>
      </c>
      <c r="G3734" t="str">
        <f t="shared" si="235"/>
        <v>Scirpus microcarpus</v>
      </c>
      <c r="J3734" t="str">
        <f t="shared" si="232"/>
        <v xml:space="preserve">Scirpus microcarpus;;; </v>
      </c>
    </row>
    <row r="3735" spans="1:10" x14ac:dyDescent="0.3">
      <c r="A3735" t="s">
        <v>5684</v>
      </c>
      <c r="B3735" s="16"/>
      <c r="C3735" s="16"/>
      <c r="D3735" s="21" t="s">
        <v>4520</v>
      </c>
      <c r="E3735" t="str">
        <f t="shared" si="233"/>
        <v>Scirpus</v>
      </c>
      <c r="F3735" t="str">
        <f t="shared" si="234"/>
        <v>mucronatus</v>
      </c>
      <c r="G3735" t="str">
        <f t="shared" si="235"/>
        <v>Scirpus mucronatus</v>
      </c>
      <c r="J3735" t="str">
        <f t="shared" si="232"/>
        <v xml:space="preserve">Scirpus mucronatus;;; </v>
      </c>
    </row>
    <row r="3736" spans="1:10" x14ac:dyDescent="0.3">
      <c r="A3736" t="s">
        <v>5685</v>
      </c>
      <c r="B3736" s="16"/>
      <c r="C3736" s="17">
        <v>28</v>
      </c>
      <c r="D3736" s="21" t="s">
        <v>4521</v>
      </c>
      <c r="E3736" t="str">
        <f t="shared" si="233"/>
        <v>Scirpus</v>
      </c>
      <c r="F3736" t="str">
        <f t="shared" si="234"/>
        <v>orientalis</v>
      </c>
      <c r="G3736" t="str">
        <f t="shared" si="235"/>
        <v>Scirpus orientalis</v>
      </c>
      <c r="J3736" t="str">
        <f t="shared" si="232"/>
        <v xml:space="preserve">Scirpus orientalis;;28; </v>
      </c>
    </row>
    <row r="3737" spans="1:10" x14ac:dyDescent="0.3">
      <c r="A3737" t="s">
        <v>5686</v>
      </c>
      <c r="B3737" s="16"/>
      <c r="C3737" s="16"/>
      <c r="D3737" s="21" t="s">
        <v>4522</v>
      </c>
      <c r="E3737" t="str">
        <f t="shared" si="233"/>
        <v>Scirpus</v>
      </c>
      <c r="F3737" t="str">
        <f t="shared" si="234"/>
        <v>pauciflorus</v>
      </c>
      <c r="G3737" t="str">
        <f t="shared" si="235"/>
        <v>Scirpus pauciflorus</v>
      </c>
      <c r="J3737" t="str">
        <f t="shared" si="232"/>
        <v xml:space="preserve">Scirpus pauciflorus;;; </v>
      </c>
    </row>
    <row r="3738" spans="1:10" x14ac:dyDescent="0.3">
      <c r="A3738" t="s">
        <v>5687</v>
      </c>
      <c r="B3738" s="17">
        <v>34</v>
      </c>
      <c r="C3738" s="16"/>
      <c r="D3738" s="22" t="s">
        <v>4523</v>
      </c>
      <c r="E3738" t="str">
        <f t="shared" si="233"/>
        <v>Scirpus</v>
      </c>
      <c r="F3738" t="str">
        <f t="shared" si="234"/>
        <v>pedicellatus</v>
      </c>
      <c r="G3738" t="str">
        <f t="shared" si="235"/>
        <v>Scirpus pedicellatus</v>
      </c>
      <c r="J3738" t="str">
        <f t="shared" si="232"/>
        <v xml:space="preserve">Scirpus pedicellatus;34;; </v>
      </c>
    </row>
    <row r="3739" spans="1:10" x14ac:dyDescent="0.3">
      <c r="A3739" t="s">
        <v>5687</v>
      </c>
      <c r="B3739" s="17">
        <v>34</v>
      </c>
      <c r="C3739" s="16"/>
      <c r="D3739" s="22" t="s">
        <v>4523</v>
      </c>
      <c r="E3739" t="str">
        <f t="shared" si="233"/>
        <v>Scirpus</v>
      </c>
      <c r="F3739" t="str">
        <f t="shared" si="234"/>
        <v>pedicellatus</v>
      </c>
      <c r="G3739" t="str">
        <f t="shared" si="235"/>
        <v>Scirpus pedicellatus</v>
      </c>
      <c r="J3739" t="str">
        <f t="shared" si="232"/>
        <v xml:space="preserve">Scirpus pedicellatus;34;; </v>
      </c>
    </row>
    <row r="3740" spans="1:10" x14ac:dyDescent="0.3">
      <c r="A3740" t="s">
        <v>5687</v>
      </c>
      <c r="B3740" s="17" t="s">
        <v>1600</v>
      </c>
      <c r="C3740" s="16"/>
      <c r="D3740" s="22" t="s">
        <v>4523</v>
      </c>
      <c r="E3740" t="str">
        <f t="shared" si="233"/>
        <v>Scirpus</v>
      </c>
      <c r="F3740" t="str">
        <f t="shared" si="234"/>
        <v>pedicellatus</v>
      </c>
      <c r="G3740" t="str">
        <f t="shared" si="235"/>
        <v>Scirpus pedicellatus</v>
      </c>
      <c r="J3740" t="str">
        <f t="shared" si="232"/>
        <v xml:space="preserve">Scirpus pedicellatus;ca. 34;; </v>
      </c>
    </row>
    <row r="3741" spans="1:10" x14ac:dyDescent="0.3">
      <c r="A3741" t="s">
        <v>5688</v>
      </c>
      <c r="B3741" s="17">
        <v>20</v>
      </c>
      <c r="C3741" s="16"/>
      <c r="D3741" s="22" t="s">
        <v>4524</v>
      </c>
      <c r="E3741" t="str">
        <f t="shared" si="233"/>
        <v>Scirpus</v>
      </c>
      <c r="F3741" t="str">
        <f t="shared" si="234"/>
        <v>pendulus</v>
      </c>
      <c r="G3741" t="str">
        <f t="shared" si="235"/>
        <v>Scirpus pendulus</v>
      </c>
      <c r="J3741" t="str">
        <f t="shared" si="232"/>
        <v xml:space="preserve">Scirpus pendulus;20;; </v>
      </c>
    </row>
    <row r="3742" spans="1:10" x14ac:dyDescent="0.3">
      <c r="A3742" t="s">
        <v>5688</v>
      </c>
      <c r="B3742" s="16"/>
      <c r="C3742" s="17">
        <v>40</v>
      </c>
      <c r="D3742" s="22" t="s">
        <v>4524</v>
      </c>
      <c r="E3742" t="str">
        <f t="shared" si="233"/>
        <v>Scirpus</v>
      </c>
      <c r="F3742" t="str">
        <f t="shared" si="234"/>
        <v>pendulus</v>
      </c>
      <c r="G3742" t="str">
        <f t="shared" si="235"/>
        <v>Scirpus pendulus</v>
      </c>
      <c r="J3742" t="str">
        <f t="shared" si="232"/>
        <v xml:space="preserve">Scirpus pendulus;;40; </v>
      </c>
    </row>
    <row r="3743" spans="1:10" x14ac:dyDescent="0.3">
      <c r="A3743" t="s">
        <v>5689</v>
      </c>
      <c r="B3743" s="16"/>
      <c r="C3743" s="16"/>
      <c r="D3743" s="21" t="s">
        <v>4525</v>
      </c>
      <c r="E3743" t="str">
        <f t="shared" si="233"/>
        <v>Scirpus</v>
      </c>
      <c r="F3743" t="str">
        <f t="shared" si="234"/>
        <v>planiculmis</v>
      </c>
      <c r="G3743" t="str">
        <f t="shared" si="235"/>
        <v>Scirpus planiculmis</v>
      </c>
      <c r="J3743" t="str">
        <f t="shared" si="232"/>
        <v xml:space="preserve">Scirpus planiculmis;;; </v>
      </c>
    </row>
    <row r="3744" spans="1:10" x14ac:dyDescent="0.3">
      <c r="A3744" t="s">
        <v>5690</v>
      </c>
      <c r="B3744" s="16"/>
      <c r="C3744" s="16"/>
      <c r="D3744" s="21" t="s">
        <v>4526</v>
      </c>
      <c r="E3744" t="str">
        <f t="shared" si="233"/>
        <v>Scirpus</v>
      </c>
      <c r="F3744" t="str">
        <f t="shared" si="234"/>
        <v>planifolius</v>
      </c>
      <c r="G3744" t="str">
        <f t="shared" si="235"/>
        <v>Scirpus planifolius</v>
      </c>
      <c r="J3744" t="str">
        <f t="shared" si="232"/>
        <v xml:space="preserve">Scirpus planifolius;;; </v>
      </c>
    </row>
    <row r="3745" spans="1:10" x14ac:dyDescent="0.3">
      <c r="A3745" t="s">
        <v>5691</v>
      </c>
      <c r="B3745" s="17">
        <v>29</v>
      </c>
      <c r="C3745" s="16"/>
      <c r="D3745" s="22" t="s">
        <v>4527</v>
      </c>
      <c r="E3745" t="str">
        <f t="shared" si="233"/>
        <v>Scirpus</v>
      </c>
      <c r="F3745" t="str">
        <f t="shared" si="234"/>
        <v>polyphyllus</v>
      </c>
      <c r="G3745" t="str">
        <f t="shared" si="235"/>
        <v>Scirpus polyphyllus</v>
      </c>
      <c r="J3745" t="str">
        <f t="shared" si="232"/>
        <v xml:space="preserve">Scirpus polyphyllus;29;; </v>
      </c>
    </row>
    <row r="3746" spans="1:10" x14ac:dyDescent="0.3">
      <c r="A3746" t="s">
        <v>5691</v>
      </c>
      <c r="B3746" s="17" t="s">
        <v>1741</v>
      </c>
      <c r="C3746" s="16"/>
      <c r="D3746" s="22" t="s">
        <v>4527</v>
      </c>
      <c r="E3746" t="str">
        <f t="shared" si="233"/>
        <v>Scirpus</v>
      </c>
      <c r="F3746" t="str">
        <f t="shared" si="234"/>
        <v>polyphyllus</v>
      </c>
      <c r="G3746" t="str">
        <f t="shared" si="235"/>
        <v>Scirpus polyphyllus</v>
      </c>
      <c r="J3746" t="str">
        <f t="shared" si="232"/>
        <v xml:space="preserve">Scirpus polyphyllus;ca. 29;; </v>
      </c>
    </row>
    <row r="3747" spans="1:10" x14ac:dyDescent="0.3">
      <c r="A3747" t="s">
        <v>5692</v>
      </c>
      <c r="B3747" s="16"/>
      <c r="C3747" s="16"/>
      <c r="D3747" s="21" t="s">
        <v>4528</v>
      </c>
      <c r="E3747" t="str">
        <f t="shared" si="233"/>
        <v>Scirpus</v>
      </c>
      <c r="F3747" t="str">
        <f t="shared" si="234"/>
        <v>pumilus</v>
      </c>
      <c r="G3747" t="str">
        <f t="shared" si="235"/>
        <v>Scirpus pumilus</v>
      </c>
      <c r="J3747" t="str">
        <f t="shared" si="232"/>
        <v xml:space="preserve">Scirpus pumilus;;; </v>
      </c>
    </row>
    <row r="3748" spans="1:10" x14ac:dyDescent="0.3">
      <c r="A3748" t="s">
        <v>5693</v>
      </c>
      <c r="B3748" s="16"/>
      <c r="C3748" s="16"/>
      <c r="D3748" s="21" t="s">
        <v>4529</v>
      </c>
      <c r="E3748" t="str">
        <f t="shared" si="233"/>
        <v>Scirpus</v>
      </c>
      <c r="F3748" t="str">
        <f t="shared" si="234"/>
        <v>pungens</v>
      </c>
      <c r="G3748" t="str">
        <f t="shared" si="235"/>
        <v>Scirpus pungens</v>
      </c>
      <c r="J3748" t="str">
        <f t="shared" si="232"/>
        <v xml:space="preserve">Scirpus pungens;;; </v>
      </c>
    </row>
    <row r="3749" spans="1:10" x14ac:dyDescent="0.3">
      <c r="A3749" t="s">
        <v>5694</v>
      </c>
      <c r="B3749" s="16"/>
      <c r="C3749" s="16"/>
      <c r="D3749" s="21" t="s">
        <v>4530</v>
      </c>
      <c r="E3749" t="str">
        <f t="shared" si="233"/>
        <v>Scirpus</v>
      </c>
      <c r="F3749" t="str">
        <f t="shared" si="234"/>
        <v>purshianus</v>
      </c>
      <c r="G3749" t="str">
        <f t="shared" si="235"/>
        <v>Scirpus purshianus</v>
      </c>
      <c r="J3749" t="str">
        <f t="shared" si="232"/>
        <v xml:space="preserve">Scirpus purshianus;;; </v>
      </c>
    </row>
    <row r="3750" spans="1:10" x14ac:dyDescent="0.3">
      <c r="A3750" t="s">
        <v>5694</v>
      </c>
      <c r="B3750" s="16"/>
      <c r="C3750" s="16"/>
      <c r="D3750" s="21" t="s">
        <v>4531</v>
      </c>
      <c r="E3750" t="str">
        <f t="shared" si="233"/>
        <v>Scirpus</v>
      </c>
      <c r="F3750" t="str">
        <f t="shared" si="234"/>
        <v>purshianus</v>
      </c>
      <c r="G3750" t="str">
        <f t="shared" si="235"/>
        <v>Scirpus purshianus</v>
      </c>
      <c r="J3750" t="str">
        <f t="shared" si="232"/>
        <v xml:space="preserve">Scirpus purshianus;;; </v>
      </c>
    </row>
    <row r="3751" spans="1:10" x14ac:dyDescent="0.3">
      <c r="A3751" t="s">
        <v>5695</v>
      </c>
      <c r="B3751" s="16"/>
      <c r="C3751" s="17">
        <v>56</v>
      </c>
      <c r="D3751" s="21" t="s">
        <v>4532</v>
      </c>
      <c r="E3751" t="str">
        <f t="shared" si="233"/>
        <v>Scirpus</v>
      </c>
      <c r="F3751" t="str">
        <f t="shared" si="234"/>
        <v>radicans</v>
      </c>
      <c r="G3751" t="str">
        <f t="shared" si="235"/>
        <v>Scirpus radicans</v>
      </c>
      <c r="J3751" t="str">
        <f t="shared" si="232"/>
        <v xml:space="preserve">Scirpus radicans;;56; </v>
      </c>
    </row>
    <row r="3752" spans="1:10" x14ac:dyDescent="0.3">
      <c r="A3752" t="s">
        <v>5695</v>
      </c>
      <c r="B3752" s="16"/>
      <c r="C3752" s="17">
        <v>56</v>
      </c>
      <c r="D3752" s="21" t="s">
        <v>4532</v>
      </c>
      <c r="E3752" t="str">
        <f t="shared" si="233"/>
        <v>Scirpus</v>
      </c>
      <c r="F3752" t="str">
        <f t="shared" si="234"/>
        <v>radicans</v>
      </c>
      <c r="G3752" t="str">
        <f t="shared" si="235"/>
        <v>Scirpus radicans</v>
      </c>
      <c r="J3752" t="str">
        <f t="shared" si="232"/>
        <v xml:space="preserve">Scirpus radicans;;56; </v>
      </c>
    </row>
    <row r="3753" spans="1:10" x14ac:dyDescent="0.3">
      <c r="A3753" t="s">
        <v>5696</v>
      </c>
      <c r="B3753" s="16"/>
      <c r="C3753" s="16"/>
      <c r="D3753" s="21" t="s">
        <v>4533</v>
      </c>
      <c r="E3753" t="str">
        <f t="shared" si="233"/>
        <v>Scirpus</v>
      </c>
      <c r="F3753" t="str">
        <f t="shared" si="234"/>
        <v>rockii</v>
      </c>
      <c r="G3753" t="str">
        <f t="shared" si="235"/>
        <v>Scirpus rockii</v>
      </c>
      <c r="J3753" t="str">
        <f t="shared" si="232"/>
        <v xml:space="preserve">Scirpus rockii;;; </v>
      </c>
    </row>
    <row r="3754" spans="1:10" x14ac:dyDescent="0.3">
      <c r="A3754" t="s">
        <v>5697</v>
      </c>
      <c r="B3754" s="16"/>
      <c r="C3754" s="16"/>
      <c r="D3754" s="21" t="s">
        <v>4534</v>
      </c>
      <c r="E3754" t="str">
        <f t="shared" si="233"/>
        <v>Scirpus</v>
      </c>
      <c r="F3754" t="str">
        <f t="shared" si="234"/>
        <v>roylei</v>
      </c>
      <c r="G3754" t="str">
        <f t="shared" si="235"/>
        <v>Scirpus roylei</v>
      </c>
      <c r="J3754" t="str">
        <f t="shared" si="232"/>
        <v xml:space="preserve">Scirpus roylei;;; </v>
      </c>
    </row>
    <row r="3755" spans="1:10" x14ac:dyDescent="0.3">
      <c r="A3755" t="s">
        <v>5698</v>
      </c>
      <c r="B3755" s="16"/>
      <c r="C3755" s="16"/>
      <c r="D3755" s="21" t="s">
        <v>4535</v>
      </c>
      <c r="E3755" t="str">
        <f t="shared" si="233"/>
        <v>Scirpus</v>
      </c>
      <c r="F3755" t="str">
        <f t="shared" si="234"/>
        <v>rubricosus</v>
      </c>
      <c r="G3755" t="str">
        <f t="shared" si="235"/>
        <v>Scirpus rubricosus</v>
      </c>
      <c r="J3755" t="str">
        <f t="shared" si="232"/>
        <v xml:space="preserve">Scirpus rubricosus;;; </v>
      </c>
    </row>
    <row r="3756" spans="1:10" x14ac:dyDescent="0.3">
      <c r="A3756" t="s">
        <v>5699</v>
      </c>
      <c r="B3756" s="16"/>
      <c r="C3756" s="16"/>
      <c r="D3756" s="21" t="s">
        <v>4536</v>
      </c>
      <c r="E3756" t="str">
        <f t="shared" si="233"/>
        <v>Scirpus</v>
      </c>
      <c r="F3756" t="str">
        <f t="shared" si="234"/>
        <v>saximontanus</v>
      </c>
      <c r="G3756" t="str">
        <f t="shared" si="235"/>
        <v>Scirpus saximontanus</v>
      </c>
      <c r="J3756" t="str">
        <f t="shared" si="232"/>
        <v xml:space="preserve">Scirpus saximontanus;;; </v>
      </c>
    </row>
    <row r="3757" spans="1:10" x14ac:dyDescent="0.3">
      <c r="A3757" t="s">
        <v>5700</v>
      </c>
      <c r="B3757" s="16"/>
      <c r="C3757" s="16"/>
      <c r="D3757" s="21" t="s">
        <v>4537</v>
      </c>
      <c r="E3757" t="str">
        <f t="shared" si="233"/>
        <v>Scirpus</v>
      </c>
      <c r="F3757" t="str">
        <f t="shared" si="234"/>
        <v>setaceus</v>
      </c>
      <c r="G3757" t="str">
        <f t="shared" si="235"/>
        <v>Scirpus setaceus</v>
      </c>
      <c r="J3757" t="str">
        <f t="shared" si="232"/>
        <v xml:space="preserve">Scirpus setaceus;;; </v>
      </c>
    </row>
    <row r="3758" spans="1:10" x14ac:dyDescent="0.3">
      <c r="A3758" t="s">
        <v>5701</v>
      </c>
      <c r="B3758" s="16"/>
      <c r="C3758" s="16"/>
      <c r="D3758" s="21" t="s">
        <v>4538</v>
      </c>
      <c r="E3758" t="str">
        <f t="shared" si="233"/>
        <v>Scirpus</v>
      </c>
      <c r="F3758" t="str">
        <f t="shared" si="234"/>
        <v>smithii</v>
      </c>
      <c r="G3758" t="str">
        <f t="shared" si="235"/>
        <v>Scirpus smithii</v>
      </c>
      <c r="J3758" t="str">
        <f t="shared" si="232"/>
        <v xml:space="preserve">Scirpus smithii;;; </v>
      </c>
    </row>
    <row r="3759" spans="1:10" x14ac:dyDescent="0.3">
      <c r="A3759" t="s">
        <v>5701</v>
      </c>
      <c r="B3759" s="16"/>
      <c r="C3759" s="16"/>
      <c r="D3759" s="21" t="s">
        <v>4539</v>
      </c>
      <c r="E3759" t="str">
        <f t="shared" si="233"/>
        <v>Scirpus</v>
      </c>
      <c r="F3759" t="str">
        <f t="shared" si="234"/>
        <v>smithii</v>
      </c>
      <c r="G3759" t="str">
        <f t="shared" si="235"/>
        <v>Scirpus smithii</v>
      </c>
      <c r="J3759" t="str">
        <f t="shared" si="232"/>
        <v xml:space="preserve">Scirpus smithii;;; </v>
      </c>
    </row>
    <row r="3760" spans="1:10" x14ac:dyDescent="0.3">
      <c r="A3760" t="s">
        <v>5701</v>
      </c>
      <c r="B3760" s="16"/>
      <c r="C3760" s="16"/>
      <c r="D3760" s="21" t="s">
        <v>4540</v>
      </c>
      <c r="E3760" t="str">
        <f t="shared" si="233"/>
        <v>Scirpus</v>
      </c>
      <c r="F3760" t="str">
        <f t="shared" si="234"/>
        <v>smithii</v>
      </c>
      <c r="G3760" t="str">
        <f t="shared" si="235"/>
        <v>Scirpus smithii</v>
      </c>
      <c r="J3760" t="str">
        <f t="shared" si="232"/>
        <v xml:space="preserve">Scirpus smithii;;; </v>
      </c>
    </row>
    <row r="3761" spans="1:10" x14ac:dyDescent="0.3">
      <c r="A3761" t="s">
        <v>5701</v>
      </c>
      <c r="B3761" s="16"/>
      <c r="C3761" s="16"/>
      <c r="D3761" s="21" t="s">
        <v>4541</v>
      </c>
      <c r="E3761" t="str">
        <f t="shared" si="233"/>
        <v>Scirpus</v>
      </c>
      <c r="F3761" t="str">
        <f t="shared" si="234"/>
        <v>smithii</v>
      </c>
      <c r="G3761" t="str">
        <f t="shared" si="235"/>
        <v>Scirpus smithii</v>
      </c>
      <c r="J3761" t="str">
        <f t="shared" si="232"/>
        <v xml:space="preserve">Scirpus smithii;;; </v>
      </c>
    </row>
    <row r="3762" spans="1:10" x14ac:dyDescent="0.3">
      <c r="A3762" t="s">
        <v>5702</v>
      </c>
      <c r="B3762" s="16"/>
      <c r="C3762" s="16"/>
      <c r="D3762" s="21" t="s">
        <v>4542</v>
      </c>
      <c r="E3762" t="str">
        <f t="shared" si="233"/>
        <v>Scirpus</v>
      </c>
      <c r="F3762" t="str">
        <f t="shared" si="234"/>
        <v>squarrosus</v>
      </c>
      <c r="G3762" t="str">
        <f t="shared" si="235"/>
        <v>Scirpus squarrosus</v>
      </c>
      <c r="J3762" t="str">
        <f t="shared" si="232"/>
        <v xml:space="preserve">Scirpus squarrosus;;; </v>
      </c>
    </row>
    <row r="3763" spans="1:10" x14ac:dyDescent="0.3">
      <c r="A3763" t="s">
        <v>5703</v>
      </c>
      <c r="B3763" s="16"/>
      <c r="C3763" s="16"/>
      <c r="D3763" s="21" t="s">
        <v>4543</v>
      </c>
      <c r="E3763" t="str">
        <f t="shared" si="233"/>
        <v>Scirpus</v>
      </c>
      <c r="F3763" t="str">
        <f t="shared" si="234"/>
        <v>subterminalis</v>
      </c>
      <c r="G3763" t="str">
        <f t="shared" si="235"/>
        <v>Scirpus subterminalis</v>
      </c>
      <c r="J3763" t="str">
        <f t="shared" si="232"/>
        <v xml:space="preserve">Scirpus subterminalis;;; </v>
      </c>
    </row>
    <row r="3764" spans="1:10" x14ac:dyDescent="0.3">
      <c r="A3764" t="s">
        <v>5704</v>
      </c>
      <c r="B3764" s="16"/>
      <c r="C3764" s="16"/>
      <c r="D3764" s="21" t="s">
        <v>4544</v>
      </c>
      <c r="E3764" t="str">
        <f t="shared" si="233"/>
        <v>Scirpus</v>
      </c>
      <c r="F3764" t="str">
        <f t="shared" si="234"/>
        <v>supinus</v>
      </c>
      <c r="G3764" t="str">
        <f t="shared" si="235"/>
        <v>Scirpus supinus</v>
      </c>
      <c r="J3764" t="str">
        <f t="shared" si="232"/>
        <v xml:space="preserve">Scirpus supinus;;; </v>
      </c>
    </row>
    <row r="3765" spans="1:10" x14ac:dyDescent="0.3">
      <c r="A3765" t="s">
        <v>5705</v>
      </c>
      <c r="B3765" s="16"/>
      <c r="C3765" s="17">
        <v>62</v>
      </c>
      <c r="D3765" s="22" t="s">
        <v>4545</v>
      </c>
      <c r="E3765" t="str">
        <f t="shared" si="233"/>
        <v>Scirpus</v>
      </c>
      <c r="F3765" t="str">
        <f t="shared" si="234"/>
        <v>sylvaticus</v>
      </c>
      <c r="G3765" t="str">
        <f t="shared" si="235"/>
        <v>Scirpus sylvaticus</v>
      </c>
      <c r="J3765" t="str">
        <f t="shared" si="232"/>
        <v xml:space="preserve">Scirpus sylvaticus;;62; </v>
      </c>
    </row>
    <row r="3766" spans="1:10" x14ac:dyDescent="0.3">
      <c r="A3766" t="s">
        <v>5705</v>
      </c>
      <c r="B3766" s="16"/>
      <c r="C3766" s="17" t="s">
        <v>242</v>
      </c>
      <c r="D3766" s="22" t="s">
        <v>4545</v>
      </c>
      <c r="E3766" t="str">
        <f t="shared" si="233"/>
        <v>Scirpus</v>
      </c>
      <c r="F3766" t="str">
        <f t="shared" si="234"/>
        <v>sylvaticus</v>
      </c>
      <c r="G3766" t="str">
        <f t="shared" si="235"/>
        <v>Scirpus sylvaticus</v>
      </c>
      <c r="J3766" t="str">
        <f t="shared" si="232"/>
        <v xml:space="preserve">Scirpus sylvaticus;;ca. 60; </v>
      </c>
    </row>
    <row r="3767" spans="1:10" x14ac:dyDescent="0.3">
      <c r="A3767" t="s">
        <v>5705</v>
      </c>
      <c r="B3767" s="16"/>
      <c r="C3767" s="17">
        <v>62</v>
      </c>
      <c r="D3767" s="22" t="s">
        <v>4545</v>
      </c>
      <c r="E3767" t="str">
        <f t="shared" si="233"/>
        <v>Scirpus</v>
      </c>
      <c r="F3767" t="str">
        <f t="shared" si="234"/>
        <v>sylvaticus</v>
      </c>
      <c r="G3767" t="str">
        <f t="shared" si="235"/>
        <v>Scirpus sylvaticus</v>
      </c>
      <c r="J3767" t="str">
        <f t="shared" si="232"/>
        <v xml:space="preserve">Scirpus sylvaticus;;62; </v>
      </c>
    </row>
    <row r="3768" spans="1:10" x14ac:dyDescent="0.3">
      <c r="A3768" t="s">
        <v>5705</v>
      </c>
      <c r="B3768" s="16"/>
      <c r="C3768" s="17">
        <v>62</v>
      </c>
      <c r="D3768" s="22" t="s">
        <v>4545</v>
      </c>
      <c r="E3768" t="str">
        <f t="shared" si="233"/>
        <v>Scirpus</v>
      </c>
      <c r="F3768" t="str">
        <f t="shared" si="234"/>
        <v>sylvaticus</v>
      </c>
      <c r="G3768" t="str">
        <f t="shared" si="235"/>
        <v>Scirpus sylvaticus</v>
      </c>
      <c r="J3768" t="str">
        <f t="shared" si="232"/>
        <v xml:space="preserve">Scirpus sylvaticus;;62; </v>
      </c>
    </row>
    <row r="3769" spans="1:10" x14ac:dyDescent="0.3">
      <c r="A3769" t="s">
        <v>5705</v>
      </c>
      <c r="B3769" s="16"/>
      <c r="C3769" s="17">
        <v>62</v>
      </c>
      <c r="D3769" s="22" t="s">
        <v>4545</v>
      </c>
      <c r="E3769" t="str">
        <f t="shared" si="233"/>
        <v>Scirpus</v>
      </c>
      <c r="F3769" t="str">
        <f t="shared" si="234"/>
        <v>sylvaticus</v>
      </c>
      <c r="G3769" t="str">
        <f t="shared" si="235"/>
        <v>Scirpus sylvaticus</v>
      </c>
      <c r="J3769" t="str">
        <f t="shared" si="232"/>
        <v xml:space="preserve">Scirpus sylvaticus;;62; </v>
      </c>
    </row>
    <row r="3770" spans="1:10" x14ac:dyDescent="0.3">
      <c r="A3770" t="s">
        <v>5705</v>
      </c>
      <c r="B3770" s="17">
        <v>32</v>
      </c>
      <c r="C3770" s="16"/>
      <c r="D3770" s="21" t="s">
        <v>4546</v>
      </c>
      <c r="E3770" t="str">
        <f t="shared" si="233"/>
        <v>Scirpus</v>
      </c>
      <c r="F3770" t="str">
        <f t="shared" si="234"/>
        <v>sylvaticus</v>
      </c>
      <c r="G3770" t="str">
        <f t="shared" si="235"/>
        <v>Scirpus sylvaticus</v>
      </c>
      <c r="J3770" t="str">
        <f t="shared" si="232"/>
        <v xml:space="preserve">Scirpus sylvaticus;32;; </v>
      </c>
    </row>
    <row r="3771" spans="1:10" x14ac:dyDescent="0.3">
      <c r="A3771" t="s">
        <v>5706</v>
      </c>
      <c r="B3771" s="16"/>
      <c r="C3771" s="16"/>
      <c r="D3771" s="21" t="s">
        <v>4547</v>
      </c>
      <c r="E3771" t="str">
        <f t="shared" si="233"/>
        <v>Scirpus</v>
      </c>
      <c r="F3771" t="str">
        <f t="shared" si="234"/>
        <v>taberaemontani</v>
      </c>
      <c r="G3771" t="str">
        <f t="shared" si="235"/>
        <v>Scirpus taberaemontani</v>
      </c>
      <c r="J3771" t="str">
        <f t="shared" si="232"/>
        <v xml:space="preserve">Scirpus taberaemontani;;; </v>
      </c>
    </row>
    <row r="3772" spans="1:10" x14ac:dyDescent="0.3">
      <c r="A3772" t="s">
        <v>5706</v>
      </c>
      <c r="B3772" s="16"/>
      <c r="C3772" s="16"/>
      <c r="D3772" s="21" t="s">
        <v>4548</v>
      </c>
      <c r="E3772" t="str">
        <f t="shared" si="233"/>
        <v>Scirpus</v>
      </c>
      <c r="F3772" t="str">
        <f t="shared" si="234"/>
        <v>taberaemontani</v>
      </c>
      <c r="G3772" t="str">
        <f t="shared" si="235"/>
        <v>Scirpus taberaemontani</v>
      </c>
      <c r="J3772" t="str">
        <f t="shared" si="232"/>
        <v xml:space="preserve">Scirpus taberaemontani;;; </v>
      </c>
    </row>
    <row r="3773" spans="1:10" x14ac:dyDescent="0.3">
      <c r="A3773" t="s">
        <v>5707</v>
      </c>
      <c r="B3773" s="16"/>
      <c r="C3773" s="16"/>
      <c r="D3773" s="21" t="s">
        <v>4549</v>
      </c>
      <c r="E3773" t="str">
        <f t="shared" si="233"/>
        <v>Scirpus</v>
      </c>
      <c r="F3773" t="str">
        <f t="shared" si="234"/>
        <v>torreyi</v>
      </c>
      <c r="G3773" t="str">
        <f t="shared" si="235"/>
        <v>Scirpus torreyi</v>
      </c>
      <c r="J3773" t="str">
        <f t="shared" si="232"/>
        <v xml:space="preserve">Scirpus torreyi;;; </v>
      </c>
    </row>
    <row r="3774" spans="1:10" x14ac:dyDescent="0.3">
      <c r="A3774" t="s">
        <v>5708</v>
      </c>
      <c r="B3774" s="16"/>
      <c r="C3774" s="16"/>
      <c r="D3774" s="21" t="s">
        <v>4550</v>
      </c>
      <c r="E3774" t="str">
        <f t="shared" si="233"/>
        <v>Scirpus</v>
      </c>
      <c r="F3774" t="str">
        <f t="shared" si="234"/>
        <v>triqueter</v>
      </c>
      <c r="G3774" t="str">
        <f t="shared" si="235"/>
        <v>Scirpus triqueter</v>
      </c>
      <c r="J3774" t="str">
        <f t="shared" si="232"/>
        <v xml:space="preserve">Scirpus triqueter;;; </v>
      </c>
    </row>
    <row r="3775" spans="1:10" x14ac:dyDescent="0.3">
      <c r="A3775" t="s">
        <v>5709</v>
      </c>
      <c r="B3775" s="16"/>
      <c r="C3775" s="16"/>
      <c r="D3775" s="21" t="s">
        <v>4551</v>
      </c>
      <c r="E3775" t="str">
        <f t="shared" si="233"/>
        <v>Scirpus</v>
      </c>
      <c r="F3775" t="str">
        <f t="shared" si="234"/>
        <v>tuberosus</v>
      </c>
      <c r="G3775" t="str">
        <f t="shared" si="235"/>
        <v>Scirpus tuberosus</v>
      </c>
      <c r="J3775" t="str">
        <f t="shared" ref="J3775:J3838" si="236">CONCATENATE(A3775,$I$1,B3775,$I$1,C3775,$I$1,$F$1)</f>
        <v xml:space="preserve">Scirpus tuberosus;;; </v>
      </c>
    </row>
    <row r="3776" spans="1:10" x14ac:dyDescent="0.3">
      <c r="A3776" t="s">
        <v>5710</v>
      </c>
      <c r="B3776" s="16"/>
      <c r="C3776" s="16"/>
      <c r="D3776" s="21" t="s">
        <v>4552</v>
      </c>
      <c r="E3776" t="str">
        <f t="shared" si="233"/>
        <v>Scirpus</v>
      </c>
      <c r="F3776" t="str">
        <f t="shared" si="234"/>
        <v>uninodis</v>
      </c>
      <c r="G3776" t="str">
        <f t="shared" si="235"/>
        <v>Scirpus uninodis</v>
      </c>
      <c r="J3776" t="str">
        <f t="shared" si="236"/>
        <v xml:space="preserve">Scirpus uninodis;;; </v>
      </c>
    </row>
    <row r="3777" spans="1:10" x14ac:dyDescent="0.3">
      <c r="A3777" t="s">
        <v>5711</v>
      </c>
      <c r="B3777" s="16"/>
      <c r="C3777" s="16"/>
      <c r="D3777" s="21" t="s">
        <v>4553</v>
      </c>
      <c r="E3777" t="str">
        <f t="shared" si="233"/>
        <v>Scirpus</v>
      </c>
      <c r="F3777" t="str">
        <f t="shared" si="234"/>
        <v>validus</v>
      </c>
      <c r="G3777" t="str">
        <f t="shared" si="235"/>
        <v>Scirpus validus</v>
      </c>
      <c r="J3777" t="str">
        <f t="shared" si="236"/>
        <v xml:space="preserve">Scirpus validus;;; </v>
      </c>
    </row>
    <row r="3778" spans="1:10" x14ac:dyDescent="0.3">
      <c r="A3778" t="s">
        <v>5712</v>
      </c>
      <c r="B3778" s="16"/>
      <c r="C3778" s="16"/>
      <c r="D3778" s="21" t="s">
        <v>4554</v>
      </c>
      <c r="E3778" t="str">
        <f t="shared" ref="E3778:E3838" si="237">LEFT($D3778,FIND(" ",$D3778)-1)</f>
        <v>Scirpus</v>
      </c>
      <c r="F3778" t="str">
        <f t="shared" ref="F3778:F3838" si="238">MID(MID(MID(SUBSTITUTE($D3778," ", "^",1),1,256),FIND("^",SUBSTITUTE($D3778," ","^",1)),256),2,FIND(" ",MID(MID(SUBSTITUTE($D3778," ","^",1),1,256),FIND("^",SUBSTITUTE($D3778," ","^",1)),256))-2)</f>
        <v>wallichii</v>
      </c>
      <c r="G3778" t="str">
        <f t="shared" ref="G3778:G3838" si="239">CONCATENATE(E3778,$E$1,F3778)</f>
        <v>Scirpus wallichii</v>
      </c>
      <c r="J3778" t="str">
        <f t="shared" si="236"/>
        <v xml:space="preserve">Scirpus wallichii;;; </v>
      </c>
    </row>
    <row r="3779" spans="1:10" x14ac:dyDescent="0.3">
      <c r="A3779" t="s">
        <v>5713</v>
      </c>
      <c r="B3779" s="16"/>
      <c r="C3779" s="16"/>
      <c r="D3779" s="21" t="s">
        <v>4555</v>
      </c>
      <c r="E3779" t="str">
        <f t="shared" si="237"/>
        <v>Scirpus</v>
      </c>
      <c r="F3779" t="str">
        <f t="shared" si="238"/>
        <v>wilkensii</v>
      </c>
      <c r="G3779" t="str">
        <f t="shared" si="239"/>
        <v>Scirpus wilkensii</v>
      </c>
      <c r="J3779" t="str">
        <f t="shared" si="236"/>
        <v xml:space="preserve">Scirpus wilkensii;;; </v>
      </c>
    </row>
    <row r="3780" spans="1:10" x14ac:dyDescent="0.3">
      <c r="A3780" t="s">
        <v>5714</v>
      </c>
      <c r="B3780" s="16"/>
      <c r="C3780" s="17" t="s">
        <v>1744</v>
      </c>
      <c r="D3780" s="21" t="s">
        <v>4556</v>
      </c>
      <c r="E3780" t="str">
        <f t="shared" si="237"/>
        <v>Scleria</v>
      </c>
      <c r="F3780" t="str">
        <f t="shared" si="238"/>
        <v>foliosa</v>
      </c>
      <c r="G3780" t="str">
        <f t="shared" si="239"/>
        <v>Scleria foliosa</v>
      </c>
      <c r="J3780" t="str">
        <f t="shared" si="236"/>
        <v xml:space="preserve">Scleria foliosa;;20, 100; </v>
      </c>
    </row>
    <row r="3781" spans="1:10" x14ac:dyDescent="0.3">
      <c r="A3781" t="s">
        <v>5715</v>
      </c>
      <c r="B3781" s="16"/>
      <c r="C3781" s="17">
        <v>10</v>
      </c>
      <c r="D3781" s="21" t="s">
        <v>4557</v>
      </c>
      <c r="E3781" t="str">
        <f t="shared" si="237"/>
        <v>Scleria</v>
      </c>
      <c r="F3781" t="str">
        <f t="shared" si="238"/>
        <v>pergracilis</v>
      </c>
      <c r="G3781" t="str">
        <f t="shared" si="239"/>
        <v>Scleria pergracilis</v>
      </c>
      <c r="J3781" t="str">
        <f t="shared" si="236"/>
        <v xml:space="preserve">Scleria pergracilis;;10; </v>
      </c>
    </row>
    <row r="3782" spans="1:10" x14ac:dyDescent="0.3">
      <c r="A3782" t="s">
        <v>5716</v>
      </c>
      <c r="B3782" s="16"/>
      <c r="C3782" s="17">
        <v>28</v>
      </c>
      <c r="D3782" s="21" t="s">
        <v>4558</v>
      </c>
      <c r="E3782" t="str">
        <f t="shared" si="237"/>
        <v>Scleria</v>
      </c>
      <c r="F3782" t="str">
        <f t="shared" si="238"/>
        <v>tessellata</v>
      </c>
      <c r="G3782" t="str">
        <f t="shared" si="239"/>
        <v>Scleria tessellata</v>
      </c>
      <c r="J3782" t="str">
        <f t="shared" si="236"/>
        <v xml:space="preserve">Scleria tessellata;;28; </v>
      </c>
    </row>
    <row r="3783" spans="1:10" x14ac:dyDescent="0.3">
      <c r="A3783" t="s">
        <v>5717</v>
      </c>
      <c r="B3783" s="16"/>
      <c r="C3783" s="17">
        <v>58</v>
      </c>
      <c r="D3783" s="22" t="s">
        <v>4559</v>
      </c>
      <c r="E3783" t="str">
        <f t="shared" si="237"/>
        <v>Trichophorum</v>
      </c>
      <c r="F3783" t="str">
        <f t="shared" si="238"/>
        <v>alpinum</v>
      </c>
      <c r="G3783" t="str">
        <f t="shared" si="239"/>
        <v>Trichophorum alpinum</v>
      </c>
      <c r="J3783" t="str">
        <f t="shared" si="236"/>
        <v xml:space="preserve">Trichophorum alpinum;;58; </v>
      </c>
    </row>
    <row r="3784" spans="1:10" x14ac:dyDescent="0.3">
      <c r="A3784" t="s">
        <v>5717</v>
      </c>
      <c r="B3784" s="16"/>
      <c r="C3784" s="17">
        <v>58</v>
      </c>
      <c r="D3784" s="22" t="s">
        <v>4559</v>
      </c>
      <c r="E3784" t="str">
        <f t="shared" si="237"/>
        <v>Trichophorum</v>
      </c>
      <c r="F3784" t="str">
        <f t="shared" si="238"/>
        <v>alpinum</v>
      </c>
      <c r="G3784" t="str">
        <f t="shared" si="239"/>
        <v>Trichophorum alpinum</v>
      </c>
      <c r="J3784" t="str">
        <f t="shared" si="236"/>
        <v xml:space="preserve">Trichophorum alpinum;;58; </v>
      </c>
    </row>
    <row r="3785" spans="1:10" x14ac:dyDescent="0.3">
      <c r="A3785" t="s">
        <v>5718</v>
      </c>
      <c r="B3785" s="16"/>
      <c r="C3785" s="16"/>
      <c r="D3785" s="21" t="s">
        <v>4560</v>
      </c>
      <c r="E3785" t="str">
        <f t="shared" si="237"/>
        <v>Trichophorum</v>
      </c>
      <c r="F3785" t="str">
        <f t="shared" si="238"/>
        <v>atrocinctum</v>
      </c>
      <c r="G3785" t="str">
        <f t="shared" si="239"/>
        <v>Trichophorum atrocinctum</v>
      </c>
      <c r="J3785" t="str">
        <f t="shared" si="236"/>
        <v xml:space="preserve">Trichophorum atrocinctum;;; </v>
      </c>
    </row>
    <row r="3786" spans="1:10" x14ac:dyDescent="0.3">
      <c r="A3786" t="s">
        <v>5719</v>
      </c>
      <c r="B3786" s="16"/>
      <c r="C3786" s="17" t="s">
        <v>27</v>
      </c>
      <c r="D3786" s="22" t="s">
        <v>4561</v>
      </c>
      <c r="E3786" t="str">
        <f t="shared" si="237"/>
        <v>Trichophorum</v>
      </c>
      <c r="F3786" t="str">
        <f t="shared" si="238"/>
        <v>cespitosum</v>
      </c>
      <c r="G3786" t="str">
        <f t="shared" si="239"/>
        <v>Trichophorum cespitosum</v>
      </c>
      <c r="J3786" t="str">
        <f t="shared" si="236"/>
        <v xml:space="preserve">Trichophorum cespitosum;;ca. 104; </v>
      </c>
    </row>
    <row r="3787" spans="1:10" x14ac:dyDescent="0.3">
      <c r="A3787" t="s">
        <v>5719</v>
      </c>
      <c r="B3787" s="16"/>
      <c r="C3787" s="17">
        <v>104</v>
      </c>
      <c r="D3787" s="22" t="s">
        <v>4561</v>
      </c>
      <c r="E3787" t="str">
        <f t="shared" si="237"/>
        <v>Trichophorum</v>
      </c>
      <c r="F3787" t="str">
        <f t="shared" si="238"/>
        <v>cespitosum</v>
      </c>
      <c r="G3787" t="str">
        <f t="shared" si="239"/>
        <v>Trichophorum cespitosum</v>
      </c>
      <c r="J3787" t="str">
        <f t="shared" si="236"/>
        <v xml:space="preserve">Trichophorum cespitosum;;104; </v>
      </c>
    </row>
    <row r="3788" spans="1:10" x14ac:dyDescent="0.3">
      <c r="A3788" t="s">
        <v>5719</v>
      </c>
      <c r="B3788" s="16"/>
      <c r="C3788" s="17">
        <v>104</v>
      </c>
      <c r="D3788" s="22" t="s">
        <v>4561</v>
      </c>
      <c r="E3788" t="str">
        <f t="shared" si="237"/>
        <v>Trichophorum</v>
      </c>
      <c r="F3788" t="str">
        <f t="shared" si="238"/>
        <v>cespitosum</v>
      </c>
      <c r="G3788" t="str">
        <f t="shared" si="239"/>
        <v>Trichophorum cespitosum</v>
      </c>
      <c r="J3788" t="str">
        <f t="shared" si="236"/>
        <v xml:space="preserve">Trichophorum cespitosum;;104; </v>
      </c>
    </row>
    <row r="3789" spans="1:10" x14ac:dyDescent="0.3">
      <c r="A3789" t="s">
        <v>5719</v>
      </c>
      <c r="B3789" s="16"/>
      <c r="C3789" s="17">
        <v>104</v>
      </c>
      <c r="D3789" s="22" t="s">
        <v>4561</v>
      </c>
      <c r="E3789" t="str">
        <f t="shared" si="237"/>
        <v>Trichophorum</v>
      </c>
      <c r="F3789" t="str">
        <f t="shared" si="238"/>
        <v>cespitosum</v>
      </c>
      <c r="G3789" t="str">
        <f t="shared" si="239"/>
        <v>Trichophorum cespitosum</v>
      </c>
      <c r="J3789" t="str">
        <f t="shared" si="236"/>
        <v xml:space="preserve">Trichophorum cespitosum;;104; </v>
      </c>
    </row>
    <row r="3790" spans="1:10" x14ac:dyDescent="0.3">
      <c r="A3790" t="s">
        <v>5719</v>
      </c>
      <c r="B3790" s="16"/>
      <c r="C3790" s="17">
        <v>104</v>
      </c>
      <c r="D3790" s="22" t="s">
        <v>4561</v>
      </c>
      <c r="E3790" t="str">
        <f t="shared" si="237"/>
        <v>Trichophorum</v>
      </c>
      <c r="F3790" t="str">
        <f t="shared" si="238"/>
        <v>cespitosum</v>
      </c>
      <c r="G3790" t="str">
        <f t="shared" si="239"/>
        <v>Trichophorum cespitosum</v>
      </c>
      <c r="J3790" t="str">
        <f t="shared" si="236"/>
        <v xml:space="preserve">Trichophorum cespitosum;;104; </v>
      </c>
    </row>
    <row r="3791" spans="1:10" x14ac:dyDescent="0.3">
      <c r="A3791" t="s">
        <v>5719</v>
      </c>
      <c r="B3791" s="17" t="s">
        <v>344</v>
      </c>
      <c r="C3791" s="16"/>
      <c r="D3791" s="22" t="s">
        <v>4561</v>
      </c>
      <c r="E3791" t="str">
        <f t="shared" si="237"/>
        <v>Trichophorum</v>
      </c>
      <c r="F3791" t="str">
        <f t="shared" si="238"/>
        <v>cespitosum</v>
      </c>
      <c r="G3791" t="str">
        <f t="shared" si="239"/>
        <v>Trichophorum cespitosum</v>
      </c>
      <c r="J3791" t="str">
        <f t="shared" si="236"/>
        <v xml:space="preserve">Trichophorum cespitosum;ca. 52;; </v>
      </c>
    </row>
    <row r="3792" spans="1:10" x14ac:dyDescent="0.3">
      <c r="A3792" t="s">
        <v>5719</v>
      </c>
      <c r="B3792" s="16"/>
      <c r="C3792" s="17">
        <v>104</v>
      </c>
      <c r="D3792" s="22" t="s">
        <v>4561</v>
      </c>
      <c r="E3792" t="str">
        <f t="shared" si="237"/>
        <v>Trichophorum</v>
      </c>
      <c r="F3792" t="str">
        <f t="shared" si="238"/>
        <v>cespitosum</v>
      </c>
      <c r="G3792" t="str">
        <f t="shared" si="239"/>
        <v>Trichophorum cespitosum</v>
      </c>
      <c r="J3792" t="str">
        <f t="shared" si="236"/>
        <v xml:space="preserve">Trichophorum cespitosum;;104; </v>
      </c>
    </row>
    <row r="3793" spans="1:10" x14ac:dyDescent="0.3">
      <c r="A3793" t="s">
        <v>5719</v>
      </c>
      <c r="B3793" s="16"/>
      <c r="C3793" s="17" t="s">
        <v>285</v>
      </c>
      <c r="D3793" s="22" t="s">
        <v>4561</v>
      </c>
      <c r="E3793" t="str">
        <f t="shared" si="237"/>
        <v>Trichophorum</v>
      </c>
      <c r="F3793" t="str">
        <f t="shared" si="238"/>
        <v>cespitosum</v>
      </c>
      <c r="G3793" t="str">
        <f t="shared" si="239"/>
        <v>Trichophorum cespitosum</v>
      </c>
      <c r="J3793" t="str">
        <f t="shared" si="236"/>
        <v xml:space="preserve">Trichophorum cespitosum;;ca. 100; </v>
      </c>
    </row>
    <row r="3794" spans="1:10" x14ac:dyDescent="0.3">
      <c r="A3794" t="s">
        <v>5719</v>
      </c>
      <c r="B3794" s="16"/>
      <c r="C3794" s="17">
        <v>104</v>
      </c>
      <c r="D3794" s="22" t="s">
        <v>4561</v>
      </c>
      <c r="E3794" t="str">
        <f t="shared" si="237"/>
        <v>Trichophorum</v>
      </c>
      <c r="F3794" t="str">
        <f t="shared" si="238"/>
        <v>cespitosum</v>
      </c>
      <c r="G3794" t="str">
        <f t="shared" si="239"/>
        <v>Trichophorum cespitosum</v>
      </c>
      <c r="J3794" t="str">
        <f t="shared" si="236"/>
        <v xml:space="preserve">Trichophorum cespitosum;;104; </v>
      </c>
    </row>
    <row r="3795" spans="1:10" x14ac:dyDescent="0.3">
      <c r="A3795" t="s">
        <v>5719</v>
      </c>
      <c r="B3795" s="16"/>
      <c r="C3795" s="17">
        <v>104</v>
      </c>
      <c r="D3795" s="22" t="s">
        <v>4561</v>
      </c>
      <c r="E3795" t="str">
        <f t="shared" si="237"/>
        <v>Trichophorum</v>
      </c>
      <c r="F3795" t="str">
        <f t="shared" si="238"/>
        <v>cespitosum</v>
      </c>
      <c r="G3795" t="str">
        <f t="shared" si="239"/>
        <v>Trichophorum cespitosum</v>
      </c>
      <c r="J3795" t="str">
        <f t="shared" si="236"/>
        <v xml:space="preserve">Trichophorum cespitosum;;104; </v>
      </c>
    </row>
    <row r="3796" spans="1:10" x14ac:dyDescent="0.3">
      <c r="A3796" t="s">
        <v>5719</v>
      </c>
      <c r="B3796" s="16"/>
      <c r="C3796" s="17">
        <v>104</v>
      </c>
      <c r="D3796" s="22" t="s">
        <v>4561</v>
      </c>
      <c r="E3796" t="str">
        <f t="shared" si="237"/>
        <v>Trichophorum</v>
      </c>
      <c r="F3796" t="str">
        <f t="shared" si="238"/>
        <v>cespitosum</v>
      </c>
      <c r="G3796" t="str">
        <f t="shared" si="239"/>
        <v>Trichophorum cespitosum</v>
      </c>
      <c r="J3796" t="str">
        <f t="shared" si="236"/>
        <v xml:space="preserve">Trichophorum cespitosum;;104; </v>
      </c>
    </row>
    <row r="3797" spans="1:10" x14ac:dyDescent="0.3">
      <c r="A3797" t="s">
        <v>5719</v>
      </c>
      <c r="B3797" s="16"/>
      <c r="C3797" s="17">
        <v>104</v>
      </c>
      <c r="D3797" s="22" t="s">
        <v>4561</v>
      </c>
      <c r="E3797" t="str">
        <f t="shared" si="237"/>
        <v>Trichophorum</v>
      </c>
      <c r="F3797" t="str">
        <f t="shared" si="238"/>
        <v>cespitosum</v>
      </c>
      <c r="G3797" t="str">
        <f t="shared" si="239"/>
        <v>Trichophorum cespitosum</v>
      </c>
      <c r="J3797" t="str">
        <f t="shared" si="236"/>
        <v xml:space="preserve">Trichophorum cespitosum;;104; </v>
      </c>
    </row>
    <row r="3798" spans="1:10" x14ac:dyDescent="0.3">
      <c r="A3798" t="s">
        <v>5720</v>
      </c>
      <c r="B3798" s="16"/>
      <c r="C3798" s="17">
        <v>78</v>
      </c>
      <c r="D3798" s="22" t="s">
        <v>4562</v>
      </c>
      <c r="E3798" t="str">
        <f t="shared" si="237"/>
        <v>Trichophorum</v>
      </c>
      <c r="F3798" t="str">
        <f t="shared" si="238"/>
        <v>pumilum</v>
      </c>
      <c r="G3798" t="str">
        <f t="shared" si="239"/>
        <v>Trichophorum pumilum</v>
      </c>
      <c r="J3798" t="str">
        <f t="shared" si="236"/>
        <v xml:space="preserve">Trichophorum pumilum;;78; </v>
      </c>
    </row>
    <row r="3799" spans="1:10" x14ac:dyDescent="0.3">
      <c r="A3799" t="s">
        <v>5720</v>
      </c>
      <c r="B3799" s="16"/>
      <c r="C3799" s="17" t="s">
        <v>1758</v>
      </c>
      <c r="D3799" s="22" t="s">
        <v>4562</v>
      </c>
      <c r="E3799" t="str">
        <f t="shared" si="237"/>
        <v>Trichophorum</v>
      </c>
      <c r="F3799" t="str">
        <f t="shared" si="238"/>
        <v>pumilum</v>
      </c>
      <c r="G3799" t="str">
        <f t="shared" si="239"/>
        <v>Trichophorum pumilum</v>
      </c>
      <c r="J3799" t="str">
        <f t="shared" si="236"/>
        <v xml:space="preserve">Trichophorum pumilum;;77 ± 1, 78; </v>
      </c>
    </row>
    <row r="3800" spans="1:10" x14ac:dyDescent="0.3">
      <c r="A3800" t="s">
        <v>5720</v>
      </c>
      <c r="B3800" s="16"/>
      <c r="C3800" s="17">
        <v>78</v>
      </c>
      <c r="D3800" s="22" t="s">
        <v>4562</v>
      </c>
      <c r="E3800" t="str">
        <f t="shared" si="237"/>
        <v>Trichophorum</v>
      </c>
      <c r="F3800" t="str">
        <f t="shared" si="238"/>
        <v>pumilum</v>
      </c>
      <c r="G3800" t="str">
        <f t="shared" si="239"/>
        <v>Trichophorum pumilum</v>
      </c>
      <c r="J3800" t="str">
        <f t="shared" si="236"/>
        <v xml:space="preserve">Trichophorum pumilum;;78; </v>
      </c>
    </row>
    <row r="3801" spans="1:10" x14ac:dyDescent="0.3">
      <c r="A3801" t="s">
        <v>5721</v>
      </c>
      <c r="B3801" s="16"/>
      <c r="C3801" s="17">
        <v>74</v>
      </c>
      <c r="D3801" s="21" t="s">
        <v>4563</v>
      </c>
      <c r="E3801" t="str">
        <f t="shared" si="237"/>
        <v>Trichophorum</v>
      </c>
      <c r="F3801" t="str">
        <f t="shared" si="238"/>
        <v>uniflorum</v>
      </c>
      <c r="G3801" t="str">
        <f t="shared" si="239"/>
        <v>Trichophorum uniflorum</v>
      </c>
      <c r="J3801" t="str">
        <f t="shared" si="236"/>
        <v xml:space="preserve">Trichophorum uniflorum;;74; </v>
      </c>
    </row>
    <row r="3802" spans="1:10" x14ac:dyDescent="0.3">
      <c r="A3802" t="s">
        <v>5722</v>
      </c>
      <c r="B3802" s="16"/>
      <c r="C3802" s="17">
        <v>88</v>
      </c>
      <c r="D3802" s="21" t="s">
        <v>4564</v>
      </c>
      <c r="E3802" t="str">
        <f t="shared" si="237"/>
        <v>Uncinia</v>
      </c>
      <c r="F3802" t="str">
        <f t="shared" si="238"/>
        <v>affinis</v>
      </c>
      <c r="G3802" t="str">
        <f t="shared" si="239"/>
        <v>Uncinia affinis</v>
      </c>
      <c r="J3802" t="str">
        <f t="shared" si="236"/>
        <v xml:space="preserve">Uncinia affinis;;88; </v>
      </c>
    </row>
    <row r="3803" spans="1:10" x14ac:dyDescent="0.3">
      <c r="A3803" t="s">
        <v>5723</v>
      </c>
      <c r="B3803" s="16"/>
      <c r="C3803" s="17">
        <v>88</v>
      </c>
      <c r="D3803" s="21" t="s">
        <v>4565</v>
      </c>
      <c r="E3803" t="str">
        <f t="shared" si="237"/>
        <v>Uncinia</v>
      </c>
      <c r="F3803" t="str">
        <f t="shared" si="238"/>
        <v>angustifolia</v>
      </c>
      <c r="G3803" t="str">
        <f t="shared" si="239"/>
        <v>Uncinia angustifolia</v>
      </c>
      <c r="J3803" t="str">
        <f t="shared" si="236"/>
        <v xml:space="preserve">Uncinia angustifolia;;88; </v>
      </c>
    </row>
    <row r="3804" spans="1:10" x14ac:dyDescent="0.3">
      <c r="A3804" t="s">
        <v>5724</v>
      </c>
      <c r="B3804" s="16"/>
      <c r="C3804" s="17">
        <v>88</v>
      </c>
      <c r="D3804" s="21" t="s">
        <v>4566</v>
      </c>
      <c r="E3804" t="str">
        <f t="shared" si="237"/>
        <v>Uncinia</v>
      </c>
      <c r="F3804" t="str">
        <f t="shared" si="238"/>
        <v>astonii</v>
      </c>
      <c r="G3804" t="str">
        <f t="shared" si="239"/>
        <v>Uncinia astonii</v>
      </c>
      <c r="J3804" t="str">
        <f t="shared" si="236"/>
        <v xml:space="preserve">Uncinia astonii;;88; </v>
      </c>
    </row>
    <row r="3805" spans="1:10" x14ac:dyDescent="0.3">
      <c r="A3805" t="s">
        <v>5725</v>
      </c>
      <c r="B3805" s="16"/>
      <c r="C3805" s="17">
        <v>88</v>
      </c>
      <c r="D3805" s="21" t="s">
        <v>4567</v>
      </c>
      <c r="E3805" t="str">
        <f t="shared" si="237"/>
        <v>Uncinia</v>
      </c>
      <c r="F3805" t="str">
        <f t="shared" si="238"/>
        <v>aucklandica</v>
      </c>
      <c r="G3805" t="str">
        <f t="shared" si="239"/>
        <v>Uncinia aucklandica</v>
      </c>
      <c r="J3805" t="str">
        <f t="shared" si="236"/>
        <v xml:space="preserve">Uncinia aucklandica;;88; </v>
      </c>
    </row>
    <row r="3806" spans="1:10" x14ac:dyDescent="0.3">
      <c r="A3806" t="s">
        <v>5726</v>
      </c>
      <c r="B3806" s="16"/>
      <c r="C3806" s="17">
        <v>88</v>
      </c>
      <c r="D3806" s="21" t="s">
        <v>4568</v>
      </c>
      <c r="E3806" t="str">
        <f t="shared" si="237"/>
        <v>Uncinia</v>
      </c>
      <c r="F3806" t="str">
        <f t="shared" si="238"/>
        <v>banksii</v>
      </c>
      <c r="G3806" t="str">
        <f t="shared" si="239"/>
        <v>Uncinia banksii</v>
      </c>
      <c r="J3806" t="str">
        <f t="shared" si="236"/>
        <v xml:space="preserve">Uncinia banksii;;88; </v>
      </c>
    </row>
    <row r="3807" spans="1:10" x14ac:dyDescent="0.3">
      <c r="A3807" t="s">
        <v>5727</v>
      </c>
      <c r="B3807" s="16"/>
      <c r="C3807" s="17">
        <v>88</v>
      </c>
      <c r="D3807" s="21" t="s">
        <v>4569</v>
      </c>
      <c r="E3807" t="str">
        <f t="shared" si="237"/>
        <v>Uncinia</v>
      </c>
      <c r="F3807" t="str">
        <f t="shared" si="238"/>
        <v>caespitosa</v>
      </c>
      <c r="G3807" t="str">
        <f t="shared" si="239"/>
        <v>Uncinia caespitosa</v>
      </c>
      <c r="J3807" t="str">
        <f t="shared" si="236"/>
        <v xml:space="preserve">Uncinia caespitosa;;88; </v>
      </c>
    </row>
    <row r="3808" spans="1:10" x14ac:dyDescent="0.3">
      <c r="A3808" t="s">
        <v>5727</v>
      </c>
      <c r="B3808" s="16"/>
      <c r="C3808" s="16"/>
      <c r="D3808" s="21" t="s">
        <v>4570</v>
      </c>
      <c r="E3808" t="str">
        <f t="shared" si="237"/>
        <v>Uncinia</v>
      </c>
      <c r="F3808" t="str">
        <f t="shared" si="238"/>
        <v>caespitosa</v>
      </c>
      <c r="G3808" t="str">
        <f t="shared" si="239"/>
        <v>Uncinia caespitosa</v>
      </c>
      <c r="J3808" t="str">
        <f t="shared" si="236"/>
        <v xml:space="preserve">Uncinia caespitosa;;; </v>
      </c>
    </row>
    <row r="3809" spans="1:10" x14ac:dyDescent="0.3">
      <c r="A3809" t="s">
        <v>5728</v>
      </c>
      <c r="B3809" s="16"/>
      <c r="C3809" s="17">
        <v>88</v>
      </c>
      <c r="D3809" s="21" t="s">
        <v>4571</v>
      </c>
      <c r="E3809" t="str">
        <f t="shared" si="237"/>
        <v>Uncinia</v>
      </c>
      <c r="F3809" t="str">
        <f t="shared" si="238"/>
        <v>clavata</v>
      </c>
      <c r="G3809" t="str">
        <f t="shared" si="239"/>
        <v>Uncinia clavata</v>
      </c>
      <c r="J3809" t="str">
        <f t="shared" si="236"/>
        <v xml:space="preserve">Uncinia clavata;;88; </v>
      </c>
    </row>
    <row r="3810" spans="1:10" x14ac:dyDescent="0.3">
      <c r="A3810" t="s">
        <v>5729</v>
      </c>
      <c r="B3810" s="16"/>
      <c r="C3810" s="17">
        <v>88</v>
      </c>
      <c r="D3810" s="21" t="s">
        <v>4572</v>
      </c>
      <c r="E3810" t="str">
        <f t="shared" si="237"/>
        <v>Uncinia</v>
      </c>
      <c r="F3810" t="str">
        <f t="shared" si="238"/>
        <v>compacta</v>
      </c>
      <c r="G3810" t="str">
        <f t="shared" si="239"/>
        <v>Uncinia compacta</v>
      </c>
      <c r="J3810" t="str">
        <f t="shared" si="236"/>
        <v xml:space="preserve">Uncinia compacta;;88; </v>
      </c>
    </row>
    <row r="3811" spans="1:10" x14ac:dyDescent="0.3">
      <c r="A3811" t="s">
        <v>5729</v>
      </c>
      <c r="B3811" s="16"/>
      <c r="C3811" s="17">
        <v>88</v>
      </c>
      <c r="D3811" s="21" t="s">
        <v>4573</v>
      </c>
      <c r="E3811" t="str">
        <f t="shared" si="237"/>
        <v>Uncinia</v>
      </c>
      <c r="F3811" t="str">
        <f t="shared" si="238"/>
        <v>compacta</v>
      </c>
      <c r="G3811" t="str">
        <f t="shared" si="239"/>
        <v>Uncinia compacta</v>
      </c>
      <c r="J3811" t="str">
        <f t="shared" si="236"/>
        <v xml:space="preserve">Uncinia compacta;;88; </v>
      </c>
    </row>
    <row r="3812" spans="1:10" x14ac:dyDescent="0.3">
      <c r="A3812" t="s">
        <v>5730</v>
      </c>
      <c r="B3812" s="16"/>
      <c r="C3812" s="17">
        <v>88</v>
      </c>
      <c r="D3812" s="21" t="s">
        <v>4574</v>
      </c>
      <c r="E3812" t="str">
        <f t="shared" si="237"/>
        <v>Uncinia</v>
      </c>
      <c r="F3812" t="str">
        <f t="shared" si="238"/>
        <v>distans</v>
      </c>
      <c r="G3812" t="str">
        <f t="shared" si="239"/>
        <v>Uncinia distans</v>
      </c>
      <c r="J3812" t="str">
        <f t="shared" si="236"/>
        <v xml:space="preserve">Uncinia distans;;88; </v>
      </c>
    </row>
    <row r="3813" spans="1:10" x14ac:dyDescent="0.3">
      <c r="A3813" t="s">
        <v>5731</v>
      </c>
      <c r="B3813" s="16"/>
      <c r="C3813" s="17">
        <v>88</v>
      </c>
      <c r="D3813" s="21" t="s">
        <v>4575</v>
      </c>
      <c r="E3813" t="str">
        <f t="shared" si="237"/>
        <v>Uncinia</v>
      </c>
      <c r="F3813" t="str">
        <f t="shared" si="238"/>
        <v>divaricata</v>
      </c>
      <c r="G3813" t="str">
        <f t="shared" si="239"/>
        <v>Uncinia divaricata</v>
      </c>
      <c r="J3813" t="str">
        <f t="shared" si="236"/>
        <v xml:space="preserve">Uncinia divaricata;;88; </v>
      </c>
    </row>
    <row r="3814" spans="1:10" x14ac:dyDescent="0.3">
      <c r="A3814" t="s">
        <v>5732</v>
      </c>
      <c r="B3814" s="16"/>
      <c r="C3814" s="17">
        <v>88</v>
      </c>
      <c r="D3814" s="21" t="s">
        <v>4576</v>
      </c>
      <c r="E3814" t="str">
        <f t="shared" si="237"/>
        <v>Uncinia</v>
      </c>
      <c r="F3814" t="str">
        <f t="shared" si="238"/>
        <v>drucei</v>
      </c>
      <c r="G3814" t="str">
        <f t="shared" si="239"/>
        <v>Uncinia drucei</v>
      </c>
      <c r="J3814" t="str">
        <f t="shared" si="236"/>
        <v xml:space="preserve">Uncinia drucei;;88; </v>
      </c>
    </row>
    <row r="3815" spans="1:10" x14ac:dyDescent="0.3">
      <c r="A3815" t="s">
        <v>5733</v>
      </c>
      <c r="B3815" s="16"/>
      <c r="C3815" s="17">
        <v>88</v>
      </c>
      <c r="D3815" s="21" t="s">
        <v>4577</v>
      </c>
      <c r="E3815" t="str">
        <f t="shared" si="237"/>
        <v>Uncinia</v>
      </c>
      <c r="F3815" t="str">
        <f t="shared" si="238"/>
        <v>egmontiana</v>
      </c>
      <c r="G3815" t="str">
        <f t="shared" si="239"/>
        <v>Uncinia egmontiana</v>
      </c>
      <c r="J3815" t="str">
        <f t="shared" si="236"/>
        <v xml:space="preserve">Uncinia egmontiana;;88; </v>
      </c>
    </row>
    <row r="3816" spans="1:10" x14ac:dyDescent="0.3">
      <c r="A3816" t="s">
        <v>5734</v>
      </c>
      <c r="B3816" s="16"/>
      <c r="C3816" s="17">
        <v>94</v>
      </c>
      <c r="D3816" s="21" t="s">
        <v>4578</v>
      </c>
      <c r="E3816" t="str">
        <f t="shared" si="237"/>
        <v>Uncinia</v>
      </c>
      <c r="F3816" t="str">
        <f t="shared" si="238"/>
        <v>elegans</v>
      </c>
      <c r="G3816" t="str">
        <f t="shared" si="239"/>
        <v>Uncinia elegans</v>
      </c>
      <c r="J3816" t="str">
        <f t="shared" si="236"/>
        <v xml:space="preserve">Uncinia elegans;;94; </v>
      </c>
    </row>
    <row r="3817" spans="1:10" x14ac:dyDescent="0.3">
      <c r="A3817" t="s">
        <v>5735</v>
      </c>
      <c r="B3817" s="16"/>
      <c r="C3817" s="17">
        <v>88</v>
      </c>
      <c r="D3817" s="21" t="s">
        <v>4579</v>
      </c>
      <c r="E3817" t="str">
        <f t="shared" si="237"/>
        <v>Uncinia</v>
      </c>
      <c r="F3817" t="str">
        <f t="shared" si="238"/>
        <v>ferruginea</v>
      </c>
      <c r="G3817" t="str">
        <f t="shared" si="239"/>
        <v>Uncinia ferruginea</v>
      </c>
      <c r="J3817" t="str">
        <f t="shared" si="236"/>
        <v xml:space="preserve">Uncinia ferruginea;;88; </v>
      </c>
    </row>
    <row r="3818" spans="1:10" x14ac:dyDescent="0.3">
      <c r="A3818" t="s">
        <v>5736</v>
      </c>
      <c r="B3818" s="16"/>
      <c r="C3818" s="17">
        <v>88</v>
      </c>
      <c r="D3818" s="21" t="s">
        <v>4580</v>
      </c>
      <c r="E3818" t="str">
        <f t="shared" si="237"/>
        <v>Uncinia</v>
      </c>
      <c r="F3818" t="str">
        <f t="shared" si="238"/>
        <v>filiformis</v>
      </c>
      <c r="G3818" t="str">
        <f t="shared" si="239"/>
        <v>Uncinia filiformis</v>
      </c>
      <c r="J3818" t="str">
        <f t="shared" si="236"/>
        <v xml:space="preserve">Uncinia filiformis;;88; </v>
      </c>
    </row>
    <row r="3819" spans="1:10" x14ac:dyDescent="0.3">
      <c r="A3819" t="s">
        <v>5737</v>
      </c>
      <c r="B3819" s="16"/>
      <c r="C3819" s="17">
        <v>88</v>
      </c>
      <c r="D3819" s="21" t="s">
        <v>4581</v>
      </c>
      <c r="E3819" t="str">
        <f t="shared" si="237"/>
        <v>Uncinia</v>
      </c>
      <c r="F3819" t="str">
        <f t="shared" si="238"/>
        <v>fuscovaginata</v>
      </c>
      <c r="G3819" t="str">
        <f t="shared" si="239"/>
        <v>Uncinia fuscovaginata</v>
      </c>
      <c r="J3819" t="str">
        <f t="shared" si="236"/>
        <v xml:space="preserve">Uncinia fuscovaginata;;88; </v>
      </c>
    </row>
    <row r="3820" spans="1:10" x14ac:dyDescent="0.3">
      <c r="A3820" t="s">
        <v>5738</v>
      </c>
      <c r="B3820" s="16"/>
      <c r="C3820" s="17">
        <v>88</v>
      </c>
      <c r="D3820" s="21" t="s">
        <v>4582</v>
      </c>
      <c r="E3820" t="str">
        <f t="shared" si="237"/>
        <v>Uncinia</v>
      </c>
      <c r="F3820" t="str">
        <f t="shared" si="238"/>
        <v>gracilenta</v>
      </c>
      <c r="G3820" t="str">
        <f t="shared" si="239"/>
        <v>Uncinia gracilenta</v>
      </c>
      <c r="J3820" t="str">
        <f t="shared" si="236"/>
        <v xml:space="preserve">Uncinia gracilenta;;88; </v>
      </c>
    </row>
    <row r="3821" spans="1:10" x14ac:dyDescent="0.3">
      <c r="A3821" t="s">
        <v>5739</v>
      </c>
      <c r="B3821" s="16"/>
      <c r="C3821" s="17">
        <v>88</v>
      </c>
      <c r="D3821" s="21" t="s">
        <v>4583</v>
      </c>
      <c r="E3821" t="str">
        <f t="shared" si="237"/>
        <v>Uncinia</v>
      </c>
      <c r="F3821" t="str">
        <f t="shared" si="238"/>
        <v>hookeri</v>
      </c>
      <c r="G3821" t="str">
        <f t="shared" si="239"/>
        <v>Uncinia hookeri</v>
      </c>
      <c r="J3821" t="str">
        <f t="shared" si="236"/>
        <v xml:space="preserve">Uncinia hookeri;;88; </v>
      </c>
    </row>
    <row r="3822" spans="1:10" x14ac:dyDescent="0.3">
      <c r="A3822" t="s">
        <v>5740</v>
      </c>
      <c r="B3822" s="16"/>
      <c r="C3822" s="17">
        <v>88</v>
      </c>
      <c r="D3822" s="21" t="s">
        <v>4584</v>
      </c>
      <c r="E3822" t="str">
        <f t="shared" si="237"/>
        <v>Uncinia</v>
      </c>
      <c r="F3822" t="str">
        <f t="shared" si="238"/>
        <v>involuta</v>
      </c>
      <c r="G3822" t="str">
        <f t="shared" si="239"/>
        <v>Uncinia involuta</v>
      </c>
      <c r="J3822" t="str">
        <f t="shared" si="236"/>
        <v xml:space="preserve">Uncinia involuta;;88; </v>
      </c>
    </row>
    <row r="3823" spans="1:10" x14ac:dyDescent="0.3">
      <c r="A3823" t="s">
        <v>5741</v>
      </c>
      <c r="B3823" s="16"/>
      <c r="C3823" s="17">
        <v>88</v>
      </c>
      <c r="D3823" s="21" t="s">
        <v>4585</v>
      </c>
      <c r="E3823" t="str">
        <f t="shared" si="237"/>
        <v>Uncinia</v>
      </c>
      <c r="F3823" t="str">
        <f t="shared" si="238"/>
        <v>laxiflora</v>
      </c>
      <c r="G3823" t="str">
        <f t="shared" si="239"/>
        <v>Uncinia laxiflora</v>
      </c>
      <c r="J3823" t="str">
        <f t="shared" si="236"/>
        <v xml:space="preserve">Uncinia laxiflora;;88; </v>
      </c>
    </row>
    <row r="3824" spans="1:10" x14ac:dyDescent="0.3">
      <c r="A3824" t="s">
        <v>5742</v>
      </c>
      <c r="B3824" s="16"/>
      <c r="C3824" s="17">
        <v>88</v>
      </c>
      <c r="D3824" s="21" t="s">
        <v>4586</v>
      </c>
      <c r="E3824" t="str">
        <f t="shared" si="237"/>
        <v>Uncinia</v>
      </c>
      <c r="F3824" t="str">
        <f t="shared" si="238"/>
        <v>leptostachya</v>
      </c>
      <c r="G3824" t="str">
        <f t="shared" si="239"/>
        <v>Uncinia leptostachya</v>
      </c>
      <c r="J3824" t="str">
        <f t="shared" si="236"/>
        <v xml:space="preserve">Uncinia leptostachya;;88; </v>
      </c>
    </row>
    <row r="3825" spans="1:10" x14ac:dyDescent="0.3">
      <c r="A3825" t="s">
        <v>5743</v>
      </c>
      <c r="B3825" s="16"/>
      <c r="C3825" s="17">
        <v>88</v>
      </c>
      <c r="D3825" s="21" t="s">
        <v>4587</v>
      </c>
      <c r="E3825" t="str">
        <f t="shared" si="237"/>
        <v>Uncinia</v>
      </c>
      <c r="F3825" t="str">
        <f t="shared" si="238"/>
        <v>longifructus</v>
      </c>
      <c r="G3825" t="str">
        <f t="shared" si="239"/>
        <v>Uncinia longifructus</v>
      </c>
      <c r="J3825" t="str">
        <f t="shared" si="236"/>
        <v xml:space="preserve">Uncinia longifructus;;88; </v>
      </c>
    </row>
    <row r="3826" spans="1:10" x14ac:dyDescent="0.3">
      <c r="A3826" t="s">
        <v>5744</v>
      </c>
      <c r="B3826" s="16"/>
      <c r="C3826" s="16"/>
      <c r="D3826" s="21" t="s">
        <v>4588</v>
      </c>
      <c r="E3826" t="str">
        <f t="shared" si="237"/>
        <v>Uncinia</v>
      </c>
      <c r="F3826" t="str">
        <f t="shared" si="238"/>
        <v>nervosa</v>
      </c>
      <c r="G3826" t="str">
        <f t="shared" si="239"/>
        <v>Uncinia nervosa</v>
      </c>
      <c r="J3826" t="str">
        <f t="shared" si="236"/>
        <v xml:space="preserve">Uncinia nervosa;;; </v>
      </c>
    </row>
    <row r="3827" spans="1:10" x14ac:dyDescent="0.3">
      <c r="A3827" t="s">
        <v>5745</v>
      </c>
      <c r="B3827" s="16"/>
      <c r="C3827" s="17">
        <v>132</v>
      </c>
      <c r="D3827" s="21" t="s">
        <v>4589</v>
      </c>
      <c r="E3827" t="str">
        <f t="shared" si="237"/>
        <v>Uncinia</v>
      </c>
      <c r="F3827" t="str">
        <f t="shared" si="238"/>
        <v>perplexa</v>
      </c>
      <c r="G3827" t="str">
        <f t="shared" si="239"/>
        <v>Uncinia perplexa</v>
      </c>
      <c r="J3827" t="str">
        <f t="shared" si="236"/>
        <v xml:space="preserve">Uncinia perplexa;;132; </v>
      </c>
    </row>
    <row r="3828" spans="1:10" x14ac:dyDescent="0.3">
      <c r="A3828" t="s">
        <v>5746</v>
      </c>
      <c r="B3828" s="16"/>
      <c r="C3828" s="17">
        <v>96</v>
      </c>
      <c r="D3828" s="21" t="s">
        <v>4590</v>
      </c>
      <c r="E3828" t="str">
        <f t="shared" si="237"/>
        <v>Uncinia</v>
      </c>
      <c r="F3828" t="str">
        <f t="shared" si="238"/>
        <v>phleoides</v>
      </c>
      <c r="G3828" t="str">
        <f t="shared" si="239"/>
        <v>Uncinia phleoides</v>
      </c>
      <c r="J3828" t="str">
        <f t="shared" si="236"/>
        <v xml:space="preserve">Uncinia phleoides;;96; </v>
      </c>
    </row>
    <row r="3829" spans="1:10" x14ac:dyDescent="0.3">
      <c r="A3829" t="s">
        <v>5747</v>
      </c>
      <c r="B3829" s="16"/>
      <c r="C3829" s="17">
        <v>88</v>
      </c>
      <c r="D3829" s="21" t="s">
        <v>4591</v>
      </c>
      <c r="E3829" t="str">
        <f t="shared" si="237"/>
        <v>Uncinia</v>
      </c>
      <c r="F3829" t="str">
        <f t="shared" si="238"/>
        <v>purpurata</v>
      </c>
      <c r="G3829" t="str">
        <f t="shared" si="239"/>
        <v>Uncinia purpurata</v>
      </c>
      <c r="J3829" t="str">
        <f t="shared" si="236"/>
        <v xml:space="preserve">Uncinia purpurata;;88; </v>
      </c>
    </row>
    <row r="3830" spans="1:10" x14ac:dyDescent="0.3">
      <c r="A3830" t="s">
        <v>5748</v>
      </c>
      <c r="B3830" s="16"/>
      <c r="C3830" s="17">
        <v>88</v>
      </c>
      <c r="D3830" s="21" t="s">
        <v>4592</v>
      </c>
      <c r="E3830" t="str">
        <f t="shared" si="237"/>
        <v>Uncinia</v>
      </c>
      <c r="F3830" t="str">
        <f t="shared" si="238"/>
        <v>rubra</v>
      </c>
      <c r="G3830" t="str">
        <f t="shared" si="239"/>
        <v>Uncinia rubra</v>
      </c>
      <c r="J3830" t="str">
        <f t="shared" si="236"/>
        <v xml:space="preserve">Uncinia rubra;;88; </v>
      </c>
    </row>
    <row r="3831" spans="1:10" x14ac:dyDescent="0.3">
      <c r="A3831" t="s">
        <v>5749</v>
      </c>
      <c r="B3831" s="16"/>
      <c r="C3831" s="16"/>
      <c r="D3831" s="21" t="s">
        <v>4593</v>
      </c>
      <c r="E3831" t="str">
        <f t="shared" si="237"/>
        <v>Uncinia</v>
      </c>
      <c r="F3831" t="str">
        <f t="shared" si="238"/>
        <v>rupestris</v>
      </c>
      <c r="G3831" t="str">
        <f t="shared" si="239"/>
        <v>Uncinia rupestris</v>
      </c>
      <c r="J3831" t="str">
        <f t="shared" si="236"/>
        <v xml:space="preserve">Uncinia rupestris;;; </v>
      </c>
    </row>
    <row r="3832" spans="1:10" x14ac:dyDescent="0.3">
      <c r="A3832" t="s">
        <v>5750</v>
      </c>
      <c r="B3832" s="16"/>
      <c r="C3832" s="17">
        <v>88</v>
      </c>
      <c r="D3832" s="21" t="s">
        <v>4594</v>
      </c>
      <c r="E3832" t="str">
        <f t="shared" si="237"/>
        <v>Uncinia</v>
      </c>
      <c r="F3832" t="str">
        <f t="shared" si="238"/>
        <v>scabra</v>
      </c>
      <c r="G3832" t="str">
        <f t="shared" si="239"/>
        <v>Uncinia scabra</v>
      </c>
      <c r="J3832" t="str">
        <f t="shared" si="236"/>
        <v xml:space="preserve">Uncinia scabra;;88; </v>
      </c>
    </row>
    <row r="3833" spans="1:10" x14ac:dyDescent="0.3">
      <c r="A3833" t="s">
        <v>5751</v>
      </c>
      <c r="B3833" s="16"/>
      <c r="C3833" s="17">
        <v>88</v>
      </c>
      <c r="D3833" s="21" t="s">
        <v>4595</v>
      </c>
      <c r="E3833" t="str">
        <f t="shared" si="237"/>
        <v>Uncinia</v>
      </c>
      <c r="F3833" t="str">
        <f t="shared" si="238"/>
        <v>silvestris</v>
      </c>
      <c r="G3833" t="str">
        <f t="shared" si="239"/>
        <v>Uncinia silvestris</v>
      </c>
      <c r="J3833" t="str">
        <f t="shared" si="236"/>
        <v xml:space="preserve">Uncinia silvestris;;88; </v>
      </c>
    </row>
    <row r="3834" spans="1:10" x14ac:dyDescent="0.3">
      <c r="A3834" t="s">
        <v>5752</v>
      </c>
      <c r="B3834" s="16"/>
      <c r="C3834" s="17" t="s">
        <v>1767</v>
      </c>
      <c r="D3834" s="21" t="s">
        <v>4596</v>
      </c>
      <c r="E3834" t="str">
        <f t="shared" si="237"/>
        <v>Uncinia</v>
      </c>
      <c r="F3834" t="str">
        <f t="shared" si="238"/>
        <v>sinclairii</v>
      </c>
      <c r="G3834" t="str">
        <f t="shared" si="239"/>
        <v>Uncinia sinclairii</v>
      </c>
      <c r="J3834" t="str">
        <f t="shared" si="236"/>
        <v xml:space="preserve">Uncinia sinclairii;;94, 96; </v>
      </c>
    </row>
    <row r="3835" spans="1:10" x14ac:dyDescent="0.3">
      <c r="A3835" t="s">
        <v>5753</v>
      </c>
      <c r="B3835" s="16"/>
      <c r="C3835" s="17">
        <v>88</v>
      </c>
      <c r="D3835" s="21" t="s">
        <v>4597</v>
      </c>
      <c r="E3835" t="str">
        <f t="shared" si="237"/>
        <v>Uncinia</v>
      </c>
      <c r="F3835" t="str">
        <f t="shared" si="238"/>
        <v>strictissima</v>
      </c>
      <c r="G3835" t="str">
        <f t="shared" si="239"/>
        <v>Uncinia strictissima</v>
      </c>
      <c r="J3835" t="str">
        <f t="shared" si="236"/>
        <v xml:space="preserve">Uncinia strictissima;;88; </v>
      </c>
    </row>
    <row r="3836" spans="1:10" x14ac:dyDescent="0.3">
      <c r="A3836" t="s">
        <v>5754</v>
      </c>
      <c r="B3836" s="16"/>
      <c r="C3836" s="17">
        <v>88</v>
      </c>
      <c r="D3836" s="21" t="s">
        <v>4598</v>
      </c>
      <c r="E3836" t="str">
        <f t="shared" si="237"/>
        <v>Uncinia</v>
      </c>
      <c r="F3836" t="str">
        <f t="shared" si="238"/>
        <v>uncinata</v>
      </c>
      <c r="G3836" t="str">
        <f t="shared" si="239"/>
        <v>Uncinia uncinata</v>
      </c>
      <c r="J3836" t="str">
        <f t="shared" si="236"/>
        <v xml:space="preserve">Uncinia uncinata;;88; </v>
      </c>
    </row>
    <row r="3837" spans="1:10" x14ac:dyDescent="0.3">
      <c r="A3837" t="s">
        <v>5755</v>
      </c>
      <c r="B3837" s="16"/>
      <c r="C3837" s="17">
        <v>88</v>
      </c>
      <c r="D3837" s="21" t="s">
        <v>4599</v>
      </c>
      <c r="E3837" t="str">
        <f t="shared" si="237"/>
        <v>Uncinia</v>
      </c>
      <c r="F3837" t="str">
        <f t="shared" si="238"/>
        <v>viridis</v>
      </c>
      <c r="G3837" t="str">
        <f t="shared" si="239"/>
        <v>Uncinia viridis</v>
      </c>
      <c r="J3837" t="str">
        <f t="shared" si="236"/>
        <v xml:space="preserve">Uncinia viridis;;88; </v>
      </c>
    </row>
    <row r="3838" spans="1:10" x14ac:dyDescent="0.3">
      <c r="A3838" t="s">
        <v>5756</v>
      </c>
      <c r="B3838" s="16"/>
      <c r="C3838" s="17">
        <v>88</v>
      </c>
      <c r="D3838" s="21" t="s">
        <v>4600</v>
      </c>
      <c r="E3838" t="str">
        <f t="shared" si="237"/>
        <v>Uncinia</v>
      </c>
      <c r="F3838" t="str">
        <f t="shared" si="238"/>
        <v>zotovii</v>
      </c>
      <c r="G3838" t="str">
        <f t="shared" si="239"/>
        <v>Uncinia zotovii</v>
      </c>
      <c r="J3838" t="str">
        <f t="shared" si="236"/>
        <v xml:space="preserve">Uncinia zotovii;;88;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2017-01-19T19:34:28Z</dcterms:modified>
</cp:coreProperties>
</file>